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c8185baf127f25/デスクトップ/"/>
    </mc:Choice>
  </mc:AlternateContent>
  <xr:revisionPtr revIDLastSave="1282" documentId="8_{12D98E26-A5A9-4333-B861-2D6E50EF711A}" xr6:coauthVersionLast="47" xr6:coauthVersionMax="47" xr10:uidLastSave="{A2C42D77-294E-4FF2-A0ED-15AD869764BE}"/>
  <bookViews>
    <workbookView xWindow="-108" yWindow="-108" windowWidth="23256" windowHeight="12456" tabRatio="815" activeTab="1" xr2:uid="{90402FAA-F941-45BF-9631-C4FEDF8C8253}"/>
  </bookViews>
  <sheets>
    <sheet name="献立入力用" sheetId="10" r:id="rId1"/>
    <sheet name="月間献立表" sheetId="11" r:id="rId2"/>
    <sheet name="調理作業表" sheetId="14" r:id="rId3"/>
    <sheet name="週間献立表【湘南】" sheetId="2" r:id="rId4"/>
    <sheet name="検食簿【湘南】" sheetId="1" r:id="rId5"/>
    <sheet name="業務日報【湘南】" sheetId="17" r:id="rId6"/>
    <sheet name="週間献立表【川崎】" sheetId="16" r:id="rId7"/>
    <sheet name="検食簿【川崎】" sheetId="15" r:id="rId8"/>
    <sheet name="業務日報【川崎】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 l="1"/>
  <c r="B49" i="11"/>
  <c r="B48" i="11"/>
  <c r="B47" i="11"/>
  <c r="GT51" i="14"/>
  <c r="GT42" i="14"/>
  <c r="GT59" i="14"/>
  <c r="GT35" i="14" l="1"/>
  <c r="GL59" i="14"/>
  <c r="GL51" i="14"/>
  <c r="GL42" i="14"/>
  <c r="GL35" i="14"/>
  <c r="GE67" i="14"/>
  <c r="FX59" i="14"/>
  <c r="FX51" i="14"/>
  <c r="FX42" i="14"/>
  <c r="FX35" i="14"/>
  <c r="FC35" i="14"/>
  <c r="FC42" i="14"/>
  <c r="FC51" i="14"/>
  <c r="FC59" i="14"/>
  <c r="EG59" i="14"/>
  <c r="EG51" i="14"/>
  <c r="EG42" i="14"/>
  <c r="EG35" i="14"/>
  <c r="CX35" i="14"/>
  <c r="CX38" i="14"/>
  <c r="CX42" i="14"/>
  <c r="CX51" i="14"/>
  <c r="CX59" i="14"/>
  <c r="CB59" i="14"/>
  <c r="CB51" i="14"/>
  <c r="CB42" i="14"/>
  <c r="CB38" i="14"/>
  <c r="AZ59" i="14"/>
  <c r="AZ51" i="14"/>
  <c r="AZ42" i="14"/>
  <c r="AZ35" i="14"/>
  <c r="AD59" i="14"/>
  <c r="AD51" i="14"/>
  <c r="W13" i="14"/>
  <c r="P30" i="14"/>
  <c r="P9" i="14"/>
  <c r="B59" i="14"/>
  <c r="B51" i="14"/>
  <c r="B42" i="14"/>
  <c r="B38" i="14"/>
  <c r="B35" i="14"/>
  <c r="AD42" i="14"/>
  <c r="AD35" i="14"/>
  <c r="CI42" i="14"/>
  <c r="AK38" i="14"/>
  <c r="GE51" i="14"/>
  <c r="FQ51" i="14"/>
  <c r="FJ51" i="14"/>
  <c r="EV51" i="14"/>
  <c r="EN51" i="14"/>
  <c r="DZ51" i="14"/>
  <c r="DS51" i="14"/>
  <c r="DL51" i="14"/>
  <c r="DE51" i="14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AV19" i="16"/>
  <c r="AU19" i="16"/>
  <c r="AT19" i="16"/>
  <c r="AS19" i="16"/>
  <c r="AR19" i="16"/>
  <c r="AQ19" i="16"/>
  <c r="AP19" i="16"/>
  <c r="AN19" i="16"/>
  <c r="AM19" i="16"/>
  <c r="AL19" i="16"/>
  <c r="AK19" i="16"/>
  <c r="AJ19" i="16"/>
  <c r="AI19" i="16"/>
  <c r="AH19" i="16"/>
  <c r="AF19" i="16"/>
  <c r="AE19" i="16"/>
  <c r="AD19" i="16"/>
  <c r="AC19" i="16"/>
  <c r="AB19" i="16"/>
  <c r="AA19" i="16"/>
  <c r="Z19" i="16"/>
  <c r="X19" i="16"/>
  <c r="W19" i="16"/>
  <c r="V19" i="16"/>
  <c r="U19" i="16"/>
  <c r="T19" i="16"/>
  <c r="S19" i="16"/>
  <c r="R19" i="16"/>
  <c r="P19" i="16"/>
  <c r="O19" i="16"/>
  <c r="N19" i="16"/>
  <c r="M19" i="16"/>
  <c r="L19" i="16"/>
  <c r="K19" i="16"/>
  <c r="J19" i="16"/>
  <c r="H19" i="16"/>
  <c r="G19" i="16"/>
  <c r="F19" i="16"/>
  <c r="E19" i="16"/>
  <c r="D19" i="16"/>
  <c r="C19" i="16"/>
  <c r="B19" i="16"/>
  <c r="AV18" i="16"/>
  <c r="AU18" i="16"/>
  <c r="AT18" i="16"/>
  <c r="AS18" i="16"/>
  <c r="AR18" i="16"/>
  <c r="AQ18" i="16"/>
  <c r="AP18" i="16"/>
  <c r="AN18" i="16"/>
  <c r="AM18" i="16"/>
  <c r="AL18" i="16"/>
  <c r="AK18" i="16"/>
  <c r="AJ18" i="16"/>
  <c r="AI18" i="16"/>
  <c r="AH18" i="16"/>
  <c r="AF18" i="16"/>
  <c r="AE18" i="16"/>
  <c r="AD18" i="16"/>
  <c r="AC18" i="16"/>
  <c r="AB18" i="16"/>
  <c r="AA18" i="16"/>
  <c r="Z18" i="16"/>
  <c r="X18" i="16"/>
  <c r="W18" i="16"/>
  <c r="V18" i="16"/>
  <c r="U18" i="16"/>
  <c r="T18" i="16"/>
  <c r="S18" i="16"/>
  <c r="R18" i="16"/>
  <c r="P18" i="16"/>
  <c r="O18" i="16"/>
  <c r="N18" i="16"/>
  <c r="M18" i="16"/>
  <c r="L18" i="16"/>
  <c r="K18" i="16"/>
  <c r="J18" i="16"/>
  <c r="H18" i="16"/>
  <c r="G18" i="16"/>
  <c r="F18" i="16"/>
  <c r="E18" i="16"/>
  <c r="D18" i="16"/>
  <c r="C18" i="16"/>
  <c r="B18" i="16"/>
  <c r="AV17" i="16"/>
  <c r="AU17" i="16"/>
  <c r="AT17" i="16"/>
  <c r="AS17" i="16"/>
  <c r="AR17" i="16"/>
  <c r="AQ17" i="16"/>
  <c r="AP17" i="16"/>
  <c r="AN17" i="16"/>
  <c r="AM17" i="16"/>
  <c r="AL17" i="16"/>
  <c r="AK17" i="16"/>
  <c r="AJ17" i="16"/>
  <c r="AI17" i="16"/>
  <c r="AH17" i="16"/>
  <c r="AF17" i="16"/>
  <c r="AE17" i="16"/>
  <c r="AD17" i="16"/>
  <c r="AC17" i="16"/>
  <c r="AB17" i="16"/>
  <c r="AA17" i="16"/>
  <c r="Z17" i="16"/>
  <c r="X17" i="16"/>
  <c r="W17" i="16"/>
  <c r="V17" i="16"/>
  <c r="U17" i="16"/>
  <c r="T17" i="16"/>
  <c r="S17" i="16"/>
  <c r="R17" i="16"/>
  <c r="P17" i="16"/>
  <c r="O17" i="16"/>
  <c r="N17" i="16"/>
  <c r="M17" i="16"/>
  <c r="L17" i="16"/>
  <c r="K17" i="16"/>
  <c r="J17" i="16"/>
  <c r="H17" i="16"/>
  <c r="G17" i="16"/>
  <c r="F17" i="16"/>
  <c r="E17" i="16"/>
  <c r="D17" i="16"/>
  <c r="C17" i="16"/>
  <c r="B17" i="16"/>
  <c r="AV16" i="16"/>
  <c r="AU16" i="16"/>
  <c r="AT16" i="16"/>
  <c r="AS16" i="16"/>
  <c r="AR16" i="16"/>
  <c r="AQ16" i="16"/>
  <c r="AP16" i="16"/>
  <c r="AN16" i="16"/>
  <c r="AM16" i="16"/>
  <c r="AL16" i="16"/>
  <c r="AK16" i="16"/>
  <c r="AJ16" i="16"/>
  <c r="AI16" i="16"/>
  <c r="AH16" i="16"/>
  <c r="AF16" i="16"/>
  <c r="AE16" i="16"/>
  <c r="AD16" i="16"/>
  <c r="AC16" i="16"/>
  <c r="AB16" i="16"/>
  <c r="AA16" i="16"/>
  <c r="Z16" i="16"/>
  <c r="X16" i="16"/>
  <c r="W16" i="16"/>
  <c r="V16" i="16"/>
  <c r="U16" i="16"/>
  <c r="T16" i="16"/>
  <c r="S16" i="16"/>
  <c r="R16" i="16"/>
  <c r="P16" i="16"/>
  <c r="O16" i="16"/>
  <c r="N16" i="16"/>
  <c r="M16" i="16"/>
  <c r="L16" i="16"/>
  <c r="K16" i="16"/>
  <c r="J16" i="16"/>
  <c r="H16" i="16"/>
  <c r="G16" i="16"/>
  <c r="F16" i="16"/>
  <c r="E16" i="16"/>
  <c r="D16" i="16"/>
  <c r="C16" i="16"/>
  <c r="B16" i="16"/>
  <c r="AV15" i="16"/>
  <c r="AU15" i="16"/>
  <c r="AT15" i="16"/>
  <c r="AS15" i="16"/>
  <c r="AR15" i="16"/>
  <c r="AQ15" i="16"/>
  <c r="AP15" i="16"/>
  <c r="AN15" i="16"/>
  <c r="AM15" i="16"/>
  <c r="AL15" i="16"/>
  <c r="AK15" i="16"/>
  <c r="AJ15" i="16"/>
  <c r="AI15" i="16"/>
  <c r="AH15" i="16"/>
  <c r="AF15" i="16"/>
  <c r="AE15" i="16"/>
  <c r="AD15" i="16"/>
  <c r="AC15" i="16"/>
  <c r="AB15" i="16"/>
  <c r="AA15" i="16"/>
  <c r="Z15" i="16"/>
  <c r="X15" i="16"/>
  <c r="W15" i="16"/>
  <c r="V15" i="16"/>
  <c r="U15" i="16"/>
  <c r="T15" i="16"/>
  <c r="S15" i="16"/>
  <c r="R15" i="16"/>
  <c r="P15" i="16"/>
  <c r="O15" i="16"/>
  <c r="N15" i="16"/>
  <c r="M15" i="16"/>
  <c r="L15" i="16"/>
  <c r="K15" i="16"/>
  <c r="J15" i="16"/>
  <c r="H15" i="16"/>
  <c r="G15" i="16"/>
  <c r="F15" i="16"/>
  <c r="E15" i="16"/>
  <c r="D15" i="16"/>
  <c r="C15" i="16"/>
  <c r="B15" i="16"/>
  <c r="AV14" i="16"/>
  <c r="AU14" i="16"/>
  <c r="AT14" i="16"/>
  <c r="AS14" i="16"/>
  <c r="AR14" i="16"/>
  <c r="AQ14" i="16"/>
  <c r="AP14" i="16"/>
  <c r="AN14" i="16"/>
  <c r="AM14" i="16"/>
  <c r="AL14" i="16"/>
  <c r="AK14" i="16"/>
  <c r="AJ14" i="16"/>
  <c r="AI14" i="16"/>
  <c r="AH14" i="16"/>
  <c r="AF14" i="16"/>
  <c r="AE14" i="16"/>
  <c r="AD14" i="16"/>
  <c r="AC14" i="16"/>
  <c r="AB14" i="16"/>
  <c r="AA14" i="16"/>
  <c r="Z14" i="16"/>
  <c r="X14" i="16"/>
  <c r="W14" i="16"/>
  <c r="V14" i="16"/>
  <c r="U14" i="16"/>
  <c r="T14" i="16"/>
  <c r="S14" i="16"/>
  <c r="R14" i="16"/>
  <c r="P14" i="16"/>
  <c r="O14" i="16"/>
  <c r="N14" i="16"/>
  <c r="M14" i="16"/>
  <c r="L14" i="16"/>
  <c r="K14" i="16"/>
  <c r="J14" i="16"/>
  <c r="H14" i="16"/>
  <c r="G14" i="16"/>
  <c r="F14" i="16"/>
  <c r="E14" i="16"/>
  <c r="D14" i="16"/>
  <c r="C14" i="16"/>
  <c r="B14" i="16"/>
  <c r="AV13" i="16"/>
  <c r="AU13" i="16"/>
  <c r="AT13" i="16"/>
  <c r="AS13" i="16"/>
  <c r="AR13" i="16"/>
  <c r="AQ13" i="16"/>
  <c r="AP13" i="16"/>
  <c r="AN13" i="16"/>
  <c r="AM13" i="16"/>
  <c r="AL13" i="16"/>
  <c r="AK13" i="16"/>
  <c r="AJ13" i="16"/>
  <c r="AI13" i="16"/>
  <c r="AH13" i="16"/>
  <c r="AF13" i="16"/>
  <c r="AE13" i="16"/>
  <c r="AD13" i="16"/>
  <c r="AC13" i="16"/>
  <c r="AB13" i="16"/>
  <c r="AA13" i="16"/>
  <c r="Z13" i="16"/>
  <c r="X13" i="16"/>
  <c r="W13" i="16"/>
  <c r="V13" i="16"/>
  <c r="U13" i="16"/>
  <c r="T13" i="16"/>
  <c r="S13" i="16"/>
  <c r="R13" i="16"/>
  <c r="P13" i="16"/>
  <c r="O13" i="16"/>
  <c r="N13" i="16"/>
  <c r="M13" i="16"/>
  <c r="L13" i="16"/>
  <c r="K13" i="16"/>
  <c r="J13" i="16"/>
  <c r="H13" i="16"/>
  <c r="G13" i="16"/>
  <c r="F13" i="16"/>
  <c r="E13" i="16"/>
  <c r="D13" i="16"/>
  <c r="C13" i="16"/>
  <c r="B13" i="16"/>
  <c r="AV12" i="16"/>
  <c r="AU12" i="16"/>
  <c r="AT12" i="16"/>
  <c r="AS12" i="16"/>
  <c r="AR12" i="16"/>
  <c r="AQ12" i="16"/>
  <c r="AP12" i="16"/>
  <c r="AN12" i="16"/>
  <c r="AM12" i="16"/>
  <c r="AL12" i="16"/>
  <c r="AK12" i="16"/>
  <c r="AJ12" i="16"/>
  <c r="AI12" i="16"/>
  <c r="AH12" i="16"/>
  <c r="AF12" i="16"/>
  <c r="AE12" i="16"/>
  <c r="AD12" i="16"/>
  <c r="AC12" i="16"/>
  <c r="AB12" i="16"/>
  <c r="AA12" i="16"/>
  <c r="Z12" i="16"/>
  <c r="X12" i="16"/>
  <c r="W12" i="16"/>
  <c r="V12" i="16"/>
  <c r="U12" i="16"/>
  <c r="T12" i="16"/>
  <c r="S12" i="16"/>
  <c r="R12" i="16"/>
  <c r="P12" i="16"/>
  <c r="O12" i="16"/>
  <c r="N12" i="16"/>
  <c r="M12" i="16"/>
  <c r="L12" i="16"/>
  <c r="K12" i="16"/>
  <c r="J12" i="16"/>
  <c r="H12" i="16"/>
  <c r="G12" i="16"/>
  <c r="F12" i="16"/>
  <c r="E12" i="16"/>
  <c r="D12" i="16"/>
  <c r="C12" i="16"/>
  <c r="B12" i="16"/>
  <c r="AV11" i="16"/>
  <c r="AU11" i="16"/>
  <c r="AT11" i="16"/>
  <c r="AS11" i="16"/>
  <c r="AR11" i="16"/>
  <c r="AQ11" i="16"/>
  <c r="AP11" i="16"/>
  <c r="AN11" i="16"/>
  <c r="AM11" i="16"/>
  <c r="AL11" i="16"/>
  <c r="AK11" i="16"/>
  <c r="AJ11" i="16"/>
  <c r="AI11" i="16"/>
  <c r="AH11" i="16"/>
  <c r="AF11" i="16"/>
  <c r="AE11" i="16"/>
  <c r="AD11" i="16"/>
  <c r="AC11" i="16"/>
  <c r="AB11" i="16"/>
  <c r="AA11" i="16"/>
  <c r="Z11" i="16"/>
  <c r="X11" i="16"/>
  <c r="W11" i="16"/>
  <c r="V11" i="16"/>
  <c r="U11" i="16"/>
  <c r="T11" i="16"/>
  <c r="S11" i="16"/>
  <c r="R11" i="16"/>
  <c r="P11" i="16"/>
  <c r="O11" i="16"/>
  <c r="N11" i="16"/>
  <c r="M11" i="16"/>
  <c r="L11" i="16"/>
  <c r="K11" i="16"/>
  <c r="J11" i="16"/>
  <c r="H11" i="16"/>
  <c r="G11" i="16"/>
  <c r="F11" i="16"/>
  <c r="E11" i="16"/>
  <c r="D11" i="16"/>
  <c r="C11" i="16"/>
  <c r="B11" i="16"/>
  <c r="AV10" i="16"/>
  <c r="AU10" i="16"/>
  <c r="AT10" i="16"/>
  <c r="AS10" i="16"/>
  <c r="AR10" i="16"/>
  <c r="AQ10" i="16"/>
  <c r="AP10" i="16"/>
  <c r="AN10" i="16"/>
  <c r="AM10" i="16"/>
  <c r="AL10" i="16"/>
  <c r="AK10" i="16"/>
  <c r="AJ10" i="16"/>
  <c r="AI10" i="16"/>
  <c r="AH10" i="16"/>
  <c r="AF10" i="16"/>
  <c r="AE10" i="16"/>
  <c r="AD10" i="16"/>
  <c r="AC10" i="16"/>
  <c r="AB10" i="16"/>
  <c r="AA10" i="16"/>
  <c r="Z10" i="16"/>
  <c r="X10" i="16"/>
  <c r="W10" i="16"/>
  <c r="V10" i="16"/>
  <c r="U10" i="16"/>
  <c r="T10" i="16"/>
  <c r="S10" i="16"/>
  <c r="R10" i="16"/>
  <c r="P10" i="16"/>
  <c r="O10" i="16"/>
  <c r="N10" i="16"/>
  <c r="M10" i="16"/>
  <c r="L10" i="16"/>
  <c r="K10" i="16"/>
  <c r="J10" i="16"/>
  <c r="H10" i="16"/>
  <c r="G10" i="16"/>
  <c r="F10" i="16"/>
  <c r="E10" i="16"/>
  <c r="D10" i="16"/>
  <c r="C10" i="16"/>
  <c r="B10" i="16"/>
  <c r="AV9" i="16"/>
  <c r="AU9" i="16"/>
  <c r="AT9" i="16"/>
  <c r="AS9" i="16"/>
  <c r="AR9" i="16"/>
  <c r="AQ9" i="16"/>
  <c r="AP9" i="16"/>
  <c r="AN9" i="16"/>
  <c r="AM9" i="16"/>
  <c r="AL9" i="16"/>
  <c r="AK9" i="16"/>
  <c r="AJ9" i="16"/>
  <c r="AI9" i="16"/>
  <c r="AH9" i="16"/>
  <c r="AF9" i="16"/>
  <c r="AE9" i="16"/>
  <c r="AD9" i="16"/>
  <c r="AC9" i="16"/>
  <c r="AB9" i="16"/>
  <c r="AA9" i="16"/>
  <c r="Z9" i="16"/>
  <c r="X9" i="16"/>
  <c r="W9" i="16"/>
  <c r="V9" i="16"/>
  <c r="U9" i="16"/>
  <c r="T9" i="16"/>
  <c r="S9" i="16"/>
  <c r="R9" i="16"/>
  <c r="P9" i="16"/>
  <c r="O9" i="16"/>
  <c r="N9" i="16"/>
  <c r="M9" i="16"/>
  <c r="L9" i="16"/>
  <c r="K9" i="16"/>
  <c r="J9" i="16"/>
  <c r="H9" i="16"/>
  <c r="G9" i="16"/>
  <c r="F9" i="16"/>
  <c r="E9" i="16"/>
  <c r="D9" i="16"/>
  <c r="C9" i="16"/>
  <c r="B9" i="16"/>
  <c r="AV8" i="16"/>
  <c r="AU8" i="16"/>
  <c r="AT8" i="16"/>
  <c r="AS8" i="16"/>
  <c r="AR8" i="16"/>
  <c r="AQ8" i="16"/>
  <c r="AP8" i="16"/>
  <c r="AN8" i="16"/>
  <c r="AM8" i="16"/>
  <c r="AL8" i="16"/>
  <c r="AK8" i="16"/>
  <c r="AJ8" i="16"/>
  <c r="AI8" i="16"/>
  <c r="AH8" i="16"/>
  <c r="AF8" i="16"/>
  <c r="AE8" i="16"/>
  <c r="AD8" i="16"/>
  <c r="AC8" i="16"/>
  <c r="AB8" i="16"/>
  <c r="AA8" i="16"/>
  <c r="Z8" i="16"/>
  <c r="X8" i="16"/>
  <c r="W8" i="16"/>
  <c r="V8" i="16"/>
  <c r="U8" i="16"/>
  <c r="T8" i="16"/>
  <c r="S8" i="16"/>
  <c r="R8" i="16"/>
  <c r="P8" i="16"/>
  <c r="O8" i="16"/>
  <c r="N8" i="16"/>
  <c r="M8" i="16"/>
  <c r="L8" i="16"/>
  <c r="K8" i="16"/>
  <c r="J8" i="16"/>
  <c r="H8" i="16"/>
  <c r="G8" i="16"/>
  <c r="F8" i="16"/>
  <c r="E8" i="16"/>
  <c r="D8" i="16"/>
  <c r="C8" i="16"/>
  <c r="B8" i="16"/>
  <c r="AV7" i="16"/>
  <c r="AU7" i="16"/>
  <c r="AT7" i="16"/>
  <c r="AS7" i="16"/>
  <c r="AR7" i="16"/>
  <c r="AQ7" i="16"/>
  <c r="AP7" i="16"/>
  <c r="AN7" i="16"/>
  <c r="AM7" i="16"/>
  <c r="AL7" i="16"/>
  <c r="AK7" i="16"/>
  <c r="AJ7" i="16"/>
  <c r="AI7" i="16"/>
  <c r="AH7" i="16"/>
  <c r="AF7" i="16"/>
  <c r="AE7" i="16"/>
  <c r="AD7" i="16"/>
  <c r="AC7" i="16"/>
  <c r="AB7" i="16"/>
  <c r="AA7" i="16"/>
  <c r="Z7" i="16"/>
  <c r="X7" i="16"/>
  <c r="W7" i="16"/>
  <c r="V7" i="16"/>
  <c r="U7" i="16"/>
  <c r="T7" i="16"/>
  <c r="S7" i="16"/>
  <c r="R7" i="16"/>
  <c r="P7" i="16"/>
  <c r="O7" i="16"/>
  <c r="N7" i="16"/>
  <c r="M7" i="16"/>
  <c r="L7" i="16"/>
  <c r="K7" i="16"/>
  <c r="J7" i="16"/>
  <c r="H7" i="16"/>
  <c r="G7" i="16"/>
  <c r="F7" i="16"/>
  <c r="E7" i="16"/>
  <c r="D7" i="16"/>
  <c r="C7" i="16"/>
  <c r="B7" i="16"/>
  <c r="AV6" i="16"/>
  <c r="AU6" i="16"/>
  <c r="AT6" i="16"/>
  <c r="AS6" i="16"/>
  <c r="AR6" i="16"/>
  <c r="AQ6" i="16"/>
  <c r="AP6" i="16"/>
  <c r="AN6" i="16"/>
  <c r="AM6" i="16"/>
  <c r="AL6" i="16"/>
  <c r="AK6" i="16"/>
  <c r="AJ6" i="16"/>
  <c r="AI6" i="16"/>
  <c r="AH6" i="16"/>
  <c r="AF6" i="16"/>
  <c r="AE6" i="16"/>
  <c r="AD6" i="16"/>
  <c r="AC6" i="16"/>
  <c r="AB6" i="16"/>
  <c r="AA6" i="16"/>
  <c r="Z6" i="16"/>
  <c r="X6" i="16"/>
  <c r="W6" i="16"/>
  <c r="V6" i="16"/>
  <c r="U6" i="16"/>
  <c r="T6" i="16"/>
  <c r="S6" i="16"/>
  <c r="R6" i="16"/>
  <c r="P6" i="16"/>
  <c r="O6" i="16"/>
  <c r="N6" i="16"/>
  <c r="M6" i="16"/>
  <c r="L6" i="16"/>
  <c r="K6" i="16"/>
  <c r="J6" i="16"/>
  <c r="H6" i="16"/>
  <c r="G6" i="16"/>
  <c r="F6" i="16"/>
  <c r="E6" i="16"/>
  <c r="D6" i="16"/>
  <c r="C6" i="16"/>
  <c r="B6" i="16"/>
  <c r="AV5" i="16"/>
  <c r="AU5" i="16"/>
  <c r="AT5" i="16"/>
  <c r="AS5" i="16"/>
  <c r="AR5" i="16"/>
  <c r="AQ5" i="16"/>
  <c r="AP5" i="16"/>
  <c r="AN5" i="16"/>
  <c r="AM5" i="16"/>
  <c r="AL5" i="16"/>
  <c r="AK5" i="16"/>
  <c r="AJ5" i="16"/>
  <c r="AI5" i="16"/>
  <c r="AH5" i="16"/>
  <c r="AF5" i="16"/>
  <c r="AE5" i="16"/>
  <c r="AD5" i="16"/>
  <c r="AC5" i="16"/>
  <c r="AB5" i="16"/>
  <c r="AA5" i="16"/>
  <c r="Z5" i="16"/>
  <c r="X5" i="16"/>
  <c r="W5" i="16"/>
  <c r="V5" i="16"/>
  <c r="U5" i="16"/>
  <c r="T5" i="16"/>
  <c r="S5" i="16"/>
  <c r="R5" i="16"/>
  <c r="P5" i="16"/>
  <c r="O5" i="16"/>
  <c r="N5" i="16"/>
  <c r="M5" i="16"/>
  <c r="L5" i="16"/>
  <c r="K5" i="16"/>
  <c r="J5" i="16"/>
  <c r="H5" i="16"/>
  <c r="G5" i="16"/>
  <c r="F5" i="16"/>
  <c r="E5" i="16"/>
  <c r="D5" i="16"/>
  <c r="C5" i="16"/>
  <c r="B5" i="16"/>
  <c r="AV4" i="16"/>
  <c r="AU4" i="16"/>
  <c r="AT4" i="16"/>
  <c r="AS4" i="16"/>
  <c r="AR4" i="16"/>
  <c r="AQ4" i="16"/>
  <c r="AP4" i="16"/>
  <c r="AN4" i="16"/>
  <c r="AM4" i="16"/>
  <c r="AL4" i="16"/>
  <c r="AK4" i="16"/>
  <c r="AJ4" i="16"/>
  <c r="AI4" i="16"/>
  <c r="AH4" i="16"/>
  <c r="AF4" i="16"/>
  <c r="AE4" i="16"/>
  <c r="AD4" i="16"/>
  <c r="AC4" i="16"/>
  <c r="AB4" i="16"/>
  <c r="AA4" i="16"/>
  <c r="Z4" i="16"/>
  <c r="X4" i="16"/>
  <c r="W4" i="16"/>
  <c r="V4" i="16"/>
  <c r="U4" i="16"/>
  <c r="T4" i="16"/>
  <c r="S4" i="16"/>
  <c r="R4" i="16"/>
  <c r="P4" i="16"/>
  <c r="O4" i="16"/>
  <c r="N4" i="16"/>
  <c r="M4" i="16"/>
  <c r="L4" i="16"/>
  <c r="K4" i="16"/>
  <c r="J4" i="16"/>
  <c r="H4" i="16"/>
  <c r="G4" i="16"/>
  <c r="F4" i="16"/>
  <c r="E4" i="16"/>
  <c r="D4" i="16"/>
  <c r="C4" i="16"/>
  <c r="B4" i="16"/>
  <c r="I1" i="16"/>
  <c r="Q1" i="16" s="1"/>
  <c r="Y1" i="16" s="1"/>
  <c r="AG1" i="16" s="1"/>
  <c r="AO1" i="16" s="1"/>
  <c r="D1" i="16"/>
  <c r="L1" i="16" s="1"/>
  <c r="T1" i="16" s="1"/>
  <c r="AB1" i="16" s="1"/>
  <c r="AJ1" i="16" s="1"/>
  <c r="AR1" i="16" s="1"/>
  <c r="B1" i="16"/>
  <c r="J1" i="16" s="1"/>
  <c r="R1" i="16" s="1"/>
  <c r="Z1" i="16" s="1"/>
  <c r="AH1" i="16" s="1"/>
  <c r="AP1" i="16" s="1"/>
  <c r="L47" i="15"/>
  <c r="X47" i="15"/>
  <c r="AJ47" i="15"/>
  <c r="AV47" i="15"/>
  <c r="BH47" i="15"/>
  <c r="BT47" i="15"/>
  <c r="CF47" i="15"/>
  <c r="CR47" i="15"/>
  <c r="DD47" i="15"/>
  <c r="DP47" i="15"/>
  <c r="EB47" i="15"/>
  <c r="EN47" i="15"/>
  <c r="EZ47" i="15"/>
  <c r="FL47" i="15"/>
  <c r="FD129" i="15"/>
  <c r="ER129" i="15"/>
  <c r="EF129" i="15"/>
  <c r="DT129" i="15"/>
  <c r="DH129" i="15"/>
  <c r="CV129" i="15"/>
  <c r="CJ129" i="15"/>
  <c r="BX129" i="15"/>
  <c r="BL129" i="15"/>
  <c r="AZ129" i="15"/>
  <c r="AN129" i="15"/>
  <c r="AB129" i="15"/>
  <c r="P129" i="15"/>
  <c r="D129" i="15"/>
  <c r="FD128" i="15"/>
  <c r="ER128" i="15"/>
  <c r="EF128" i="15"/>
  <c r="DT128" i="15"/>
  <c r="DH128" i="15"/>
  <c r="CV128" i="15"/>
  <c r="CJ128" i="15"/>
  <c r="BX128" i="15"/>
  <c r="BL128" i="15"/>
  <c r="AZ128" i="15"/>
  <c r="AN128" i="15"/>
  <c r="AB128" i="15"/>
  <c r="P128" i="15"/>
  <c r="D128" i="15"/>
  <c r="FD127" i="15"/>
  <c r="ER127" i="15"/>
  <c r="EF127" i="15"/>
  <c r="DT127" i="15"/>
  <c r="DH127" i="15"/>
  <c r="CV127" i="15"/>
  <c r="CJ127" i="15"/>
  <c r="BX127" i="15"/>
  <c r="BL127" i="15"/>
  <c r="AZ127" i="15"/>
  <c r="AN127" i="15"/>
  <c r="AB127" i="15"/>
  <c r="P127" i="15"/>
  <c r="D127" i="15"/>
  <c r="FD126" i="15"/>
  <c r="ER126" i="15"/>
  <c r="EF126" i="15"/>
  <c r="DT126" i="15"/>
  <c r="DH126" i="15"/>
  <c r="CV126" i="15"/>
  <c r="CJ126" i="15"/>
  <c r="BX126" i="15"/>
  <c r="BL126" i="15"/>
  <c r="AZ126" i="15"/>
  <c r="AN126" i="15"/>
  <c r="AB126" i="15"/>
  <c r="P126" i="15"/>
  <c r="D126" i="15"/>
  <c r="FD125" i="15"/>
  <c r="ER125" i="15"/>
  <c r="EF125" i="15"/>
  <c r="DT125" i="15"/>
  <c r="DH125" i="15"/>
  <c r="CV125" i="15"/>
  <c r="CJ125" i="15"/>
  <c r="BX125" i="15"/>
  <c r="BL125" i="15"/>
  <c r="AZ125" i="15"/>
  <c r="AN125" i="15"/>
  <c r="AB125" i="15"/>
  <c r="P125" i="15"/>
  <c r="D125" i="15"/>
  <c r="FE121" i="15"/>
  <c r="ES121" i="15"/>
  <c r="EG121" i="15"/>
  <c r="DU121" i="15"/>
  <c r="DI121" i="15"/>
  <c r="CW121" i="15"/>
  <c r="CK121" i="15"/>
  <c r="BY121" i="15"/>
  <c r="BM121" i="15"/>
  <c r="BA121" i="15"/>
  <c r="AO121" i="15"/>
  <c r="AC121" i="15"/>
  <c r="Q121" i="15"/>
  <c r="E121" i="15"/>
  <c r="FD112" i="15"/>
  <c r="ER112" i="15"/>
  <c r="EF112" i="15"/>
  <c r="DT112" i="15"/>
  <c r="DH112" i="15"/>
  <c r="CV112" i="15"/>
  <c r="CJ112" i="15"/>
  <c r="BX112" i="15"/>
  <c r="BL112" i="15"/>
  <c r="AZ112" i="15"/>
  <c r="AN112" i="15"/>
  <c r="AB112" i="15"/>
  <c r="P112" i="15"/>
  <c r="D112" i="15"/>
  <c r="FD111" i="15"/>
  <c r="ER111" i="15"/>
  <c r="EF111" i="15"/>
  <c r="DT111" i="15"/>
  <c r="DH111" i="15"/>
  <c r="CV111" i="15"/>
  <c r="CJ111" i="15"/>
  <c r="BX111" i="15"/>
  <c r="BL111" i="15"/>
  <c r="AZ111" i="15"/>
  <c r="AN111" i="15"/>
  <c r="AB111" i="15"/>
  <c r="P111" i="15"/>
  <c r="D111" i="15"/>
  <c r="FD110" i="15"/>
  <c r="ER110" i="15"/>
  <c r="EF110" i="15"/>
  <c r="DT110" i="15"/>
  <c r="DH110" i="15"/>
  <c r="CV110" i="15"/>
  <c r="CJ110" i="15"/>
  <c r="BX110" i="15"/>
  <c r="BL110" i="15"/>
  <c r="AZ110" i="15"/>
  <c r="AN110" i="15"/>
  <c r="AB110" i="15"/>
  <c r="P110" i="15"/>
  <c r="D110" i="15"/>
  <c r="FD109" i="15"/>
  <c r="ER109" i="15"/>
  <c r="EF109" i="15"/>
  <c r="DT109" i="15"/>
  <c r="DH109" i="15"/>
  <c r="CV109" i="15"/>
  <c r="CJ109" i="15"/>
  <c r="BX109" i="15"/>
  <c r="BL109" i="15"/>
  <c r="AZ109" i="15"/>
  <c r="AN109" i="15"/>
  <c r="AB109" i="15"/>
  <c r="P109" i="15"/>
  <c r="D109" i="15"/>
  <c r="FD108" i="15"/>
  <c r="ER108" i="15"/>
  <c r="EF108" i="15"/>
  <c r="DT108" i="15"/>
  <c r="DH108" i="15"/>
  <c r="CV108" i="15"/>
  <c r="CJ108" i="15"/>
  <c r="BX108" i="15"/>
  <c r="BL108" i="15"/>
  <c r="AZ108" i="15"/>
  <c r="AN108" i="15"/>
  <c r="AB108" i="15"/>
  <c r="P108" i="15"/>
  <c r="D108" i="15"/>
  <c r="FD99" i="15"/>
  <c r="ER99" i="15"/>
  <c r="EF99" i="15"/>
  <c r="DT99" i="15"/>
  <c r="DH99" i="15"/>
  <c r="CV99" i="15"/>
  <c r="CJ99" i="15"/>
  <c r="BX99" i="15"/>
  <c r="BL99" i="15"/>
  <c r="AZ99" i="15"/>
  <c r="AN99" i="15"/>
  <c r="AB99" i="15"/>
  <c r="P99" i="15"/>
  <c r="D99" i="15"/>
  <c r="FD98" i="15"/>
  <c r="ER98" i="15"/>
  <c r="EF98" i="15"/>
  <c r="DT98" i="15"/>
  <c r="DH98" i="15"/>
  <c r="CV98" i="15"/>
  <c r="CJ98" i="15"/>
  <c r="BX98" i="15"/>
  <c r="BL98" i="15"/>
  <c r="AZ98" i="15"/>
  <c r="AN98" i="15"/>
  <c r="AB98" i="15"/>
  <c r="P98" i="15"/>
  <c r="D98" i="15"/>
  <c r="FD97" i="15"/>
  <c r="ER97" i="15"/>
  <c r="EF97" i="15"/>
  <c r="DT97" i="15"/>
  <c r="DH97" i="15"/>
  <c r="CV97" i="15"/>
  <c r="CJ97" i="15"/>
  <c r="BX97" i="15"/>
  <c r="BL97" i="15"/>
  <c r="AZ97" i="15"/>
  <c r="AN97" i="15"/>
  <c r="AB97" i="15"/>
  <c r="P97" i="15"/>
  <c r="D97" i="15"/>
  <c r="FD96" i="15"/>
  <c r="ER96" i="15"/>
  <c r="EF96" i="15"/>
  <c r="DT96" i="15"/>
  <c r="DH96" i="15"/>
  <c r="CV96" i="15"/>
  <c r="CJ96" i="15"/>
  <c r="BX96" i="15"/>
  <c r="BL96" i="15"/>
  <c r="AZ96" i="15"/>
  <c r="AN96" i="15"/>
  <c r="AB96" i="15"/>
  <c r="P96" i="15"/>
  <c r="D96" i="15"/>
  <c r="FD95" i="15"/>
  <c r="ER95" i="15"/>
  <c r="EF95" i="15"/>
  <c r="DT95" i="15"/>
  <c r="DH95" i="15"/>
  <c r="CV95" i="15"/>
  <c r="CJ95" i="15"/>
  <c r="BX95" i="15"/>
  <c r="BL95" i="15"/>
  <c r="AZ95" i="15"/>
  <c r="AN95" i="15"/>
  <c r="AB95" i="15"/>
  <c r="P95" i="15"/>
  <c r="D95" i="15"/>
  <c r="FL93" i="15"/>
  <c r="EZ93" i="15"/>
  <c r="EN93" i="15"/>
  <c r="EB93" i="15"/>
  <c r="DP93" i="15"/>
  <c r="DD93" i="15"/>
  <c r="CR93" i="15"/>
  <c r="CF93" i="15"/>
  <c r="BT93" i="15"/>
  <c r="BH93" i="15"/>
  <c r="AV93" i="15"/>
  <c r="AJ93" i="15"/>
  <c r="X93" i="15"/>
  <c r="L93" i="15"/>
  <c r="FD83" i="15"/>
  <c r="ER83" i="15"/>
  <c r="EF83" i="15"/>
  <c r="DT83" i="15"/>
  <c r="DH83" i="15"/>
  <c r="CV83" i="15"/>
  <c r="CJ83" i="15"/>
  <c r="BX83" i="15"/>
  <c r="BL83" i="15"/>
  <c r="AZ83" i="15"/>
  <c r="AN83" i="15"/>
  <c r="AB83" i="15"/>
  <c r="P83" i="15"/>
  <c r="D83" i="15"/>
  <c r="FD82" i="15"/>
  <c r="ER82" i="15"/>
  <c r="EF82" i="15"/>
  <c r="DT82" i="15"/>
  <c r="DH82" i="15"/>
  <c r="CV82" i="15"/>
  <c r="CJ82" i="15"/>
  <c r="BX82" i="15"/>
  <c r="BL82" i="15"/>
  <c r="AZ82" i="15"/>
  <c r="AN82" i="15"/>
  <c r="AB82" i="15"/>
  <c r="P82" i="15"/>
  <c r="D82" i="15"/>
  <c r="FD81" i="15"/>
  <c r="ER81" i="15"/>
  <c r="EF81" i="15"/>
  <c r="DT81" i="15"/>
  <c r="DH81" i="15"/>
  <c r="CV81" i="15"/>
  <c r="CJ81" i="15"/>
  <c r="BX81" i="15"/>
  <c r="BL81" i="15"/>
  <c r="AZ81" i="15"/>
  <c r="AN81" i="15"/>
  <c r="AB81" i="15"/>
  <c r="P81" i="15"/>
  <c r="D81" i="15"/>
  <c r="FD80" i="15"/>
  <c r="ER80" i="15"/>
  <c r="EF80" i="15"/>
  <c r="DT80" i="15"/>
  <c r="DH80" i="15"/>
  <c r="CV80" i="15"/>
  <c r="CJ80" i="15"/>
  <c r="BX80" i="15"/>
  <c r="BL80" i="15"/>
  <c r="AZ80" i="15"/>
  <c r="AN80" i="15"/>
  <c r="AB80" i="15"/>
  <c r="P80" i="15"/>
  <c r="D80" i="15"/>
  <c r="FD79" i="15"/>
  <c r="ER79" i="15"/>
  <c r="EF79" i="15"/>
  <c r="DT79" i="15"/>
  <c r="DH79" i="15"/>
  <c r="CV79" i="15"/>
  <c r="CJ79" i="15"/>
  <c r="BX79" i="15"/>
  <c r="BL79" i="15"/>
  <c r="AZ79" i="15"/>
  <c r="AN79" i="15"/>
  <c r="AB79" i="15"/>
  <c r="P79" i="15"/>
  <c r="D79" i="15"/>
  <c r="FE75" i="15"/>
  <c r="ES75" i="15"/>
  <c r="EG75" i="15"/>
  <c r="DU75" i="15"/>
  <c r="DI75" i="15"/>
  <c r="CW75" i="15"/>
  <c r="CK75" i="15"/>
  <c r="BY75" i="15"/>
  <c r="BM75" i="15"/>
  <c r="BA75" i="15"/>
  <c r="AO75" i="15"/>
  <c r="AC75" i="15"/>
  <c r="Q75" i="15"/>
  <c r="E75" i="15"/>
  <c r="FD66" i="15"/>
  <c r="ER66" i="15"/>
  <c r="EF66" i="15"/>
  <c r="DT66" i="15"/>
  <c r="DH66" i="15"/>
  <c r="CV66" i="15"/>
  <c r="CJ66" i="15"/>
  <c r="BX66" i="15"/>
  <c r="BL66" i="15"/>
  <c r="AZ66" i="15"/>
  <c r="AN66" i="15"/>
  <c r="AB66" i="15"/>
  <c r="P66" i="15"/>
  <c r="D66" i="15"/>
  <c r="FD65" i="15"/>
  <c r="ER65" i="15"/>
  <c r="EF65" i="15"/>
  <c r="DT65" i="15"/>
  <c r="DH65" i="15"/>
  <c r="CV65" i="15"/>
  <c r="CJ65" i="15"/>
  <c r="BX65" i="15"/>
  <c r="BL65" i="15"/>
  <c r="AZ65" i="15"/>
  <c r="AN65" i="15"/>
  <c r="AB65" i="15"/>
  <c r="P65" i="15"/>
  <c r="D65" i="15"/>
  <c r="FD64" i="15"/>
  <c r="ER64" i="15"/>
  <c r="EF64" i="15"/>
  <c r="DT64" i="15"/>
  <c r="DH64" i="15"/>
  <c r="CV64" i="15"/>
  <c r="CJ64" i="15"/>
  <c r="BX64" i="15"/>
  <c r="BL64" i="15"/>
  <c r="AZ64" i="15"/>
  <c r="AN64" i="15"/>
  <c r="AB64" i="15"/>
  <c r="P64" i="15"/>
  <c r="D64" i="15"/>
  <c r="FD63" i="15"/>
  <c r="ER63" i="15"/>
  <c r="EF63" i="15"/>
  <c r="DT63" i="15"/>
  <c r="DH63" i="15"/>
  <c r="CV63" i="15"/>
  <c r="CJ63" i="15"/>
  <c r="BX63" i="15"/>
  <c r="BL63" i="15"/>
  <c r="AZ63" i="15"/>
  <c r="AN63" i="15"/>
  <c r="AB63" i="15"/>
  <c r="P63" i="15"/>
  <c r="D63" i="15"/>
  <c r="FD62" i="15"/>
  <c r="ER62" i="15"/>
  <c r="EF62" i="15"/>
  <c r="DT62" i="15"/>
  <c r="DH62" i="15"/>
  <c r="CV62" i="15"/>
  <c r="CJ62" i="15"/>
  <c r="BX62" i="15"/>
  <c r="BL62" i="15"/>
  <c r="AZ62" i="15"/>
  <c r="AN62" i="15"/>
  <c r="AB62" i="15"/>
  <c r="P62" i="15"/>
  <c r="D62" i="15"/>
  <c r="FD53" i="15"/>
  <c r="ER53" i="15"/>
  <c r="EF53" i="15"/>
  <c r="DT53" i="15"/>
  <c r="DH53" i="15"/>
  <c r="CV53" i="15"/>
  <c r="CJ53" i="15"/>
  <c r="BX53" i="15"/>
  <c r="BL53" i="15"/>
  <c r="AZ53" i="15"/>
  <c r="AN53" i="15"/>
  <c r="AB53" i="15"/>
  <c r="P53" i="15"/>
  <c r="D53" i="15"/>
  <c r="FD52" i="15"/>
  <c r="ER52" i="15"/>
  <c r="EF52" i="15"/>
  <c r="DT52" i="15"/>
  <c r="DH52" i="15"/>
  <c r="CV52" i="15"/>
  <c r="CJ52" i="15"/>
  <c r="BX52" i="15"/>
  <c r="BL52" i="15"/>
  <c r="AZ52" i="15"/>
  <c r="AN52" i="15"/>
  <c r="AB52" i="15"/>
  <c r="P52" i="15"/>
  <c r="D52" i="15"/>
  <c r="FD51" i="15"/>
  <c r="ER51" i="15"/>
  <c r="EF51" i="15"/>
  <c r="DT51" i="15"/>
  <c r="DH51" i="15"/>
  <c r="CV51" i="15"/>
  <c r="CJ51" i="15"/>
  <c r="BX51" i="15"/>
  <c r="BL51" i="15"/>
  <c r="AZ51" i="15"/>
  <c r="AN51" i="15"/>
  <c r="AB51" i="15"/>
  <c r="P51" i="15"/>
  <c r="D51" i="15"/>
  <c r="FD50" i="15"/>
  <c r="ER50" i="15"/>
  <c r="EF50" i="15"/>
  <c r="DT50" i="15"/>
  <c r="DH50" i="15"/>
  <c r="CV50" i="15"/>
  <c r="CJ50" i="15"/>
  <c r="BX50" i="15"/>
  <c r="BL50" i="15"/>
  <c r="AZ50" i="15"/>
  <c r="AN50" i="15"/>
  <c r="AB50" i="15"/>
  <c r="P50" i="15"/>
  <c r="D50" i="15"/>
  <c r="FD49" i="15"/>
  <c r="ER49" i="15"/>
  <c r="EF49" i="15"/>
  <c r="DT49" i="15"/>
  <c r="DH49" i="15"/>
  <c r="CV49" i="15"/>
  <c r="CJ49" i="15"/>
  <c r="BX49" i="15"/>
  <c r="BL49" i="15"/>
  <c r="AZ49" i="15"/>
  <c r="AN49" i="15"/>
  <c r="AB49" i="15"/>
  <c r="P49" i="15"/>
  <c r="D49" i="15"/>
  <c r="FD37" i="15"/>
  <c r="ER37" i="15"/>
  <c r="EF37" i="15"/>
  <c r="DT37" i="15"/>
  <c r="DH37" i="15"/>
  <c r="CV37" i="15"/>
  <c r="CJ37" i="15"/>
  <c r="BX37" i="15"/>
  <c r="BL37" i="15"/>
  <c r="AZ37" i="15"/>
  <c r="AN37" i="15"/>
  <c r="AB37" i="15"/>
  <c r="P37" i="15"/>
  <c r="D37" i="15"/>
  <c r="FD36" i="15"/>
  <c r="ER36" i="15"/>
  <c r="EF36" i="15"/>
  <c r="DT36" i="15"/>
  <c r="DH36" i="15"/>
  <c r="CV36" i="15"/>
  <c r="CJ36" i="15"/>
  <c r="BX36" i="15"/>
  <c r="BL36" i="15"/>
  <c r="AZ36" i="15"/>
  <c r="AN36" i="15"/>
  <c r="AB36" i="15"/>
  <c r="P36" i="15"/>
  <c r="D36" i="15"/>
  <c r="FD35" i="15"/>
  <c r="ER35" i="15"/>
  <c r="EF35" i="15"/>
  <c r="DT35" i="15"/>
  <c r="DH35" i="15"/>
  <c r="CV35" i="15"/>
  <c r="CJ35" i="15"/>
  <c r="BX35" i="15"/>
  <c r="BL35" i="15"/>
  <c r="AZ35" i="15"/>
  <c r="AN35" i="15"/>
  <c r="AB35" i="15"/>
  <c r="P35" i="15"/>
  <c r="D35" i="15"/>
  <c r="FD34" i="15"/>
  <c r="ER34" i="15"/>
  <c r="EF34" i="15"/>
  <c r="DT34" i="15"/>
  <c r="DH34" i="15"/>
  <c r="CV34" i="15"/>
  <c r="CJ34" i="15"/>
  <c r="BX34" i="15"/>
  <c r="BL34" i="15"/>
  <c r="AZ34" i="15"/>
  <c r="AN34" i="15"/>
  <c r="AB34" i="15"/>
  <c r="P34" i="15"/>
  <c r="D34" i="15"/>
  <c r="FD33" i="15"/>
  <c r="ER33" i="15"/>
  <c r="EF33" i="15"/>
  <c r="DT33" i="15"/>
  <c r="DH33" i="15"/>
  <c r="CV33" i="15"/>
  <c r="CJ33" i="15"/>
  <c r="BX33" i="15"/>
  <c r="BL33" i="15"/>
  <c r="AZ33" i="15"/>
  <c r="AN33" i="15"/>
  <c r="AB33" i="15"/>
  <c r="P33" i="15"/>
  <c r="D33" i="15"/>
  <c r="FE29" i="15"/>
  <c r="ES29" i="15"/>
  <c r="EG29" i="15"/>
  <c r="DU29" i="15"/>
  <c r="DI29" i="15"/>
  <c r="CW29" i="15"/>
  <c r="CK29" i="15"/>
  <c r="BY29" i="15"/>
  <c r="BM29" i="15"/>
  <c r="BA29" i="15"/>
  <c r="AO29" i="15"/>
  <c r="AC29" i="15"/>
  <c r="Q29" i="15"/>
  <c r="E29" i="15"/>
  <c r="FD20" i="15"/>
  <c r="ER20" i="15"/>
  <c r="EF20" i="15"/>
  <c r="DT20" i="15"/>
  <c r="DH20" i="15"/>
  <c r="CV20" i="15"/>
  <c r="CJ20" i="15"/>
  <c r="BX20" i="15"/>
  <c r="BL20" i="15"/>
  <c r="AZ20" i="15"/>
  <c r="AN20" i="15"/>
  <c r="AB20" i="15"/>
  <c r="P20" i="15"/>
  <c r="D20" i="15"/>
  <c r="FD19" i="15"/>
  <c r="ER19" i="15"/>
  <c r="EF19" i="15"/>
  <c r="DT19" i="15"/>
  <c r="DH19" i="15"/>
  <c r="CV19" i="15"/>
  <c r="CJ19" i="15"/>
  <c r="BX19" i="15"/>
  <c r="BL19" i="15"/>
  <c r="AZ19" i="15"/>
  <c r="AN19" i="15"/>
  <c r="AB19" i="15"/>
  <c r="P19" i="15"/>
  <c r="D19" i="15"/>
  <c r="FD18" i="15"/>
  <c r="ER18" i="15"/>
  <c r="EF18" i="15"/>
  <c r="DT18" i="15"/>
  <c r="DH18" i="15"/>
  <c r="CV18" i="15"/>
  <c r="CJ18" i="15"/>
  <c r="BX18" i="15"/>
  <c r="BL18" i="15"/>
  <c r="AZ18" i="15"/>
  <c r="AN18" i="15"/>
  <c r="AB18" i="15"/>
  <c r="P18" i="15"/>
  <c r="D18" i="15"/>
  <c r="FD17" i="15"/>
  <c r="ER17" i="15"/>
  <c r="EF17" i="15"/>
  <c r="DT17" i="15"/>
  <c r="DH17" i="15"/>
  <c r="CV17" i="15"/>
  <c r="CJ17" i="15"/>
  <c r="BX17" i="15"/>
  <c r="BL17" i="15"/>
  <c r="AZ17" i="15"/>
  <c r="AN17" i="15"/>
  <c r="AB17" i="15"/>
  <c r="P17" i="15"/>
  <c r="D17" i="15"/>
  <c r="FD16" i="15"/>
  <c r="ER16" i="15"/>
  <c r="EF16" i="15"/>
  <c r="DT16" i="15"/>
  <c r="DH16" i="15"/>
  <c r="CV16" i="15"/>
  <c r="CJ16" i="15"/>
  <c r="BX16" i="15"/>
  <c r="BL16" i="15"/>
  <c r="AZ16" i="15"/>
  <c r="AN16" i="15"/>
  <c r="AB16" i="15"/>
  <c r="P16" i="15"/>
  <c r="D16" i="15"/>
  <c r="FD7" i="15"/>
  <c r="ER7" i="15"/>
  <c r="EF7" i="15"/>
  <c r="DT7" i="15"/>
  <c r="DH7" i="15"/>
  <c r="CV7" i="15"/>
  <c r="CJ7" i="15"/>
  <c r="BX7" i="15"/>
  <c r="BL7" i="15"/>
  <c r="AZ7" i="15"/>
  <c r="AN7" i="15"/>
  <c r="AB7" i="15"/>
  <c r="P7" i="15"/>
  <c r="D7" i="15"/>
  <c r="FD6" i="15"/>
  <c r="ER6" i="15"/>
  <c r="EF6" i="15"/>
  <c r="DT6" i="15"/>
  <c r="DH6" i="15"/>
  <c r="CV6" i="15"/>
  <c r="CJ6" i="15"/>
  <c r="BX6" i="15"/>
  <c r="BL6" i="15"/>
  <c r="AZ6" i="15"/>
  <c r="AN6" i="15"/>
  <c r="AB6" i="15"/>
  <c r="P6" i="15"/>
  <c r="D6" i="15"/>
  <c r="FD5" i="15"/>
  <c r="ER5" i="15"/>
  <c r="EF5" i="15"/>
  <c r="DT5" i="15"/>
  <c r="DH5" i="15"/>
  <c r="CV5" i="15"/>
  <c r="CJ5" i="15"/>
  <c r="BX5" i="15"/>
  <c r="BL5" i="15"/>
  <c r="AZ5" i="15"/>
  <c r="AN5" i="15"/>
  <c r="AB5" i="15"/>
  <c r="P5" i="15"/>
  <c r="D5" i="15"/>
  <c r="FD4" i="15"/>
  <c r="ER4" i="15"/>
  <c r="EF4" i="15"/>
  <c r="DT4" i="15"/>
  <c r="DH4" i="15"/>
  <c r="CV4" i="15"/>
  <c r="CJ4" i="15"/>
  <c r="BX4" i="15"/>
  <c r="BL4" i="15"/>
  <c r="AZ4" i="15"/>
  <c r="AN4" i="15"/>
  <c r="AB4" i="15"/>
  <c r="P4" i="15"/>
  <c r="D4" i="15"/>
  <c r="FD3" i="15"/>
  <c r="ER3" i="15"/>
  <c r="EF3" i="15"/>
  <c r="DT3" i="15"/>
  <c r="DH3" i="15"/>
  <c r="CV3" i="15"/>
  <c r="CJ3" i="15"/>
  <c r="BX3" i="15"/>
  <c r="BL3" i="15"/>
  <c r="AZ3" i="15"/>
  <c r="AN3" i="15"/>
  <c r="AB3" i="15"/>
  <c r="P3" i="15"/>
  <c r="D3" i="15"/>
  <c r="FL1" i="15"/>
  <c r="EZ1" i="15"/>
  <c r="EN1" i="15"/>
  <c r="EB1" i="15"/>
  <c r="DP1" i="15"/>
  <c r="DD1" i="15"/>
  <c r="CR1" i="15"/>
  <c r="CF1" i="15"/>
  <c r="BT1" i="15"/>
  <c r="BH1" i="15"/>
  <c r="AV1" i="15"/>
  <c r="AJ1" i="15"/>
  <c r="X1" i="15"/>
  <c r="L1" i="15"/>
  <c r="KH5" i="14"/>
  <c r="KA5" i="14"/>
  <c r="JT5" i="14"/>
  <c r="JM5" i="14"/>
  <c r="JF5" i="14"/>
  <c r="IY5" i="14"/>
  <c r="IR5" i="14"/>
  <c r="IJ5" i="14"/>
  <c r="IC5" i="14"/>
  <c r="HV5" i="14"/>
  <c r="HO5" i="14"/>
  <c r="HH5" i="14"/>
  <c r="HA5" i="14"/>
  <c r="GT5" i="14"/>
  <c r="GL5" i="14"/>
  <c r="GE5" i="14"/>
  <c r="FX5" i="14"/>
  <c r="FQ5" i="14"/>
  <c r="FJ5" i="14"/>
  <c r="FC5" i="14"/>
  <c r="EV5" i="14"/>
  <c r="EN5" i="14"/>
  <c r="EG5" i="14"/>
  <c r="DZ5" i="14"/>
  <c r="DS5" i="14"/>
  <c r="DL5" i="14"/>
  <c r="AZ5" i="14"/>
  <c r="KH91" i="14"/>
  <c r="GL91" i="14"/>
  <c r="CP91" i="14"/>
  <c r="KH83" i="14"/>
  <c r="GL83" i="14"/>
  <c r="CP83" i="14"/>
  <c r="KH74" i="14"/>
  <c r="GL74" i="14"/>
  <c r="CP74" i="14"/>
  <c r="KH70" i="14"/>
  <c r="GL70" i="14"/>
  <c r="CP70" i="14"/>
  <c r="KH67" i="14"/>
  <c r="GL67" i="14"/>
  <c r="CP67" i="14"/>
  <c r="KH64" i="14"/>
  <c r="GL64" i="14"/>
  <c r="CP64" i="14"/>
  <c r="KH59" i="14"/>
  <c r="CP59" i="14"/>
  <c r="KH51" i="14"/>
  <c r="CP51" i="14"/>
  <c r="KH42" i="14"/>
  <c r="CP42" i="14"/>
  <c r="KH38" i="14"/>
  <c r="GL38" i="14"/>
  <c r="CP38" i="14"/>
  <c r="KH35" i="14"/>
  <c r="CP35" i="14"/>
  <c r="KH30" i="14"/>
  <c r="GL30" i="14"/>
  <c r="CP30" i="14"/>
  <c r="KH22" i="14"/>
  <c r="GL22" i="14"/>
  <c r="CP22" i="14"/>
  <c r="KH13" i="14"/>
  <c r="GL13" i="14"/>
  <c r="CP13" i="14"/>
  <c r="KH9" i="14"/>
  <c r="GL9" i="14"/>
  <c r="CP9" i="14"/>
  <c r="KH6" i="14"/>
  <c r="GL6" i="14"/>
  <c r="CP6" i="14"/>
  <c r="KA91" i="14"/>
  <c r="GE91" i="14"/>
  <c r="CI91" i="14"/>
  <c r="KA83" i="14"/>
  <c r="GE83" i="14"/>
  <c r="CI83" i="14"/>
  <c r="KA74" i="14"/>
  <c r="GE74" i="14"/>
  <c r="CI74" i="14"/>
  <c r="KA70" i="14"/>
  <c r="GE70" i="14"/>
  <c r="CI70" i="14"/>
  <c r="KA67" i="14"/>
  <c r="CI67" i="14"/>
  <c r="KA64" i="14"/>
  <c r="GE64" i="14"/>
  <c r="CI64" i="14"/>
  <c r="KA59" i="14"/>
  <c r="GE59" i="14"/>
  <c r="CI59" i="14"/>
  <c r="KA51" i="14"/>
  <c r="CI51" i="14"/>
  <c r="KA42" i="14"/>
  <c r="GE42" i="14"/>
  <c r="KA38" i="14"/>
  <c r="GE38" i="14"/>
  <c r="CI38" i="14"/>
  <c r="KA35" i="14"/>
  <c r="GE35" i="14"/>
  <c r="CI35" i="14"/>
  <c r="KA30" i="14"/>
  <c r="GE30" i="14"/>
  <c r="CI30" i="14"/>
  <c r="KA22" i="14"/>
  <c r="GE22" i="14"/>
  <c r="CI22" i="14"/>
  <c r="KA13" i="14"/>
  <c r="GE13" i="14"/>
  <c r="CI13" i="14"/>
  <c r="KA9" i="14"/>
  <c r="GE9" i="14"/>
  <c r="CI9" i="14"/>
  <c r="KA6" i="14"/>
  <c r="GE6" i="14"/>
  <c r="CI6" i="14"/>
  <c r="JT91" i="14"/>
  <c r="FX91" i="14"/>
  <c r="CB91" i="14"/>
  <c r="JT83" i="14"/>
  <c r="FX83" i="14"/>
  <c r="CB83" i="14"/>
  <c r="JT74" i="14"/>
  <c r="FX74" i="14"/>
  <c r="CB74" i="14"/>
  <c r="JT70" i="14"/>
  <c r="FX70" i="14"/>
  <c r="CB70" i="14"/>
  <c r="JT67" i="14"/>
  <c r="FX67" i="14"/>
  <c r="CB67" i="14"/>
  <c r="JT64" i="14"/>
  <c r="FX64" i="14"/>
  <c r="CB64" i="14"/>
  <c r="JT59" i="14"/>
  <c r="JT51" i="14"/>
  <c r="JT42" i="14"/>
  <c r="JT38" i="14"/>
  <c r="FX38" i="14"/>
  <c r="JT35" i="14"/>
  <c r="CB35" i="14"/>
  <c r="JT30" i="14"/>
  <c r="FX30" i="14"/>
  <c r="CB30" i="14"/>
  <c r="JT22" i="14"/>
  <c r="FX22" i="14"/>
  <c r="CB22" i="14"/>
  <c r="JT13" i="14"/>
  <c r="FX13" i="14"/>
  <c r="CB13" i="14"/>
  <c r="JT9" i="14"/>
  <c r="FX9" i="14"/>
  <c r="CB9" i="14"/>
  <c r="JT6" i="14"/>
  <c r="FX6" i="14"/>
  <c r="CB6" i="14"/>
  <c r="JM91" i="14"/>
  <c r="FQ91" i="14"/>
  <c r="BU91" i="14"/>
  <c r="JM83" i="14"/>
  <c r="FQ83" i="14"/>
  <c r="BU83" i="14"/>
  <c r="JM74" i="14"/>
  <c r="FQ74" i="14"/>
  <c r="BU74" i="14"/>
  <c r="JM70" i="14"/>
  <c r="FQ70" i="14"/>
  <c r="BU70" i="14"/>
  <c r="JM67" i="14"/>
  <c r="FQ67" i="14"/>
  <c r="BU67" i="14"/>
  <c r="JM64" i="14"/>
  <c r="FQ64" i="14"/>
  <c r="BU64" i="14"/>
  <c r="JM59" i="14"/>
  <c r="FQ59" i="14"/>
  <c r="BU59" i="14"/>
  <c r="JM51" i="14"/>
  <c r="BU51" i="14"/>
  <c r="JM42" i="14"/>
  <c r="FQ42" i="14"/>
  <c r="BU42" i="14"/>
  <c r="JM38" i="14"/>
  <c r="FQ38" i="14"/>
  <c r="BU38" i="14"/>
  <c r="JM35" i="14"/>
  <c r="FQ35" i="14"/>
  <c r="BU35" i="14"/>
  <c r="JM30" i="14"/>
  <c r="FQ30" i="14"/>
  <c r="BU30" i="14"/>
  <c r="JM22" i="14"/>
  <c r="FQ22" i="14"/>
  <c r="BU22" i="14"/>
  <c r="JM13" i="14"/>
  <c r="FQ13" i="14"/>
  <c r="BU13" i="14"/>
  <c r="JM9" i="14"/>
  <c r="FQ9" i="14"/>
  <c r="BU9" i="14"/>
  <c r="JM6" i="14"/>
  <c r="FQ6" i="14"/>
  <c r="BU6" i="14"/>
  <c r="JF91" i="14"/>
  <c r="FJ91" i="14"/>
  <c r="BN91" i="14"/>
  <c r="JF83" i="14"/>
  <c r="FJ83" i="14"/>
  <c r="BN83" i="14"/>
  <c r="JF74" i="14"/>
  <c r="FJ74" i="14"/>
  <c r="BN74" i="14"/>
  <c r="JF70" i="14"/>
  <c r="FJ70" i="14"/>
  <c r="BN70" i="14"/>
  <c r="JF67" i="14"/>
  <c r="FJ67" i="14"/>
  <c r="BN67" i="14"/>
  <c r="JF64" i="14"/>
  <c r="FJ64" i="14"/>
  <c r="BN64" i="14"/>
  <c r="JF59" i="14"/>
  <c r="FJ59" i="14"/>
  <c r="BN59" i="14"/>
  <c r="JF51" i="14"/>
  <c r="BN51" i="14"/>
  <c r="JF42" i="14"/>
  <c r="FJ42" i="14"/>
  <c r="BN42" i="14"/>
  <c r="JF38" i="14"/>
  <c r="FJ38" i="14"/>
  <c r="BN38" i="14"/>
  <c r="JF35" i="14"/>
  <c r="FJ35" i="14"/>
  <c r="BN35" i="14"/>
  <c r="JF30" i="14"/>
  <c r="FJ30" i="14"/>
  <c r="BN30" i="14"/>
  <c r="JF22" i="14"/>
  <c r="FJ22" i="14"/>
  <c r="BN22" i="14"/>
  <c r="JF13" i="14"/>
  <c r="FJ13" i="14"/>
  <c r="BN13" i="14"/>
  <c r="JF9" i="14"/>
  <c r="FJ9" i="14"/>
  <c r="BN9" i="14"/>
  <c r="JF6" i="14"/>
  <c r="FJ6" i="14"/>
  <c r="BN6" i="14"/>
  <c r="IY91" i="14"/>
  <c r="FC91" i="14"/>
  <c r="BG91" i="14"/>
  <c r="IY83" i="14"/>
  <c r="FC83" i="14"/>
  <c r="BG83" i="14"/>
  <c r="IY74" i="14"/>
  <c r="FC74" i="14"/>
  <c r="BG74" i="14"/>
  <c r="IY70" i="14"/>
  <c r="FC70" i="14"/>
  <c r="BG70" i="14"/>
  <c r="IY67" i="14"/>
  <c r="FC67" i="14"/>
  <c r="BG67" i="14"/>
  <c r="IY64" i="14"/>
  <c r="FC64" i="14"/>
  <c r="BG64" i="14"/>
  <c r="IY59" i="14"/>
  <c r="BG59" i="14"/>
  <c r="IY51" i="14"/>
  <c r="BG51" i="14"/>
  <c r="IY42" i="14"/>
  <c r="BG42" i="14"/>
  <c r="IY38" i="14"/>
  <c r="FC38" i="14"/>
  <c r="BG38" i="14"/>
  <c r="IY35" i="14"/>
  <c r="BG35" i="14"/>
  <c r="IY30" i="14"/>
  <c r="FC30" i="14"/>
  <c r="BG30" i="14"/>
  <c r="IY22" i="14"/>
  <c r="FC22" i="14"/>
  <c r="BG22" i="14"/>
  <c r="IY13" i="14"/>
  <c r="FC13" i="14"/>
  <c r="BG13" i="14"/>
  <c r="IY9" i="14"/>
  <c r="FC9" i="14"/>
  <c r="BG9" i="14"/>
  <c r="IY6" i="14"/>
  <c r="FC6" i="14"/>
  <c r="BG6" i="14"/>
  <c r="IR91" i="14"/>
  <c r="EV91" i="14"/>
  <c r="AZ91" i="14"/>
  <c r="IR83" i="14"/>
  <c r="EV83" i="14"/>
  <c r="AZ83" i="14"/>
  <c r="IR74" i="14"/>
  <c r="EV74" i="14"/>
  <c r="AZ74" i="14"/>
  <c r="IR70" i="14"/>
  <c r="EV70" i="14"/>
  <c r="AZ70" i="14"/>
  <c r="IR67" i="14"/>
  <c r="EV67" i="14"/>
  <c r="AZ67" i="14"/>
  <c r="IR64" i="14"/>
  <c r="EV64" i="14"/>
  <c r="AZ64" i="14"/>
  <c r="IR59" i="14"/>
  <c r="EV59" i="14"/>
  <c r="IR51" i="14"/>
  <c r="IR42" i="14"/>
  <c r="EV42" i="14"/>
  <c r="IR38" i="14"/>
  <c r="EV38" i="14"/>
  <c r="AZ38" i="14"/>
  <c r="IR35" i="14"/>
  <c r="EV35" i="14"/>
  <c r="IR30" i="14"/>
  <c r="EV30" i="14"/>
  <c r="AZ30" i="14"/>
  <c r="IR22" i="14"/>
  <c r="EV22" i="14"/>
  <c r="AZ22" i="14"/>
  <c r="IR13" i="14"/>
  <c r="EV13" i="14"/>
  <c r="AZ13" i="14"/>
  <c r="IR9" i="14"/>
  <c r="EV9" i="14"/>
  <c r="AZ9" i="14"/>
  <c r="IR6" i="14"/>
  <c r="EV6" i="14"/>
  <c r="AZ6" i="14"/>
  <c r="IJ91" i="14"/>
  <c r="EN91" i="14"/>
  <c r="AR91" i="14"/>
  <c r="IJ83" i="14"/>
  <c r="EN83" i="14"/>
  <c r="AR83" i="14"/>
  <c r="IJ74" i="14"/>
  <c r="EN74" i="14"/>
  <c r="AR74" i="14"/>
  <c r="IJ70" i="14"/>
  <c r="EN70" i="14"/>
  <c r="AR70" i="14"/>
  <c r="IJ67" i="14"/>
  <c r="EN67" i="14"/>
  <c r="AR67" i="14"/>
  <c r="IJ64" i="14"/>
  <c r="EN64" i="14"/>
  <c r="AR64" i="14"/>
  <c r="IJ59" i="14"/>
  <c r="EN59" i="14"/>
  <c r="AR59" i="14"/>
  <c r="IJ51" i="14"/>
  <c r="AR51" i="14"/>
  <c r="IJ42" i="14"/>
  <c r="EN42" i="14"/>
  <c r="AR42" i="14"/>
  <c r="IJ38" i="14"/>
  <c r="EN38" i="14"/>
  <c r="AR38" i="14"/>
  <c r="IJ35" i="14"/>
  <c r="EN35" i="14"/>
  <c r="AR35" i="14"/>
  <c r="IJ30" i="14"/>
  <c r="EN30" i="14"/>
  <c r="AR30" i="14"/>
  <c r="IJ22" i="14"/>
  <c r="EN22" i="14"/>
  <c r="AR22" i="14"/>
  <c r="IJ13" i="14"/>
  <c r="EN13" i="14"/>
  <c r="AR13" i="14"/>
  <c r="IJ9" i="14"/>
  <c r="EN9" i="14"/>
  <c r="AR9" i="14"/>
  <c r="IJ6" i="14"/>
  <c r="EN6" i="14"/>
  <c r="AR6" i="14"/>
  <c r="IC91" i="14"/>
  <c r="EG91" i="14"/>
  <c r="AK91" i="14"/>
  <c r="IC83" i="14"/>
  <c r="EG83" i="14"/>
  <c r="AK83" i="14"/>
  <c r="IC74" i="14"/>
  <c r="EG74" i="14"/>
  <c r="AK74" i="14"/>
  <c r="IC70" i="14"/>
  <c r="EG70" i="14"/>
  <c r="AK70" i="14"/>
  <c r="IC67" i="14"/>
  <c r="EG67" i="14"/>
  <c r="AK67" i="14"/>
  <c r="IC64" i="14"/>
  <c r="EG64" i="14"/>
  <c r="AK64" i="14"/>
  <c r="IC59" i="14"/>
  <c r="AK59" i="14"/>
  <c r="IC51" i="14"/>
  <c r="AK51" i="14"/>
  <c r="IC42" i="14"/>
  <c r="AK42" i="14"/>
  <c r="IC38" i="14"/>
  <c r="EG38" i="14"/>
  <c r="IC35" i="14"/>
  <c r="AK35" i="14"/>
  <c r="IC30" i="14"/>
  <c r="EG30" i="14"/>
  <c r="AK30" i="14"/>
  <c r="IC22" i="14"/>
  <c r="EG22" i="14"/>
  <c r="AK22" i="14"/>
  <c r="IC13" i="14"/>
  <c r="EG13" i="14"/>
  <c r="AK13" i="14"/>
  <c r="IC9" i="14"/>
  <c r="EG9" i="14"/>
  <c r="AK9" i="14"/>
  <c r="IC6" i="14"/>
  <c r="EG6" i="14"/>
  <c r="AK6" i="14"/>
  <c r="HV91" i="14"/>
  <c r="DZ91" i="14"/>
  <c r="AD91" i="14"/>
  <c r="HV83" i="14"/>
  <c r="DZ83" i="14"/>
  <c r="AD83" i="14"/>
  <c r="HV74" i="14"/>
  <c r="DZ74" i="14"/>
  <c r="AD74" i="14"/>
  <c r="HV70" i="14"/>
  <c r="DZ70" i="14"/>
  <c r="AD70" i="14"/>
  <c r="HV67" i="14"/>
  <c r="DZ67" i="14"/>
  <c r="AD67" i="14"/>
  <c r="HV64" i="14"/>
  <c r="DZ64" i="14"/>
  <c r="AD64" i="14"/>
  <c r="HV59" i="14"/>
  <c r="DZ59" i="14"/>
  <c r="HV51" i="14"/>
  <c r="HV42" i="14"/>
  <c r="DZ42" i="14"/>
  <c r="HV38" i="14"/>
  <c r="DZ38" i="14"/>
  <c r="AD38" i="14"/>
  <c r="HV35" i="14"/>
  <c r="DZ35" i="14"/>
  <c r="HV30" i="14"/>
  <c r="DZ30" i="14"/>
  <c r="AD30" i="14"/>
  <c r="HV22" i="14"/>
  <c r="DZ22" i="14"/>
  <c r="AD22" i="14"/>
  <c r="HV13" i="14"/>
  <c r="DZ13" i="14"/>
  <c r="AD13" i="14"/>
  <c r="HV9" i="14"/>
  <c r="DZ9" i="14"/>
  <c r="AD9" i="14"/>
  <c r="HV6" i="14"/>
  <c r="DZ6" i="14"/>
  <c r="AD6" i="14"/>
  <c r="HO91" i="14"/>
  <c r="DS91" i="14"/>
  <c r="W91" i="14"/>
  <c r="HO83" i="14"/>
  <c r="DS83" i="14"/>
  <c r="W83" i="14"/>
  <c r="HO74" i="14"/>
  <c r="DS74" i="14"/>
  <c r="W74" i="14"/>
  <c r="HO70" i="14"/>
  <c r="DS70" i="14"/>
  <c r="W70" i="14"/>
  <c r="HO67" i="14"/>
  <c r="DS67" i="14"/>
  <c r="W67" i="14"/>
  <c r="HO64" i="14"/>
  <c r="DS64" i="14"/>
  <c r="W64" i="14"/>
  <c r="HO59" i="14"/>
  <c r="DS59" i="14"/>
  <c r="W59" i="14"/>
  <c r="HO51" i="14"/>
  <c r="W51" i="14"/>
  <c r="HO42" i="14"/>
  <c r="DS42" i="14"/>
  <c r="W42" i="14"/>
  <c r="HO38" i="14"/>
  <c r="DS38" i="14"/>
  <c r="W38" i="14"/>
  <c r="HO35" i="14"/>
  <c r="DS35" i="14"/>
  <c r="W35" i="14"/>
  <c r="HO30" i="14"/>
  <c r="DS30" i="14"/>
  <c r="W30" i="14"/>
  <c r="HO22" i="14"/>
  <c r="DS22" i="14"/>
  <c r="W22" i="14"/>
  <c r="HO13" i="14"/>
  <c r="DS13" i="14"/>
  <c r="HO9" i="14"/>
  <c r="DS9" i="14"/>
  <c r="W9" i="14"/>
  <c r="HO6" i="14"/>
  <c r="DS6" i="14"/>
  <c r="W6" i="14"/>
  <c r="HH91" i="14"/>
  <c r="DL91" i="14"/>
  <c r="P91" i="14"/>
  <c r="HH83" i="14"/>
  <c r="DL83" i="14"/>
  <c r="P83" i="14"/>
  <c r="HH74" i="14"/>
  <c r="DL74" i="14"/>
  <c r="P74" i="14"/>
  <c r="HH70" i="14"/>
  <c r="DL70" i="14"/>
  <c r="P70" i="14"/>
  <c r="HH67" i="14"/>
  <c r="DL67" i="14"/>
  <c r="P67" i="14"/>
  <c r="HH64" i="14"/>
  <c r="DL64" i="14"/>
  <c r="P64" i="14"/>
  <c r="HH59" i="14"/>
  <c r="DL59" i="14"/>
  <c r="P59" i="14"/>
  <c r="HH51" i="14"/>
  <c r="P51" i="14"/>
  <c r="HH42" i="14"/>
  <c r="DL42" i="14"/>
  <c r="P42" i="14"/>
  <c r="HH38" i="14"/>
  <c r="DL38" i="14"/>
  <c r="P38" i="14"/>
  <c r="HH35" i="14"/>
  <c r="DL35" i="14"/>
  <c r="P35" i="14"/>
  <c r="HH30" i="14"/>
  <c r="DL30" i="14"/>
  <c r="HH22" i="14"/>
  <c r="DL22" i="14"/>
  <c r="P22" i="14"/>
  <c r="HH13" i="14"/>
  <c r="DL13" i="14"/>
  <c r="P13" i="14"/>
  <c r="HH9" i="14"/>
  <c r="DL9" i="14"/>
  <c r="HH6" i="14"/>
  <c r="DL6" i="14"/>
  <c r="P6" i="14"/>
  <c r="HA91" i="14"/>
  <c r="DE91" i="14"/>
  <c r="I91" i="14"/>
  <c r="HA83" i="14"/>
  <c r="DE83" i="14"/>
  <c r="I83" i="14"/>
  <c r="HA74" i="14"/>
  <c r="DE74" i="14"/>
  <c r="I74" i="14"/>
  <c r="HA70" i="14"/>
  <c r="DE70" i="14"/>
  <c r="I70" i="14"/>
  <c r="HA67" i="14"/>
  <c r="DE67" i="14"/>
  <c r="I67" i="14"/>
  <c r="HA64" i="14"/>
  <c r="DE64" i="14"/>
  <c r="I64" i="14"/>
  <c r="HA59" i="14"/>
  <c r="DE59" i="14"/>
  <c r="I59" i="14"/>
  <c r="HA51" i="14"/>
  <c r="I51" i="14"/>
  <c r="HA42" i="14"/>
  <c r="DE42" i="14"/>
  <c r="I42" i="14"/>
  <c r="HA38" i="14"/>
  <c r="DE38" i="14"/>
  <c r="I38" i="14"/>
  <c r="HA35" i="14"/>
  <c r="DE35" i="14"/>
  <c r="I35" i="14"/>
  <c r="HA30" i="14"/>
  <c r="DE30" i="14"/>
  <c r="I30" i="14"/>
  <c r="HA22" i="14"/>
  <c r="DE22" i="14"/>
  <c r="I22" i="14"/>
  <c r="HA13" i="14"/>
  <c r="DE13" i="14"/>
  <c r="I13" i="14"/>
  <c r="HA9" i="14"/>
  <c r="DE9" i="14"/>
  <c r="I9" i="14"/>
  <c r="HA6" i="14"/>
  <c r="DE6" i="14"/>
  <c r="I6" i="14"/>
  <c r="GT91" i="14"/>
  <c r="GT83" i="14"/>
  <c r="GT74" i="14"/>
  <c r="GT70" i="14"/>
  <c r="GT67" i="14"/>
  <c r="GT64" i="14"/>
  <c r="GT38" i="14"/>
  <c r="GT30" i="14"/>
  <c r="GT22" i="14"/>
  <c r="GT13" i="14"/>
  <c r="GT9" i="14"/>
  <c r="GT6" i="14"/>
  <c r="CX91" i="14"/>
  <c r="CX83" i="14"/>
  <c r="CX74" i="14"/>
  <c r="CX70" i="14"/>
  <c r="CX67" i="14"/>
  <c r="CX64" i="14"/>
  <c r="CX30" i="14"/>
  <c r="CX22" i="14"/>
  <c r="CX13" i="14"/>
  <c r="DE5" i="14"/>
  <c r="CX9" i="14"/>
  <c r="CX6" i="14"/>
  <c r="CX5" i="14"/>
  <c r="CP5" i="14"/>
  <c r="CI5" i="14"/>
  <c r="CB5" i="14"/>
  <c r="BU5" i="14"/>
  <c r="BN5" i="14"/>
  <c r="BG5" i="14"/>
  <c r="B91" i="14"/>
  <c r="B83" i="14"/>
  <c r="B74" i="14"/>
  <c r="B70" i="14"/>
  <c r="B67" i="14"/>
  <c r="B64" i="14"/>
  <c r="B30" i="14"/>
  <c r="B22" i="14"/>
  <c r="B13" i="14"/>
  <c r="B9" i="14"/>
  <c r="B6" i="14"/>
  <c r="IR1" i="14"/>
  <c r="GT1" i="14"/>
  <c r="EV1" i="14"/>
  <c r="CX1" i="14"/>
  <c r="AZ1" i="14"/>
  <c r="AR5" i="14"/>
  <c r="AK5" i="14"/>
  <c r="AD5" i="14"/>
  <c r="W5" i="14"/>
  <c r="P5" i="14"/>
  <c r="I5" i="14"/>
  <c r="B1" i="14"/>
  <c r="B5" i="14"/>
  <c r="DO136" i="12"/>
  <c r="DO135" i="12"/>
  <c r="DO134" i="12"/>
  <c r="DO133" i="12"/>
  <c r="DO132" i="12"/>
  <c r="DO131" i="12"/>
  <c r="DO130" i="12"/>
  <c r="DO129" i="12"/>
  <c r="DO128" i="12"/>
  <c r="DO127" i="12"/>
  <c r="DO126" i="12"/>
  <c r="DO125" i="12"/>
  <c r="DO124" i="12"/>
  <c r="DO123" i="12"/>
  <c r="DO122" i="12"/>
  <c r="DO77" i="12"/>
  <c r="DO76" i="12"/>
  <c r="DO75" i="12"/>
  <c r="DO74" i="12"/>
  <c r="DO73" i="12"/>
  <c r="DO72" i="12"/>
  <c r="DO71" i="12"/>
  <c r="DO70" i="12"/>
  <c r="DO69" i="12"/>
  <c r="DO68" i="12"/>
  <c r="DO67" i="12"/>
  <c r="DO66" i="12"/>
  <c r="DO65" i="12"/>
  <c r="DO64" i="12"/>
  <c r="DO63" i="12"/>
  <c r="DO18" i="12"/>
  <c r="DO17" i="12"/>
  <c r="DO16" i="12"/>
  <c r="DO15" i="12"/>
  <c r="DO14" i="12"/>
  <c r="DO13" i="12"/>
  <c r="DO12" i="12"/>
  <c r="DO11" i="12"/>
  <c r="DO10" i="12"/>
  <c r="DO9" i="12"/>
  <c r="DO8" i="12"/>
  <c r="DO7" i="12"/>
  <c r="DO6" i="12"/>
  <c r="DO5" i="12"/>
  <c r="DO4" i="12"/>
  <c r="DF136" i="12"/>
  <c r="DF135" i="12"/>
  <c r="DF134" i="12"/>
  <c r="DF133" i="12"/>
  <c r="DF132" i="12"/>
  <c r="DF131" i="12"/>
  <c r="DF130" i="12"/>
  <c r="DF129" i="12"/>
  <c r="DF128" i="12"/>
  <c r="DF127" i="12"/>
  <c r="DF126" i="12"/>
  <c r="DF125" i="12"/>
  <c r="DF124" i="12"/>
  <c r="DF123" i="12"/>
  <c r="DF122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CW136" i="12"/>
  <c r="CW135" i="12"/>
  <c r="CW134" i="12"/>
  <c r="CW133" i="12"/>
  <c r="CW132" i="12"/>
  <c r="CW131" i="12"/>
  <c r="CW130" i="12"/>
  <c r="CW129" i="12"/>
  <c r="CW128" i="12"/>
  <c r="CW127" i="12"/>
  <c r="CW126" i="12"/>
  <c r="CW125" i="12"/>
  <c r="CW124" i="12"/>
  <c r="CW123" i="12"/>
  <c r="CW122" i="12"/>
  <c r="CW77" i="12"/>
  <c r="CW76" i="12"/>
  <c r="CW75" i="12"/>
  <c r="CW74" i="12"/>
  <c r="CW73" i="12"/>
  <c r="CW72" i="12"/>
  <c r="CW71" i="12"/>
  <c r="CW70" i="12"/>
  <c r="CW69" i="12"/>
  <c r="CW68" i="12"/>
  <c r="CW67" i="12"/>
  <c r="CW66" i="12"/>
  <c r="CW65" i="12"/>
  <c r="CW64" i="12"/>
  <c r="CW63" i="12"/>
  <c r="CW18" i="12"/>
  <c r="CW17" i="12"/>
  <c r="CW16" i="12"/>
  <c r="CW15" i="12"/>
  <c r="CW14" i="12"/>
  <c r="CW13" i="12"/>
  <c r="CW12" i="12"/>
  <c r="CW11" i="12"/>
  <c r="CW10" i="12"/>
  <c r="CW9" i="12"/>
  <c r="CW8" i="12"/>
  <c r="CW7" i="12"/>
  <c r="CW6" i="12"/>
  <c r="CW5" i="12"/>
  <c r="CW4" i="12"/>
  <c r="CN136" i="12"/>
  <c r="CN135" i="12"/>
  <c r="CN134" i="12"/>
  <c r="CN133" i="12"/>
  <c r="CN132" i="12"/>
  <c r="CN131" i="12"/>
  <c r="CN130" i="12"/>
  <c r="CN129" i="12"/>
  <c r="CN128" i="12"/>
  <c r="CN127" i="12"/>
  <c r="CN126" i="12"/>
  <c r="CN125" i="12"/>
  <c r="CN124" i="12"/>
  <c r="CN123" i="12"/>
  <c r="CN122" i="12"/>
  <c r="CN77" i="12"/>
  <c r="CN76" i="12"/>
  <c r="CN75" i="12"/>
  <c r="CN74" i="12"/>
  <c r="CN73" i="12"/>
  <c r="CN72" i="12"/>
  <c r="CN71" i="12"/>
  <c r="CN70" i="12"/>
  <c r="CN69" i="12"/>
  <c r="CN68" i="12"/>
  <c r="CN67" i="12"/>
  <c r="CN66" i="12"/>
  <c r="CN65" i="12"/>
  <c r="CN64" i="12"/>
  <c r="CN63" i="12"/>
  <c r="CN18" i="12"/>
  <c r="CN17" i="12"/>
  <c r="CN16" i="12"/>
  <c r="CN15" i="12"/>
  <c r="CN14" i="12"/>
  <c r="CN13" i="12"/>
  <c r="CN12" i="12"/>
  <c r="CN11" i="12"/>
  <c r="CN10" i="12"/>
  <c r="CN9" i="12"/>
  <c r="CN8" i="12"/>
  <c r="CN7" i="12"/>
  <c r="CN6" i="12"/>
  <c r="CN5" i="12"/>
  <c r="CN4" i="12"/>
  <c r="CE136" i="12"/>
  <c r="CE135" i="12"/>
  <c r="CE134" i="12"/>
  <c r="CE133" i="12"/>
  <c r="CE132" i="12"/>
  <c r="CE131" i="12"/>
  <c r="CE130" i="12"/>
  <c r="CE129" i="12"/>
  <c r="CE128" i="12"/>
  <c r="CE127" i="12"/>
  <c r="CE126" i="12"/>
  <c r="CE125" i="12"/>
  <c r="CE124" i="12"/>
  <c r="CE123" i="12"/>
  <c r="CE122" i="12"/>
  <c r="CE77" i="12"/>
  <c r="CE76" i="12"/>
  <c r="CE75" i="12"/>
  <c r="CE74" i="12"/>
  <c r="CE73" i="12"/>
  <c r="CE72" i="12"/>
  <c r="CE71" i="12"/>
  <c r="CE70" i="12"/>
  <c r="CE69" i="12"/>
  <c r="CE68" i="12"/>
  <c r="CE67" i="12"/>
  <c r="CE66" i="12"/>
  <c r="CE65" i="12"/>
  <c r="CE64" i="12"/>
  <c r="CE63" i="12"/>
  <c r="CE18" i="12"/>
  <c r="CE17" i="12"/>
  <c r="CE16" i="12"/>
  <c r="CE15" i="12"/>
  <c r="CE14" i="12"/>
  <c r="CE13" i="12"/>
  <c r="CE12" i="12"/>
  <c r="CE11" i="12"/>
  <c r="CE10" i="12"/>
  <c r="CE9" i="12"/>
  <c r="CE8" i="12"/>
  <c r="CE7" i="12"/>
  <c r="CE6" i="12"/>
  <c r="CE5" i="12"/>
  <c r="CE4" i="12"/>
  <c r="BV136" i="12"/>
  <c r="BV135" i="12"/>
  <c r="BV134" i="12"/>
  <c r="BV133" i="12"/>
  <c r="BV132" i="12"/>
  <c r="BV131" i="12"/>
  <c r="BV130" i="12"/>
  <c r="BV129" i="12"/>
  <c r="BV128" i="12"/>
  <c r="BV127" i="12"/>
  <c r="BV126" i="12"/>
  <c r="BV125" i="12"/>
  <c r="BV124" i="12"/>
  <c r="BV123" i="12"/>
  <c r="BV122" i="12"/>
  <c r="BV77" i="12"/>
  <c r="BV76" i="12"/>
  <c r="BV75" i="12"/>
  <c r="BV74" i="12"/>
  <c r="BV73" i="12"/>
  <c r="BV72" i="12"/>
  <c r="BV71" i="12"/>
  <c r="BV70" i="12"/>
  <c r="BV69" i="12"/>
  <c r="BV68" i="12"/>
  <c r="BV67" i="12"/>
  <c r="BV66" i="12"/>
  <c r="BV65" i="12"/>
  <c r="BV64" i="12"/>
  <c r="BV63" i="12"/>
  <c r="BV18" i="12"/>
  <c r="BV17" i="12"/>
  <c r="BV16" i="12"/>
  <c r="BV15" i="12"/>
  <c r="BV14" i="12"/>
  <c r="BV13" i="12"/>
  <c r="BV12" i="12"/>
  <c r="BV11" i="12"/>
  <c r="BV10" i="12"/>
  <c r="BV9" i="12"/>
  <c r="BV8" i="12"/>
  <c r="BV7" i="12"/>
  <c r="BV6" i="12"/>
  <c r="BV5" i="12"/>
  <c r="BV4" i="12"/>
  <c r="BM136" i="12"/>
  <c r="BM135" i="12"/>
  <c r="BM134" i="12"/>
  <c r="BM133" i="12"/>
  <c r="BM132" i="12"/>
  <c r="BM131" i="12"/>
  <c r="BM130" i="12"/>
  <c r="BM129" i="12"/>
  <c r="BM128" i="12"/>
  <c r="BM127" i="12"/>
  <c r="BM126" i="12"/>
  <c r="BM125" i="12"/>
  <c r="BM124" i="12"/>
  <c r="BM123" i="12"/>
  <c r="BM122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D136" i="12"/>
  <c r="BD135" i="12"/>
  <c r="BD134" i="12"/>
  <c r="BD133" i="12"/>
  <c r="BD132" i="12"/>
  <c r="BD131" i="12"/>
  <c r="BD130" i="12"/>
  <c r="BD129" i="12"/>
  <c r="BD128" i="12"/>
  <c r="BD127" i="12"/>
  <c r="BD126" i="12"/>
  <c r="BD125" i="12"/>
  <c r="BD124" i="12"/>
  <c r="BD123" i="12"/>
  <c r="BD122" i="12"/>
  <c r="BD77" i="12"/>
  <c r="BD76" i="12"/>
  <c r="BD75" i="12"/>
  <c r="BD74" i="12"/>
  <c r="BD73" i="12"/>
  <c r="BD72" i="12"/>
  <c r="BD71" i="12"/>
  <c r="BD70" i="12"/>
  <c r="BD69" i="12"/>
  <c r="BD68" i="12"/>
  <c r="BD67" i="12"/>
  <c r="BD66" i="12"/>
  <c r="BD65" i="12"/>
  <c r="BD64" i="12"/>
  <c r="BD63" i="12"/>
  <c r="BD18" i="12"/>
  <c r="BD17" i="12"/>
  <c r="BD16" i="12"/>
  <c r="BD15" i="12"/>
  <c r="BD14" i="12"/>
  <c r="BD13" i="12"/>
  <c r="BD12" i="12"/>
  <c r="BD11" i="12"/>
  <c r="BD10" i="12"/>
  <c r="BD9" i="12"/>
  <c r="BD8" i="12"/>
  <c r="BD7" i="12"/>
  <c r="BD6" i="12"/>
  <c r="BD5" i="12"/>
  <c r="BD4" i="12"/>
  <c r="AU136" i="12"/>
  <c r="AU135" i="12"/>
  <c r="AU134" i="12"/>
  <c r="AU133" i="12"/>
  <c r="AU132" i="12"/>
  <c r="AU131" i="12"/>
  <c r="AU130" i="12"/>
  <c r="AU129" i="12"/>
  <c r="AU128" i="12"/>
  <c r="AU127" i="12"/>
  <c r="AU126" i="12"/>
  <c r="AU125" i="12"/>
  <c r="AU124" i="12"/>
  <c r="AU123" i="12"/>
  <c r="AU122" i="12"/>
  <c r="AU77" i="12"/>
  <c r="AU76" i="12"/>
  <c r="AU75" i="12"/>
  <c r="AU74" i="12"/>
  <c r="AU73" i="12"/>
  <c r="AU72" i="12"/>
  <c r="AU71" i="12"/>
  <c r="AU70" i="12"/>
  <c r="AU69" i="12"/>
  <c r="AU68" i="12"/>
  <c r="AU67" i="12"/>
  <c r="AU66" i="12"/>
  <c r="AU65" i="12"/>
  <c r="AU64" i="12"/>
  <c r="AU63" i="12"/>
  <c r="AU18" i="12"/>
  <c r="AU17" i="12"/>
  <c r="AU16" i="12"/>
  <c r="AU15" i="12"/>
  <c r="AU14" i="12"/>
  <c r="AU13" i="12"/>
  <c r="AU12" i="12"/>
  <c r="AU11" i="12"/>
  <c r="AU10" i="12"/>
  <c r="AU9" i="12"/>
  <c r="AU8" i="12"/>
  <c r="AU7" i="12"/>
  <c r="AU6" i="12"/>
  <c r="AU5" i="12"/>
  <c r="AU4" i="12"/>
  <c r="AL136" i="12"/>
  <c r="AL135" i="12"/>
  <c r="AL134" i="12"/>
  <c r="AL133" i="12"/>
  <c r="AL132" i="12"/>
  <c r="AL131" i="12"/>
  <c r="AL130" i="12"/>
  <c r="AL129" i="12"/>
  <c r="AL128" i="12"/>
  <c r="AL127" i="12"/>
  <c r="AL126" i="12"/>
  <c r="AL125" i="12"/>
  <c r="AL124" i="12"/>
  <c r="AL123" i="12"/>
  <c r="AL122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18" i="12"/>
  <c r="AL17" i="12"/>
  <c r="AL16" i="12"/>
  <c r="AL15" i="12"/>
  <c r="AL14" i="12"/>
  <c r="AL13" i="12"/>
  <c r="AL12" i="12"/>
  <c r="AL11" i="12"/>
  <c r="AL10" i="12"/>
  <c r="AL9" i="12"/>
  <c r="AL8" i="12"/>
  <c r="AL7" i="12"/>
  <c r="AL6" i="12"/>
  <c r="AL5" i="12"/>
  <c r="AL4" i="12"/>
  <c r="AC136" i="12"/>
  <c r="AC135" i="12"/>
  <c r="AC134" i="12"/>
  <c r="AC133" i="12"/>
  <c r="AC132" i="12"/>
  <c r="AC131" i="12"/>
  <c r="AC130" i="12"/>
  <c r="AC129" i="12"/>
  <c r="AC128" i="12"/>
  <c r="AC127" i="12"/>
  <c r="AC126" i="12"/>
  <c r="AC125" i="12"/>
  <c r="AC124" i="12"/>
  <c r="AC123" i="12"/>
  <c r="AC122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18" i="12"/>
  <c r="AC17" i="12"/>
  <c r="AC16" i="12"/>
  <c r="AC15" i="12"/>
  <c r="AC14" i="12"/>
  <c r="AC13" i="12"/>
  <c r="AC12" i="12"/>
  <c r="AC11" i="12"/>
  <c r="AC10" i="12"/>
  <c r="AC9" i="12"/>
  <c r="AC8" i="12"/>
  <c r="AC7" i="12"/>
  <c r="AC6" i="12"/>
  <c r="AC5" i="12"/>
  <c r="AC4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B133" i="12"/>
  <c r="B134" i="12"/>
  <c r="B135" i="12"/>
  <c r="B136" i="12"/>
  <c r="B132" i="12"/>
  <c r="B123" i="12"/>
  <c r="B124" i="12"/>
  <c r="B125" i="12"/>
  <c r="B126" i="12"/>
  <c r="B127" i="12"/>
  <c r="B128" i="12"/>
  <c r="B129" i="12"/>
  <c r="B130" i="12"/>
  <c r="B131" i="12"/>
  <c r="B122" i="12"/>
  <c r="B74" i="12"/>
  <c r="B75" i="12"/>
  <c r="B76" i="12"/>
  <c r="B77" i="12"/>
  <c r="B73" i="12"/>
  <c r="B65" i="12"/>
  <c r="B66" i="12"/>
  <c r="B67" i="12"/>
  <c r="B68" i="12"/>
  <c r="B69" i="12"/>
  <c r="B70" i="12"/>
  <c r="B71" i="12"/>
  <c r="B72" i="12"/>
  <c r="B64" i="12"/>
  <c r="B63" i="12"/>
  <c r="B14" i="12"/>
  <c r="B9" i="12"/>
  <c r="B4" i="12"/>
  <c r="A2" i="16" l="1"/>
  <c r="B4" i="11"/>
  <c r="B1" i="11"/>
  <c r="D1" i="11"/>
  <c r="E51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C51" i="11"/>
  <c r="D51" i="11"/>
  <c r="F51" i="11"/>
  <c r="G51" i="11"/>
  <c r="H51" i="11"/>
  <c r="I51" i="11"/>
  <c r="J51" i="11"/>
  <c r="K51" i="11"/>
  <c r="L51" i="11"/>
  <c r="M51" i="11"/>
  <c r="N51" i="11"/>
  <c r="O51" i="11"/>
  <c r="C52" i="11"/>
  <c r="E52" i="11"/>
  <c r="F52" i="11"/>
  <c r="G52" i="11"/>
  <c r="H52" i="11"/>
  <c r="I52" i="11"/>
  <c r="J52" i="11"/>
  <c r="K52" i="11"/>
  <c r="L52" i="11"/>
  <c r="M52" i="11"/>
  <c r="N52" i="11"/>
  <c r="O52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B41" i="11"/>
  <c r="B42" i="11"/>
  <c r="B43" i="11"/>
  <c r="B44" i="11"/>
  <c r="B45" i="11"/>
  <c r="B46" i="11"/>
  <c r="B50" i="11"/>
  <c r="B51" i="11"/>
  <c r="B52" i="11"/>
  <c r="B53" i="11"/>
  <c r="B54" i="11"/>
  <c r="B55" i="11"/>
  <c r="B40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22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18" i="12"/>
  <c r="B17" i="12"/>
  <c r="B16" i="12"/>
  <c r="B15" i="12"/>
  <c r="B13" i="12"/>
  <c r="B12" i="12"/>
  <c r="B11" i="12"/>
  <c r="B10" i="12"/>
  <c r="B7" i="12"/>
  <c r="B8" i="12"/>
  <c r="B6" i="12"/>
  <c r="B5" i="12"/>
  <c r="FD127" i="1"/>
  <c r="FD126" i="1"/>
  <c r="FD125" i="1"/>
  <c r="FD124" i="1"/>
  <c r="FD123" i="1"/>
  <c r="FE119" i="1"/>
  <c r="FD110" i="1"/>
  <c r="FD109" i="1"/>
  <c r="FD108" i="1"/>
  <c r="FD107" i="1"/>
  <c r="FD106" i="1"/>
  <c r="FD97" i="1"/>
  <c r="FD96" i="1"/>
  <c r="FD95" i="1"/>
  <c r="FD94" i="1"/>
  <c r="FD93" i="1"/>
  <c r="FD82" i="1"/>
  <c r="FD81" i="1"/>
  <c r="FD80" i="1"/>
  <c r="FD79" i="1"/>
  <c r="FD78" i="1"/>
  <c r="FE74" i="1"/>
  <c r="FD65" i="1"/>
  <c r="FD64" i="1"/>
  <c r="FD63" i="1"/>
  <c r="FD62" i="1"/>
  <c r="FD61" i="1"/>
  <c r="FD52" i="1"/>
  <c r="FD51" i="1"/>
  <c r="FD50" i="1"/>
  <c r="FD49" i="1"/>
  <c r="FD48" i="1"/>
  <c r="FD37" i="1"/>
  <c r="FD36" i="1"/>
  <c r="FD35" i="1"/>
  <c r="FD34" i="1"/>
  <c r="FD33" i="1"/>
  <c r="FE29" i="1"/>
  <c r="FD20" i="1"/>
  <c r="FD19" i="1"/>
  <c r="FD18" i="1"/>
  <c r="FD17" i="1"/>
  <c r="FD16" i="1"/>
  <c r="FD7" i="1"/>
  <c r="FD6" i="1"/>
  <c r="FD5" i="1"/>
  <c r="FD4" i="1"/>
  <c r="FD3" i="1"/>
  <c r="ER127" i="1"/>
  <c r="ER126" i="1"/>
  <c r="ER125" i="1"/>
  <c r="ER124" i="1"/>
  <c r="ER123" i="1"/>
  <c r="ES119" i="1"/>
  <c r="ER110" i="1"/>
  <c r="ER109" i="1"/>
  <c r="ER108" i="1"/>
  <c r="ER107" i="1"/>
  <c r="ER106" i="1"/>
  <c r="ER97" i="1"/>
  <c r="ER96" i="1"/>
  <c r="ER95" i="1"/>
  <c r="ER94" i="1"/>
  <c r="ER93" i="1"/>
  <c r="ER82" i="1"/>
  <c r="ER81" i="1"/>
  <c r="ER80" i="1"/>
  <c r="ER79" i="1"/>
  <c r="ER78" i="1"/>
  <c r="ES74" i="1"/>
  <c r="ER65" i="1"/>
  <c r="ER64" i="1"/>
  <c r="ER63" i="1"/>
  <c r="ER62" i="1"/>
  <c r="ER61" i="1"/>
  <c r="ER52" i="1"/>
  <c r="ER51" i="1"/>
  <c r="ER50" i="1"/>
  <c r="ER49" i="1"/>
  <c r="ER48" i="1"/>
  <c r="ER37" i="1"/>
  <c r="ER36" i="1"/>
  <c r="ER35" i="1"/>
  <c r="ER34" i="1"/>
  <c r="ER33" i="1"/>
  <c r="ES29" i="1"/>
  <c r="ER20" i="1"/>
  <c r="ER19" i="1"/>
  <c r="ER18" i="1"/>
  <c r="ER17" i="1"/>
  <c r="ER16" i="1"/>
  <c r="ER7" i="1"/>
  <c r="ER6" i="1"/>
  <c r="ER5" i="1"/>
  <c r="ER4" i="1"/>
  <c r="ER3" i="1"/>
  <c r="FL91" i="1"/>
  <c r="FL46" i="1"/>
  <c r="FL1" i="1"/>
  <c r="EF127" i="1"/>
  <c r="EF126" i="1"/>
  <c r="EF125" i="1"/>
  <c r="EF124" i="1"/>
  <c r="EF123" i="1"/>
  <c r="EG119" i="1"/>
  <c r="EF110" i="1"/>
  <c r="EF109" i="1"/>
  <c r="EF108" i="1"/>
  <c r="EF107" i="1"/>
  <c r="EF106" i="1"/>
  <c r="EF97" i="1"/>
  <c r="EF96" i="1"/>
  <c r="EF95" i="1"/>
  <c r="EF94" i="1"/>
  <c r="EF93" i="1"/>
  <c r="EF82" i="1"/>
  <c r="EF81" i="1"/>
  <c r="EF80" i="1"/>
  <c r="EF79" i="1"/>
  <c r="EF78" i="1"/>
  <c r="EG74" i="1"/>
  <c r="EF65" i="1"/>
  <c r="EF64" i="1"/>
  <c r="EF63" i="1"/>
  <c r="EF62" i="1"/>
  <c r="EF61" i="1"/>
  <c r="EF52" i="1"/>
  <c r="EF51" i="1"/>
  <c r="EF50" i="1"/>
  <c r="EF49" i="1"/>
  <c r="EF48" i="1"/>
  <c r="EF37" i="1"/>
  <c r="EF36" i="1"/>
  <c r="EF35" i="1"/>
  <c r="EF34" i="1"/>
  <c r="EF33" i="1"/>
  <c r="EG29" i="1"/>
  <c r="EF20" i="1"/>
  <c r="EF19" i="1"/>
  <c r="EF18" i="1"/>
  <c r="EF17" i="1"/>
  <c r="EF16" i="1"/>
  <c r="EF7" i="1"/>
  <c r="EF6" i="1"/>
  <c r="EF5" i="1"/>
  <c r="EF4" i="1"/>
  <c r="EF3" i="1"/>
  <c r="DT127" i="1"/>
  <c r="DT126" i="1"/>
  <c r="DT125" i="1"/>
  <c r="DT124" i="1"/>
  <c r="DT123" i="1"/>
  <c r="DU119" i="1"/>
  <c r="DT110" i="1"/>
  <c r="DT109" i="1"/>
  <c r="DT108" i="1"/>
  <c r="DT107" i="1"/>
  <c r="DT106" i="1"/>
  <c r="DT97" i="1"/>
  <c r="DT96" i="1"/>
  <c r="DT95" i="1"/>
  <c r="DT94" i="1"/>
  <c r="DT93" i="1"/>
  <c r="DT82" i="1"/>
  <c r="DT81" i="1"/>
  <c r="DT80" i="1"/>
  <c r="DT79" i="1"/>
  <c r="DT78" i="1"/>
  <c r="DU74" i="1"/>
  <c r="DT65" i="1"/>
  <c r="DT64" i="1"/>
  <c r="DT63" i="1"/>
  <c r="DT62" i="1"/>
  <c r="DT61" i="1"/>
  <c r="DT52" i="1"/>
  <c r="DT51" i="1"/>
  <c r="DT50" i="1"/>
  <c r="DT49" i="1"/>
  <c r="DT48" i="1"/>
  <c r="DT37" i="1"/>
  <c r="DT36" i="1"/>
  <c r="DT35" i="1"/>
  <c r="DT34" i="1"/>
  <c r="DT33" i="1"/>
  <c r="DU29" i="1"/>
  <c r="DT20" i="1"/>
  <c r="DT19" i="1"/>
  <c r="DT18" i="1"/>
  <c r="DT17" i="1"/>
  <c r="DT16" i="1"/>
  <c r="DT7" i="1"/>
  <c r="DT6" i="1"/>
  <c r="DT5" i="1"/>
  <c r="DT4" i="1"/>
  <c r="DT3" i="1"/>
  <c r="DH127" i="1"/>
  <c r="DH126" i="1"/>
  <c r="DH125" i="1"/>
  <c r="DH124" i="1"/>
  <c r="DH123" i="1"/>
  <c r="DI119" i="1"/>
  <c r="DH110" i="1"/>
  <c r="DH109" i="1"/>
  <c r="DH108" i="1"/>
  <c r="DH107" i="1"/>
  <c r="DH106" i="1"/>
  <c r="DH97" i="1"/>
  <c r="DH96" i="1"/>
  <c r="DH95" i="1"/>
  <c r="DH94" i="1"/>
  <c r="DH93" i="1"/>
  <c r="DH82" i="1"/>
  <c r="DH81" i="1"/>
  <c r="DH80" i="1"/>
  <c r="DH79" i="1"/>
  <c r="DH78" i="1"/>
  <c r="DI74" i="1"/>
  <c r="DH65" i="1"/>
  <c r="DH64" i="1"/>
  <c r="DH63" i="1"/>
  <c r="DH62" i="1"/>
  <c r="DH61" i="1"/>
  <c r="DH52" i="1"/>
  <c r="DH51" i="1"/>
  <c r="DH50" i="1"/>
  <c r="DH49" i="1"/>
  <c r="DH48" i="1"/>
  <c r="DH37" i="1"/>
  <c r="DH36" i="1"/>
  <c r="DH35" i="1"/>
  <c r="DH34" i="1"/>
  <c r="DH33" i="1"/>
  <c r="DI29" i="1"/>
  <c r="DH20" i="1"/>
  <c r="DH19" i="1"/>
  <c r="DH18" i="1"/>
  <c r="DH17" i="1"/>
  <c r="DH16" i="1"/>
  <c r="DH7" i="1"/>
  <c r="DH6" i="1"/>
  <c r="DH5" i="1"/>
  <c r="DH4" i="1"/>
  <c r="DH3" i="1"/>
  <c r="CV127" i="1"/>
  <c r="CV126" i="1"/>
  <c r="CV125" i="1"/>
  <c r="CV124" i="1"/>
  <c r="CV123" i="1"/>
  <c r="CW119" i="1"/>
  <c r="CV110" i="1"/>
  <c r="CV109" i="1"/>
  <c r="CV108" i="1"/>
  <c r="CV107" i="1"/>
  <c r="CV106" i="1"/>
  <c r="CV97" i="1"/>
  <c r="CV96" i="1"/>
  <c r="CV95" i="1"/>
  <c r="CV94" i="1"/>
  <c r="CV93" i="1"/>
  <c r="CV82" i="1"/>
  <c r="CV81" i="1"/>
  <c r="CV80" i="1"/>
  <c r="CV79" i="1"/>
  <c r="CV78" i="1"/>
  <c r="CW74" i="1"/>
  <c r="CV65" i="1"/>
  <c r="CV64" i="1"/>
  <c r="CV63" i="1"/>
  <c r="CV62" i="1"/>
  <c r="CV61" i="1"/>
  <c r="CV52" i="1"/>
  <c r="CV51" i="1"/>
  <c r="CV50" i="1"/>
  <c r="CV49" i="1"/>
  <c r="CV48" i="1"/>
  <c r="CV37" i="1"/>
  <c r="CV36" i="1"/>
  <c r="CV35" i="1"/>
  <c r="CV34" i="1"/>
  <c r="CV33" i="1"/>
  <c r="CW29" i="1"/>
  <c r="CV20" i="1"/>
  <c r="CV19" i="1"/>
  <c r="CV18" i="1"/>
  <c r="CV17" i="1"/>
  <c r="CV16" i="1"/>
  <c r="CV7" i="1"/>
  <c r="CV6" i="1"/>
  <c r="CV5" i="1"/>
  <c r="CV4" i="1"/>
  <c r="CV3" i="1"/>
  <c r="CJ127" i="1"/>
  <c r="CJ126" i="1"/>
  <c r="CJ125" i="1"/>
  <c r="CJ124" i="1"/>
  <c r="CJ123" i="1"/>
  <c r="CK119" i="1"/>
  <c r="CJ110" i="1"/>
  <c r="CJ109" i="1"/>
  <c r="CJ108" i="1"/>
  <c r="CJ107" i="1"/>
  <c r="CJ106" i="1"/>
  <c r="CJ97" i="1"/>
  <c r="CJ96" i="1"/>
  <c r="CJ95" i="1"/>
  <c r="CJ94" i="1"/>
  <c r="CJ93" i="1"/>
  <c r="CJ82" i="1"/>
  <c r="CJ81" i="1"/>
  <c r="CJ80" i="1"/>
  <c r="CJ79" i="1"/>
  <c r="CJ78" i="1"/>
  <c r="CK74" i="1"/>
  <c r="CJ65" i="1"/>
  <c r="CJ64" i="1"/>
  <c r="CJ63" i="1"/>
  <c r="CJ62" i="1"/>
  <c r="CJ61" i="1"/>
  <c r="CJ52" i="1"/>
  <c r="CJ51" i="1"/>
  <c r="CJ50" i="1"/>
  <c r="CJ49" i="1"/>
  <c r="CJ48" i="1"/>
  <c r="CJ37" i="1"/>
  <c r="CJ36" i="1"/>
  <c r="CJ35" i="1"/>
  <c r="CJ34" i="1"/>
  <c r="CJ33" i="1"/>
  <c r="CK29" i="1"/>
  <c r="CJ20" i="1"/>
  <c r="CJ19" i="1"/>
  <c r="CJ18" i="1"/>
  <c r="CJ17" i="1"/>
  <c r="CJ16" i="1"/>
  <c r="CJ7" i="1"/>
  <c r="CJ6" i="1"/>
  <c r="CJ5" i="1"/>
  <c r="CJ4" i="1"/>
  <c r="CJ3" i="1"/>
  <c r="BX127" i="1"/>
  <c r="BX126" i="1"/>
  <c r="BX125" i="1"/>
  <c r="BX124" i="1"/>
  <c r="BX123" i="1"/>
  <c r="BY119" i="1"/>
  <c r="BX110" i="1"/>
  <c r="BX109" i="1"/>
  <c r="BX108" i="1"/>
  <c r="BX107" i="1"/>
  <c r="BX106" i="1"/>
  <c r="BX97" i="1"/>
  <c r="BX96" i="1"/>
  <c r="BX95" i="1"/>
  <c r="BX94" i="1"/>
  <c r="BX93" i="1"/>
  <c r="BX82" i="1"/>
  <c r="BX81" i="1"/>
  <c r="BX80" i="1"/>
  <c r="BX79" i="1"/>
  <c r="BX78" i="1"/>
  <c r="BY74" i="1"/>
  <c r="BX65" i="1"/>
  <c r="BX64" i="1"/>
  <c r="BX63" i="1"/>
  <c r="BX62" i="1"/>
  <c r="BX61" i="1"/>
  <c r="BX52" i="1"/>
  <c r="BX51" i="1"/>
  <c r="BX50" i="1"/>
  <c r="BX49" i="1"/>
  <c r="BX48" i="1"/>
  <c r="BX37" i="1"/>
  <c r="BX36" i="1"/>
  <c r="BX35" i="1"/>
  <c r="BX34" i="1"/>
  <c r="BX33" i="1"/>
  <c r="BY29" i="1"/>
  <c r="BX20" i="1"/>
  <c r="BX19" i="1"/>
  <c r="BX18" i="1"/>
  <c r="BX17" i="1"/>
  <c r="BX16" i="1"/>
  <c r="BX7" i="1"/>
  <c r="BX6" i="1"/>
  <c r="BX5" i="1"/>
  <c r="BX4" i="1"/>
  <c r="BX3" i="1"/>
  <c r="BL127" i="1"/>
  <c r="BL126" i="1"/>
  <c r="BL125" i="1"/>
  <c r="BL124" i="1"/>
  <c r="BL123" i="1"/>
  <c r="BM119" i="1"/>
  <c r="BL110" i="1"/>
  <c r="BL109" i="1"/>
  <c r="BL108" i="1"/>
  <c r="BL107" i="1"/>
  <c r="BL106" i="1"/>
  <c r="BL97" i="1"/>
  <c r="BL96" i="1"/>
  <c r="BL95" i="1"/>
  <c r="BL94" i="1"/>
  <c r="BL93" i="1"/>
  <c r="BL82" i="1"/>
  <c r="BL81" i="1"/>
  <c r="BL80" i="1"/>
  <c r="BL79" i="1"/>
  <c r="BL78" i="1"/>
  <c r="BM74" i="1"/>
  <c r="BL65" i="1"/>
  <c r="BL64" i="1"/>
  <c r="BL63" i="1"/>
  <c r="BL62" i="1"/>
  <c r="BL61" i="1"/>
  <c r="BL52" i="1"/>
  <c r="BL51" i="1"/>
  <c r="BL50" i="1"/>
  <c r="BL49" i="1"/>
  <c r="BL48" i="1"/>
  <c r="BL37" i="1"/>
  <c r="BL36" i="1"/>
  <c r="BL35" i="1"/>
  <c r="BL34" i="1"/>
  <c r="BL33" i="1"/>
  <c r="BM29" i="1"/>
  <c r="BL20" i="1"/>
  <c r="BL19" i="1"/>
  <c r="BL18" i="1"/>
  <c r="BL17" i="1"/>
  <c r="BL16" i="1"/>
  <c r="BL7" i="1"/>
  <c r="BL6" i="1"/>
  <c r="BL5" i="1"/>
  <c r="BL4" i="1"/>
  <c r="BL3" i="1"/>
  <c r="AZ127" i="1"/>
  <c r="AZ126" i="1"/>
  <c r="AZ125" i="1"/>
  <c r="AZ124" i="1"/>
  <c r="AZ123" i="1"/>
  <c r="BA119" i="1"/>
  <c r="AZ110" i="1"/>
  <c r="AZ109" i="1"/>
  <c r="AZ108" i="1"/>
  <c r="AZ107" i="1"/>
  <c r="AZ106" i="1"/>
  <c r="AZ97" i="1"/>
  <c r="AZ96" i="1"/>
  <c r="AZ95" i="1"/>
  <c r="AZ94" i="1"/>
  <c r="AZ93" i="1"/>
  <c r="AZ82" i="1"/>
  <c r="AZ81" i="1"/>
  <c r="AZ80" i="1"/>
  <c r="AZ79" i="1"/>
  <c r="AZ78" i="1"/>
  <c r="BA74" i="1"/>
  <c r="AZ65" i="1"/>
  <c r="AZ64" i="1"/>
  <c r="AZ63" i="1"/>
  <c r="AZ62" i="1"/>
  <c r="AZ61" i="1"/>
  <c r="AZ52" i="1"/>
  <c r="AZ51" i="1"/>
  <c r="AZ50" i="1"/>
  <c r="AZ49" i="1"/>
  <c r="AZ48" i="1"/>
  <c r="AZ37" i="1"/>
  <c r="AZ36" i="1"/>
  <c r="AZ35" i="1"/>
  <c r="AZ34" i="1"/>
  <c r="AZ33" i="1"/>
  <c r="BA29" i="1"/>
  <c r="AZ20" i="1"/>
  <c r="AZ19" i="1"/>
  <c r="AZ18" i="1"/>
  <c r="AZ17" i="1"/>
  <c r="AZ16" i="1"/>
  <c r="AZ7" i="1"/>
  <c r="AZ6" i="1"/>
  <c r="AZ5" i="1"/>
  <c r="AZ4" i="1"/>
  <c r="AZ3" i="1"/>
  <c r="AN127" i="1"/>
  <c r="AN126" i="1"/>
  <c r="AN125" i="1"/>
  <c r="AN124" i="1"/>
  <c r="AN123" i="1"/>
  <c r="AO119" i="1"/>
  <c r="AN110" i="1"/>
  <c r="AN109" i="1"/>
  <c r="AN108" i="1"/>
  <c r="AN107" i="1"/>
  <c r="AN106" i="1"/>
  <c r="AN97" i="1"/>
  <c r="AN96" i="1"/>
  <c r="AN95" i="1"/>
  <c r="AN94" i="1"/>
  <c r="AN93" i="1"/>
  <c r="AN82" i="1"/>
  <c r="AN81" i="1"/>
  <c r="AN80" i="1"/>
  <c r="AN79" i="1"/>
  <c r="AN78" i="1"/>
  <c r="AO74" i="1"/>
  <c r="AN65" i="1"/>
  <c r="AN64" i="1"/>
  <c r="AN63" i="1"/>
  <c r="AN62" i="1"/>
  <c r="AN61" i="1"/>
  <c r="AN52" i="1"/>
  <c r="AN51" i="1"/>
  <c r="AN50" i="1"/>
  <c r="AN49" i="1"/>
  <c r="AN48" i="1"/>
  <c r="AN37" i="1"/>
  <c r="AN36" i="1"/>
  <c r="AN35" i="1"/>
  <c r="AN34" i="1"/>
  <c r="AN33" i="1"/>
  <c r="AO29" i="1"/>
  <c r="AN20" i="1"/>
  <c r="AN19" i="1"/>
  <c r="AN18" i="1"/>
  <c r="AN17" i="1"/>
  <c r="AN16" i="1"/>
  <c r="AN7" i="1"/>
  <c r="AN6" i="1"/>
  <c r="AN5" i="1"/>
  <c r="AN4" i="1"/>
  <c r="AN3" i="1"/>
  <c r="AB127" i="1"/>
  <c r="AB126" i="1"/>
  <c r="AB125" i="1"/>
  <c r="AB124" i="1"/>
  <c r="AB123" i="1"/>
  <c r="AC119" i="1"/>
  <c r="AB110" i="1"/>
  <c r="AB109" i="1"/>
  <c r="AB108" i="1"/>
  <c r="AB107" i="1"/>
  <c r="AB106" i="1"/>
  <c r="AB97" i="1"/>
  <c r="AB96" i="1"/>
  <c r="AB95" i="1"/>
  <c r="AB94" i="1"/>
  <c r="AB93" i="1"/>
  <c r="BH91" i="1"/>
  <c r="AB82" i="1"/>
  <c r="AB81" i="1"/>
  <c r="AB80" i="1"/>
  <c r="AB79" i="1"/>
  <c r="AB78" i="1"/>
  <c r="AC74" i="1"/>
  <c r="AB65" i="1"/>
  <c r="AB64" i="1"/>
  <c r="AB63" i="1"/>
  <c r="AB62" i="1"/>
  <c r="AB61" i="1"/>
  <c r="AB52" i="1"/>
  <c r="AB51" i="1"/>
  <c r="AB50" i="1"/>
  <c r="AB49" i="1"/>
  <c r="AB48" i="1"/>
  <c r="BH46" i="1"/>
  <c r="AB37" i="1"/>
  <c r="AB36" i="1"/>
  <c r="AB35" i="1"/>
  <c r="AB34" i="1"/>
  <c r="AB33" i="1"/>
  <c r="AC29" i="1"/>
  <c r="AB20" i="1"/>
  <c r="AB19" i="1"/>
  <c r="AB18" i="1"/>
  <c r="AB17" i="1"/>
  <c r="AB16" i="1"/>
  <c r="AB7" i="1"/>
  <c r="AB6" i="1"/>
  <c r="AB5" i="1"/>
  <c r="AB4" i="1"/>
  <c r="AB3" i="1"/>
  <c r="BH1" i="1"/>
  <c r="P127" i="1"/>
  <c r="P126" i="1"/>
  <c r="P125" i="1"/>
  <c r="P124" i="1"/>
  <c r="P123" i="1"/>
  <c r="Q119" i="1"/>
  <c r="P110" i="1"/>
  <c r="P109" i="1"/>
  <c r="P108" i="1"/>
  <c r="P107" i="1"/>
  <c r="P106" i="1"/>
  <c r="P97" i="1"/>
  <c r="P96" i="1"/>
  <c r="P95" i="1"/>
  <c r="P94" i="1"/>
  <c r="P93" i="1"/>
  <c r="AV91" i="1"/>
  <c r="P82" i="1"/>
  <c r="P81" i="1"/>
  <c r="P80" i="1"/>
  <c r="P79" i="1"/>
  <c r="P78" i="1"/>
  <c r="Q74" i="1"/>
  <c r="P65" i="1"/>
  <c r="P64" i="1"/>
  <c r="P63" i="1"/>
  <c r="P62" i="1"/>
  <c r="P61" i="1"/>
  <c r="P52" i="1"/>
  <c r="P51" i="1"/>
  <c r="P50" i="1"/>
  <c r="P49" i="1"/>
  <c r="P48" i="1"/>
  <c r="AV46" i="1"/>
  <c r="P37" i="1"/>
  <c r="P36" i="1"/>
  <c r="P35" i="1"/>
  <c r="P34" i="1"/>
  <c r="P33" i="1"/>
  <c r="Q29" i="1"/>
  <c r="P20" i="1"/>
  <c r="P19" i="1"/>
  <c r="P18" i="1"/>
  <c r="P17" i="1"/>
  <c r="P16" i="1"/>
  <c r="P7" i="1"/>
  <c r="P6" i="1"/>
  <c r="P5" i="1"/>
  <c r="P4" i="1"/>
  <c r="P3" i="1"/>
  <c r="AV1" i="1"/>
  <c r="EZ91" i="1"/>
  <c r="EZ46" i="1"/>
  <c r="EZ1" i="1"/>
  <c r="EN91" i="1"/>
  <c r="EN46" i="1"/>
  <c r="EN1" i="1"/>
  <c r="EB91" i="1"/>
  <c r="EB46" i="1"/>
  <c r="EB1" i="1"/>
  <c r="DP91" i="1"/>
  <c r="DP46" i="1"/>
  <c r="DP1" i="1"/>
  <c r="DD91" i="1"/>
  <c r="DD46" i="1"/>
  <c r="DD1" i="1"/>
  <c r="CR91" i="1"/>
  <c r="CR46" i="1"/>
  <c r="CR1" i="1"/>
  <c r="CF91" i="1"/>
  <c r="CF46" i="1"/>
  <c r="CF1" i="1"/>
  <c r="BT91" i="1"/>
  <c r="BT46" i="1"/>
  <c r="BT1" i="1"/>
  <c r="AJ91" i="1"/>
  <c r="AJ46" i="1"/>
  <c r="AJ1" i="1"/>
  <c r="X91" i="1"/>
  <c r="X46" i="1"/>
  <c r="X1" i="1"/>
  <c r="D125" i="1"/>
  <c r="D126" i="1"/>
  <c r="D127" i="1"/>
  <c r="D124" i="1"/>
  <c r="D123" i="1"/>
  <c r="E119" i="1"/>
  <c r="D108" i="1"/>
  <c r="D109" i="1"/>
  <c r="D110" i="1"/>
  <c r="D107" i="1"/>
  <c r="D106" i="1"/>
  <c r="D95" i="1"/>
  <c r="D96" i="1"/>
  <c r="D97" i="1"/>
  <c r="D94" i="1"/>
  <c r="D93" i="1"/>
  <c r="D80" i="1"/>
  <c r="D81" i="1"/>
  <c r="D82" i="1"/>
  <c r="D79" i="1"/>
  <c r="D78" i="1"/>
  <c r="E74" i="1"/>
  <c r="D63" i="1"/>
  <c r="D64" i="1"/>
  <c r="D65" i="1"/>
  <c r="D62" i="1"/>
  <c r="D61" i="1"/>
  <c r="D50" i="1"/>
  <c r="D51" i="1"/>
  <c r="D52" i="1"/>
  <c r="D49" i="1"/>
  <c r="D48" i="1"/>
  <c r="D35" i="1"/>
  <c r="D36" i="1"/>
  <c r="D37" i="1"/>
  <c r="D34" i="1"/>
  <c r="E29" i="1"/>
  <c r="D33" i="1"/>
  <c r="D18" i="1"/>
  <c r="D19" i="1"/>
  <c r="D20" i="1"/>
  <c r="D17" i="1"/>
  <c r="D16" i="1"/>
  <c r="D5" i="1"/>
  <c r="D6" i="1"/>
  <c r="D7" i="1"/>
  <c r="D4" i="1"/>
  <c r="D3" i="1"/>
  <c r="L91" i="1"/>
  <c r="L46" i="1"/>
  <c r="L1" i="1"/>
  <c r="B4" i="2"/>
  <c r="B9" i="2"/>
  <c r="AQ4" i="2"/>
  <c r="AR4" i="2"/>
  <c r="AS4" i="2"/>
  <c r="AT4" i="2"/>
  <c r="AU4" i="2"/>
  <c r="AV4" i="2"/>
  <c r="AQ5" i="2"/>
  <c r="AR5" i="2"/>
  <c r="AS5" i="2"/>
  <c r="AT5" i="2"/>
  <c r="AU5" i="2"/>
  <c r="AV5" i="2"/>
  <c r="AQ6" i="2"/>
  <c r="AR6" i="2"/>
  <c r="AS6" i="2"/>
  <c r="AT6" i="2"/>
  <c r="AU6" i="2"/>
  <c r="AV6" i="2"/>
  <c r="AQ7" i="2"/>
  <c r="AR7" i="2"/>
  <c r="AS7" i="2"/>
  <c r="AT7" i="2"/>
  <c r="AU7" i="2"/>
  <c r="AV7" i="2"/>
  <c r="AQ8" i="2"/>
  <c r="AR8" i="2"/>
  <c r="AS8" i="2"/>
  <c r="AT8" i="2"/>
  <c r="AU8" i="2"/>
  <c r="AV8" i="2"/>
  <c r="AQ9" i="2"/>
  <c r="AR9" i="2"/>
  <c r="AS9" i="2"/>
  <c r="AT9" i="2"/>
  <c r="AU9" i="2"/>
  <c r="AV9" i="2"/>
  <c r="AQ10" i="2"/>
  <c r="AR10" i="2"/>
  <c r="AS10" i="2"/>
  <c r="AT10" i="2"/>
  <c r="AU10" i="2"/>
  <c r="AV10" i="2"/>
  <c r="AQ11" i="2"/>
  <c r="AR11" i="2"/>
  <c r="AS11" i="2"/>
  <c r="AT11" i="2"/>
  <c r="AU11" i="2"/>
  <c r="AV11" i="2"/>
  <c r="AQ12" i="2"/>
  <c r="AR12" i="2"/>
  <c r="AS12" i="2"/>
  <c r="AT12" i="2"/>
  <c r="AU12" i="2"/>
  <c r="AV12" i="2"/>
  <c r="AQ13" i="2"/>
  <c r="AR13" i="2"/>
  <c r="AS13" i="2"/>
  <c r="AT13" i="2"/>
  <c r="AU13" i="2"/>
  <c r="AV13" i="2"/>
  <c r="AQ14" i="2"/>
  <c r="AR14" i="2"/>
  <c r="AS14" i="2"/>
  <c r="AT14" i="2"/>
  <c r="AU14" i="2"/>
  <c r="AV14" i="2"/>
  <c r="AQ15" i="2"/>
  <c r="AR15" i="2"/>
  <c r="AS15" i="2"/>
  <c r="AT15" i="2"/>
  <c r="AU15" i="2"/>
  <c r="AV15" i="2"/>
  <c r="AQ16" i="2"/>
  <c r="AR16" i="2"/>
  <c r="AS16" i="2"/>
  <c r="AT16" i="2"/>
  <c r="AU16" i="2"/>
  <c r="AV16" i="2"/>
  <c r="AQ17" i="2"/>
  <c r="AR17" i="2"/>
  <c r="AS17" i="2"/>
  <c r="AT17" i="2"/>
  <c r="AU17" i="2"/>
  <c r="AV17" i="2"/>
  <c r="AQ18" i="2"/>
  <c r="AR18" i="2"/>
  <c r="AS18" i="2"/>
  <c r="AT18" i="2"/>
  <c r="AU18" i="2"/>
  <c r="AV18" i="2"/>
  <c r="AQ19" i="2"/>
  <c r="AR19" i="2"/>
  <c r="AS19" i="2"/>
  <c r="AT19" i="2"/>
  <c r="AU19" i="2"/>
  <c r="AV19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4" i="2"/>
  <c r="AI4" i="2"/>
  <c r="AJ4" i="2"/>
  <c r="AK4" i="2"/>
  <c r="AL4" i="2"/>
  <c r="AM4" i="2"/>
  <c r="AN4" i="2"/>
  <c r="AI5" i="2"/>
  <c r="AJ5" i="2"/>
  <c r="AK5" i="2"/>
  <c r="AL5" i="2"/>
  <c r="AM5" i="2"/>
  <c r="AN5" i="2"/>
  <c r="AI6" i="2"/>
  <c r="AJ6" i="2"/>
  <c r="AK6" i="2"/>
  <c r="AL6" i="2"/>
  <c r="AM6" i="2"/>
  <c r="AN6" i="2"/>
  <c r="AI7" i="2"/>
  <c r="AJ7" i="2"/>
  <c r="AK7" i="2"/>
  <c r="AL7" i="2"/>
  <c r="AM7" i="2"/>
  <c r="AN7" i="2"/>
  <c r="AI8" i="2"/>
  <c r="AJ8" i="2"/>
  <c r="AK8" i="2"/>
  <c r="AL8" i="2"/>
  <c r="AM8" i="2"/>
  <c r="AN8" i="2"/>
  <c r="AI9" i="2"/>
  <c r="AJ9" i="2"/>
  <c r="AK9" i="2"/>
  <c r="AL9" i="2"/>
  <c r="AM9" i="2"/>
  <c r="AN9" i="2"/>
  <c r="AI10" i="2"/>
  <c r="AJ10" i="2"/>
  <c r="AK10" i="2"/>
  <c r="AL10" i="2"/>
  <c r="AM10" i="2"/>
  <c r="AN10" i="2"/>
  <c r="AI11" i="2"/>
  <c r="AJ11" i="2"/>
  <c r="AK11" i="2"/>
  <c r="AL11" i="2"/>
  <c r="AM11" i="2"/>
  <c r="AN11" i="2"/>
  <c r="AI12" i="2"/>
  <c r="AJ12" i="2"/>
  <c r="AK12" i="2"/>
  <c r="AL12" i="2"/>
  <c r="AM12" i="2"/>
  <c r="AN12" i="2"/>
  <c r="AI13" i="2"/>
  <c r="AJ13" i="2"/>
  <c r="AK13" i="2"/>
  <c r="AL13" i="2"/>
  <c r="AM13" i="2"/>
  <c r="AN13" i="2"/>
  <c r="AI14" i="2"/>
  <c r="AJ14" i="2"/>
  <c r="AK14" i="2"/>
  <c r="AL14" i="2"/>
  <c r="AM14" i="2"/>
  <c r="AN14" i="2"/>
  <c r="AI15" i="2"/>
  <c r="AJ15" i="2"/>
  <c r="AK15" i="2"/>
  <c r="AL15" i="2"/>
  <c r="AM15" i="2"/>
  <c r="AN15" i="2"/>
  <c r="AI16" i="2"/>
  <c r="AJ16" i="2"/>
  <c r="AK16" i="2"/>
  <c r="AL16" i="2"/>
  <c r="AM16" i="2"/>
  <c r="AN16" i="2"/>
  <c r="AI17" i="2"/>
  <c r="AJ17" i="2"/>
  <c r="AK17" i="2"/>
  <c r="AL17" i="2"/>
  <c r="AM17" i="2"/>
  <c r="AN17" i="2"/>
  <c r="AI18" i="2"/>
  <c r="AJ18" i="2"/>
  <c r="AK18" i="2"/>
  <c r="AL18" i="2"/>
  <c r="AM18" i="2"/>
  <c r="AN18" i="2"/>
  <c r="AI19" i="2"/>
  <c r="AJ19" i="2"/>
  <c r="AK19" i="2"/>
  <c r="AL19" i="2"/>
  <c r="AM19" i="2"/>
  <c r="AN19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4" i="2"/>
  <c r="AA4" i="2"/>
  <c r="AB4" i="2"/>
  <c r="AC4" i="2"/>
  <c r="AD4" i="2"/>
  <c r="AE4" i="2"/>
  <c r="AF4" i="2"/>
  <c r="AA5" i="2"/>
  <c r="AB5" i="2"/>
  <c r="AC5" i="2"/>
  <c r="AD5" i="2"/>
  <c r="AE5" i="2"/>
  <c r="AF5" i="2"/>
  <c r="AA6" i="2"/>
  <c r="AB6" i="2"/>
  <c r="AC6" i="2"/>
  <c r="AD6" i="2"/>
  <c r="AE6" i="2"/>
  <c r="AF6" i="2"/>
  <c r="AA7" i="2"/>
  <c r="AB7" i="2"/>
  <c r="AC7" i="2"/>
  <c r="AD7" i="2"/>
  <c r="AE7" i="2"/>
  <c r="AF7" i="2"/>
  <c r="AA8" i="2"/>
  <c r="AB8" i="2"/>
  <c r="AC8" i="2"/>
  <c r="AD8" i="2"/>
  <c r="AE8" i="2"/>
  <c r="AF8" i="2"/>
  <c r="AA9" i="2"/>
  <c r="AB9" i="2"/>
  <c r="AC9" i="2"/>
  <c r="AD9" i="2"/>
  <c r="AE9" i="2"/>
  <c r="AF9" i="2"/>
  <c r="AA10" i="2"/>
  <c r="AB10" i="2"/>
  <c r="AC10" i="2"/>
  <c r="AD10" i="2"/>
  <c r="AE10" i="2"/>
  <c r="AF10" i="2"/>
  <c r="AA11" i="2"/>
  <c r="AB11" i="2"/>
  <c r="AC11" i="2"/>
  <c r="AD11" i="2"/>
  <c r="AE11" i="2"/>
  <c r="AF11" i="2"/>
  <c r="AA12" i="2"/>
  <c r="AB12" i="2"/>
  <c r="AC12" i="2"/>
  <c r="AD12" i="2"/>
  <c r="AE12" i="2"/>
  <c r="AF12" i="2"/>
  <c r="AA13" i="2"/>
  <c r="AB13" i="2"/>
  <c r="AC13" i="2"/>
  <c r="AD13" i="2"/>
  <c r="AE13" i="2"/>
  <c r="AF13" i="2"/>
  <c r="AA14" i="2"/>
  <c r="AB14" i="2"/>
  <c r="AC14" i="2"/>
  <c r="AD14" i="2"/>
  <c r="AE14" i="2"/>
  <c r="AF14" i="2"/>
  <c r="AA15" i="2"/>
  <c r="AB15" i="2"/>
  <c r="AC15" i="2"/>
  <c r="AD15" i="2"/>
  <c r="AE15" i="2"/>
  <c r="AF15" i="2"/>
  <c r="AA16" i="2"/>
  <c r="AB16" i="2"/>
  <c r="AC16" i="2"/>
  <c r="AD16" i="2"/>
  <c r="AE16" i="2"/>
  <c r="AF16" i="2"/>
  <c r="AA17" i="2"/>
  <c r="AB17" i="2"/>
  <c r="AC17" i="2"/>
  <c r="AD17" i="2"/>
  <c r="AE17" i="2"/>
  <c r="AF17" i="2"/>
  <c r="AA18" i="2"/>
  <c r="AB18" i="2"/>
  <c r="AC18" i="2"/>
  <c r="AD18" i="2"/>
  <c r="AE18" i="2"/>
  <c r="AF18" i="2"/>
  <c r="AA19" i="2"/>
  <c r="AB19" i="2"/>
  <c r="AC19" i="2"/>
  <c r="AD19" i="2"/>
  <c r="AE19" i="2"/>
  <c r="AF19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4" i="2"/>
  <c r="S4" i="2"/>
  <c r="T4" i="2"/>
  <c r="U4" i="2"/>
  <c r="V4" i="2"/>
  <c r="W4" i="2"/>
  <c r="X4" i="2"/>
  <c r="S5" i="2"/>
  <c r="T5" i="2"/>
  <c r="U5" i="2"/>
  <c r="V5" i="2"/>
  <c r="W5" i="2"/>
  <c r="X5" i="2"/>
  <c r="S6" i="2"/>
  <c r="T6" i="2"/>
  <c r="U6" i="2"/>
  <c r="V6" i="2"/>
  <c r="W6" i="2"/>
  <c r="X6" i="2"/>
  <c r="S7" i="2"/>
  <c r="T7" i="2"/>
  <c r="U7" i="2"/>
  <c r="V7" i="2"/>
  <c r="W7" i="2"/>
  <c r="X7" i="2"/>
  <c r="S8" i="2"/>
  <c r="T8" i="2"/>
  <c r="U8" i="2"/>
  <c r="V8" i="2"/>
  <c r="W8" i="2"/>
  <c r="X8" i="2"/>
  <c r="S9" i="2"/>
  <c r="T9" i="2"/>
  <c r="U9" i="2"/>
  <c r="V9" i="2"/>
  <c r="W9" i="2"/>
  <c r="X9" i="2"/>
  <c r="S10" i="2"/>
  <c r="T10" i="2"/>
  <c r="U10" i="2"/>
  <c r="V10" i="2"/>
  <c r="W10" i="2"/>
  <c r="X10" i="2"/>
  <c r="S11" i="2"/>
  <c r="T11" i="2"/>
  <c r="U11" i="2"/>
  <c r="V11" i="2"/>
  <c r="W11" i="2"/>
  <c r="X11" i="2"/>
  <c r="S12" i="2"/>
  <c r="T12" i="2"/>
  <c r="U12" i="2"/>
  <c r="V12" i="2"/>
  <c r="W12" i="2"/>
  <c r="X12" i="2"/>
  <c r="S13" i="2"/>
  <c r="T13" i="2"/>
  <c r="U13" i="2"/>
  <c r="V13" i="2"/>
  <c r="W13" i="2"/>
  <c r="X13" i="2"/>
  <c r="S14" i="2"/>
  <c r="T14" i="2"/>
  <c r="U14" i="2"/>
  <c r="V14" i="2"/>
  <c r="W14" i="2"/>
  <c r="X14" i="2"/>
  <c r="S15" i="2"/>
  <c r="T15" i="2"/>
  <c r="U15" i="2"/>
  <c r="V15" i="2"/>
  <c r="W15" i="2"/>
  <c r="X15" i="2"/>
  <c r="S16" i="2"/>
  <c r="T16" i="2"/>
  <c r="U16" i="2"/>
  <c r="V16" i="2"/>
  <c r="W16" i="2"/>
  <c r="X16" i="2"/>
  <c r="S17" i="2"/>
  <c r="T17" i="2"/>
  <c r="U17" i="2"/>
  <c r="V17" i="2"/>
  <c r="W17" i="2"/>
  <c r="X17" i="2"/>
  <c r="S18" i="2"/>
  <c r="T18" i="2"/>
  <c r="U18" i="2"/>
  <c r="V18" i="2"/>
  <c r="W18" i="2"/>
  <c r="X18" i="2"/>
  <c r="S19" i="2"/>
  <c r="T19" i="2"/>
  <c r="U19" i="2"/>
  <c r="V19" i="2"/>
  <c r="W19" i="2"/>
  <c r="X19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4" i="2"/>
  <c r="K4" i="2"/>
  <c r="L4" i="2"/>
  <c r="M4" i="2"/>
  <c r="N4" i="2"/>
  <c r="O4" i="2"/>
  <c r="P4" i="2"/>
  <c r="K5" i="2"/>
  <c r="L5" i="2"/>
  <c r="M5" i="2"/>
  <c r="N5" i="2"/>
  <c r="O5" i="2"/>
  <c r="P5" i="2"/>
  <c r="K6" i="2"/>
  <c r="L6" i="2"/>
  <c r="M6" i="2"/>
  <c r="N6" i="2"/>
  <c r="O6" i="2"/>
  <c r="P6" i="2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K10" i="2"/>
  <c r="L10" i="2"/>
  <c r="M10" i="2"/>
  <c r="N10" i="2"/>
  <c r="O10" i="2"/>
  <c r="P10" i="2"/>
  <c r="K11" i="2"/>
  <c r="L11" i="2"/>
  <c r="M11" i="2"/>
  <c r="N11" i="2"/>
  <c r="O11" i="2"/>
  <c r="P11" i="2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P18" i="2"/>
  <c r="K19" i="2"/>
  <c r="L19" i="2"/>
  <c r="M19" i="2"/>
  <c r="N19" i="2"/>
  <c r="O19" i="2"/>
  <c r="P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B5" i="2"/>
  <c r="B6" i="2"/>
  <c r="B7" i="2"/>
  <c r="B8" i="2"/>
  <c r="B10" i="2"/>
  <c r="B11" i="2"/>
  <c r="B12" i="2"/>
  <c r="B13" i="2"/>
  <c r="B14" i="2"/>
  <c r="B15" i="2"/>
  <c r="B16" i="2"/>
  <c r="B17" i="2"/>
  <c r="B18" i="2"/>
  <c r="B19" i="2"/>
  <c r="D1" i="2"/>
  <c r="L1" i="2" s="1"/>
  <c r="T1" i="2" s="1"/>
  <c r="AB1" i="2" s="1"/>
  <c r="AJ1" i="2" s="1"/>
  <c r="AR1" i="2" s="1"/>
  <c r="B1" i="2"/>
  <c r="J1" i="2" s="1"/>
  <c r="R1" i="2" s="1"/>
  <c r="Z1" i="2" s="1"/>
  <c r="AH1" i="2" s="1"/>
  <c r="AP1" i="2" s="1"/>
  <c r="A2" i="10"/>
  <c r="B2" i="10" s="1"/>
  <c r="I1" i="2"/>
  <c r="Q1" i="2" s="1"/>
  <c r="Y1" i="2" s="1"/>
  <c r="AG1" i="2" s="1"/>
  <c r="AO1" i="2" s="1"/>
  <c r="B4" i="14" l="1"/>
  <c r="B2" i="16"/>
  <c r="C2" i="16" s="1"/>
  <c r="D2" i="16" s="1"/>
  <c r="E2" i="16" s="1"/>
  <c r="F2" i="16" s="1"/>
  <c r="G2" i="16" s="1"/>
  <c r="H2" i="16" s="1"/>
  <c r="J2" i="16" s="1"/>
  <c r="K2" i="16" s="1"/>
  <c r="L2" i="16" s="1"/>
  <c r="M2" i="16" s="1"/>
  <c r="N2" i="16" s="1"/>
  <c r="O2" i="16" s="1"/>
  <c r="P2" i="16" s="1"/>
  <c r="R2" i="16" s="1"/>
  <c r="S2" i="16" s="1"/>
  <c r="T2" i="16" s="1"/>
  <c r="U2" i="16" s="1"/>
  <c r="V2" i="16" s="1"/>
  <c r="W2" i="16" s="1"/>
  <c r="X2" i="16" s="1"/>
  <c r="Z2" i="16" s="1"/>
  <c r="AA2" i="16" s="1"/>
  <c r="AB2" i="16" s="1"/>
  <c r="AC2" i="16" s="1"/>
  <c r="AD2" i="16" s="1"/>
  <c r="AE2" i="16" s="1"/>
  <c r="AF2" i="16" s="1"/>
  <c r="AH2" i="16" s="1"/>
  <c r="AI2" i="16" s="1"/>
  <c r="AJ2" i="16" s="1"/>
  <c r="AK2" i="16" s="1"/>
  <c r="AL2" i="16" s="1"/>
  <c r="AM2" i="16" s="1"/>
  <c r="AN2" i="16" s="1"/>
  <c r="AP2" i="16" s="1"/>
  <c r="AQ2" i="16" s="1"/>
  <c r="AR2" i="16" s="1"/>
  <c r="AS2" i="16" s="1"/>
  <c r="AT2" i="16" s="1"/>
  <c r="AU2" i="16" s="1"/>
  <c r="AV2" i="16" s="1"/>
  <c r="I2" i="17"/>
  <c r="B2" i="15"/>
  <c r="B2" i="2"/>
  <c r="C2" i="2" s="1"/>
  <c r="D2" i="2" s="1"/>
  <c r="E2" i="2" s="1"/>
  <c r="F2" i="2" s="1"/>
  <c r="G2" i="2" s="1"/>
  <c r="H2" i="2" s="1"/>
  <c r="J2" i="2" s="1"/>
  <c r="K2" i="2" s="1"/>
  <c r="L2" i="2" s="1"/>
  <c r="M2" i="2" s="1"/>
  <c r="N2" i="2" s="1"/>
  <c r="O2" i="2" s="1"/>
  <c r="P2" i="2" s="1"/>
  <c r="R2" i="2" s="1"/>
  <c r="S2" i="2" s="1"/>
  <c r="T2" i="2" s="1"/>
  <c r="U2" i="2" s="1"/>
  <c r="V2" i="2" s="1"/>
  <c r="W2" i="2" s="1"/>
  <c r="X2" i="2" s="1"/>
  <c r="Z2" i="2" s="1"/>
  <c r="AA2" i="2" s="1"/>
  <c r="AB2" i="2" s="1"/>
  <c r="AC2" i="2" s="1"/>
  <c r="AD2" i="2" s="1"/>
  <c r="AE2" i="2" s="1"/>
  <c r="AF2" i="2" s="1"/>
  <c r="AH2" i="2" s="1"/>
  <c r="AI2" i="2" s="1"/>
  <c r="AJ2" i="2" s="1"/>
  <c r="AK2" i="2" s="1"/>
  <c r="AL2" i="2" s="1"/>
  <c r="AM2" i="2" s="1"/>
  <c r="AN2" i="2" s="1"/>
  <c r="AP2" i="2" s="1"/>
  <c r="AQ2" i="2" s="1"/>
  <c r="AR2" i="2" s="1"/>
  <c r="AS2" i="2" s="1"/>
  <c r="AT2" i="2" s="1"/>
  <c r="AU2" i="2" s="1"/>
  <c r="AV2" i="2" s="1"/>
  <c r="A2" i="11"/>
  <c r="B2" i="11" s="1"/>
  <c r="C2" i="11" s="1"/>
  <c r="D2" i="11" s="1"/>
  <c r="E2" i="11" s="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B20" i="11" s="1"/>
  <c r="C20" i="11" s="1"/>
  <c r="D20" i="11" s="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B38" i="11" s="1"/>
  <c r="C38" i="11" s="1"/>
  <c r="D38" i="11" s="1"/>
  <c r="E38" i="11" s="1"/>
  <c r="F38" i="11" s="1"/>
  <c r="G38" i="11" s="1"/>
  <c r="H38" i="11" s="1"/>
  <c r="I38" i="11" s="1"/>
  <c r="J38" i="11" s="1"/>
  <c r="K38" i="11" s="1"/>
  <c r="L38" i="11" s="1"/>
  <c r="M38" i="11" s="1"/>
  <c r="N38" i="11" s="1"/>
  <c r="O38" i="11" s="1"/>
  <c r="G2" i="12"/>
  <c r="B2" i="1"/>
  <c r="C2" i="10"/>
  <c r="A2" i="2"/>
  <c r="I4" i="14" l="1"/>
  <c r="N2" i="15"/>
  <c r="P2" i="12"/>
  <c r="D2" i="10"/>
  <c r="N2" i="1"/>
  <c r="P4" i="14" l="1"/>
  <c r="Z2" i="15"/>
  <c r="Y2" i="12"/>
  <c r="E2" i="10"/>
  <c r="Z2" i="1"/>
  <c r="W4" i="14" l="1"/>
  <c r="AL2" i="15"/>
  <c r="AH2" i="12"/>
  <c r="F2" i="10"/>
  <c r="AL2" i="1"/>
  <c r="AD4" i="14" l="1"/>
  <c r="AX2" i="15"/>
  <c r="AQ2" i="12"/>
  <c r="G2" i="10"/>
  <c r="AX2" i="1"/>
  <c r="AK4" i="14" l="1"/>
  <c r="BJ2" i="15"/>
  <c r="AZ2" i="12"/>
  <c r="H2" i="10"/>
  <c r="BJ2" i="1"/>
  <c r="AR4" i="14" l="1"/>
  <c r="BV2" i="15"/>
  <c r="BI2" i="12"/>
  <c r="I2" i="10"/>
  <c r="BV2" i="1"/>
  <c r="AZ4" i="14" l="1"/>
  <c r="CH2" i="15"/>
  <c r="BR2" i="12"/>
  <c r="J2" i="10"/>
  <c r="CH2" i="1"/>
  <c r="BG4" i="14" l="1"/>
  <c r="CT2" i="15"/>
  <c r="CA2" i="12"/>
  <c r="K2" i="10"/>
  <c r="CT2" i="1"/>
  <c r="BN4" i="14" l="1"/>
  <c r="DF2" i="15"/>
  <c r="CJ2" i="12"/>
  <c r="L2" i="10"/>
  <c r="DF2" i="1"/>
  <c r="BU4" i="14" l="1"/>
  <c r="DR2" i="15"/>
  <c r="CS2" i="12"/>
  <c r="M2" i="10"/>
  <c r="DR2" i="1"/>
  <c r="CB4" i="14" l="1"/>
  <c r="ED2" i="15"/>
  <c r="DB2" i="12"/>
  <c r="N2" i="10"/>
  <c r="ED2" i="1"/>
  <c r="CI4" i="14" l="1"/>
  <c r="EP2" i="15"/>
  <c r="DK2" i="12"/>
  <c r="O2" i="10"/>
  <c r="EP2" i="1"/>
  <c r="CP4" i="14" l="1"/>
  <c r="FB2" i="15"/>
  <c r="DT2" i="12"/>
  <c r="B20" i="10"/>
  <c r="FB2" i="1"/>
  <c r="CX4" i="14" l="1"/>
  <c r="B48" i="15"/>
  <c r="G61" i="12"/>
  <c r="C20" i="10"/>
  <c r="B47" i="1"/>
  <c r="DE4" i="14" l="1"/>
  <c r="N48" i="15"/>
  <c r="P61" i="12"/>
  <c r="D20" i="10"/>
  <c r="E20" i="10" s="1"/>
  <c r="N47" i="1"/>
  <c r="DL4" i="14" l="1"/>
  <c r="Z48" i="15"/>
  <c r="Y61" i="12"/>
  <c r="Z47" i="1"/>
  <c r="DS4" i="14" l="1"/>
  <c r="AL48" i="15"/>
  <c r="AH61" i="12"/>
  <c r="AL47" i="1"/>
  <c r="DZ4" i="14" l="1"/>
  <c r="AX48" i="15"/>
  <c r="AQ61" i="12"/>
  <c r="G20" i="10"/>
  <c r="AX47" i="1"/>
  <c r="EG4" i="14" l="1"/>
  <c r="BJ48" i="15"/>
  <c r="AZ61" i="12"/>
  <c r="H20" i="10"/>
  <c r="BJ47" i="1"/>
  <c r="EN4" i="14" l="1"/>
  <c r="BV48" i="15"/>
  <c r="BI61" i="12"/>
  <c r="I20" i="10"/>
  <c r="BV47" i="1"/>
  <c r="EV4" i="14" l="1"/>
  <c r="CH48" i="15"/>
  <c r="BR61" i="12"/>
  <c r="J20" i="10"/>
  <c r="CH47" i="1"/>
  <c r="FC4" i="14" l="1"/>
  <c r="CT48" i="15"/>
  <c r="CA61" i="12"/>
  <c r="K20" i="10"/>
  <c r="CT47" i="1"/>
  <c r="FJ4" i="14" l="1"/>
  <c r="DF48" i="15"/>
  <c r="CJ61" i="12"/>
  <c r="L20" i="10"/>
  <c r="DF47" i="1"/>
  <c r="FQ4" i="14" l="1"/>
  <c r="DR48" i="15"/>
  <c r="CS61" i="12"/>
  <c r="M20" i="10"/>
  <c r="DR47" i="1"/>
  <c r="FX4" i="14" l="1"/>
  <c r="ED48" i="15"/>
  <c r="DB61" i="12"/>
  <c r="N20" i="10"/>
  <c r="ED47" i="1"/>
  <c r="GE4" i="14" l="1"/>
  <c r="EP48" i="15"/>
  <c r="DK61" i="12"/>
  <c r="O20" i="10"/>
  <c r="EP47" i="1"/>
  <c r="GL4" i="14" l="1"/>
  <c r="FB48" i="15"/>
  <c r="DT61" i="12"/>
  <c r="B38" i="10"/>
  <c r="FB47" i="1"/>
  <c r="GT4" i="14" l="1"/>
  <c r="B94" i="15"/>
  <c r="G120" i="12"/>
  <c r="C38" i="10"/>
  <c r="B92" i="1"/>
  <c r="HA4" i="14" l="1"/>
  <c r="N94" i="15"/>
  <c r="P120" i="12"/>
  <c r="D38" i="10"/>
  <c r="N92" i="1"/>
  <c r="HH4" i="14" l="1"/>
  <c r="Z94" i="15"/>
  <c r="Y120" i="12"/>
  <c r="E38" i="10"/>
  <c r="Z92" i="1"/>
  <c r="HO4" i="14" l="1"/>
  <c r="AL94" i="15"/>
  <c r="AH120" i="12"/>
  <c r="F38" i="10"/>
  <c r="AL92" i="1"/>
  <c r="HV4" i="14" l="1"/>
  <c r="AX94" i="15"/>
  <c r="AQ120" i="12"/>
  <c r="G38" i="10"/>
  <c r="AX92" i="1"/>
  <c r="IC4" i="14" l="1"/>
  <c r="BJ94" i="15"/>
  <c r="AZ120" i="12"/>
  <c r="H38" i="10"/>
  <c r="BJ92" i="1"/>
  <c r="IJ4" i="14" l="1"/>
  <c r="BV94" i="15"/>
  <c r="BI120" i="12"/>
  <c r="I38" i="10"/>
  <c r="BV92" i="1"/>
  <c r="IR4" i="14" l="1"/>
  <c r="CH94" i="15"/>
  <c r="BR120" i="12"/>
  <c r="J38" i="10"/>
  <c r="CH92" i="1"/>
  <c r="IY4" i="14" l="1"/>
  <c r="CT94" i="15"/>
  <c r="CA120" i="12"/>
  <c r="K38" i="10"/>
  <c r="CT92" i="1"/>
  <c r="JF4" i="14" l="1"/>
  <c r="DF94" i="15"/>
  <c r="CJ120" i="12"/>
  <c r="L38" i="10"/>
  <c r="DF92" i="1"/>
  <c r="JM4" i="14" l="1"/>
  <c r="DR94" i="15"/>
  <c r="CS120" i="12"/>
  <c r="M38" i="10"/>
  <c r="DR92" i="1"/>
  <c r="JT4" i="14" l="1"/>
  <c r="ED94" i="15"/>
  <c r="DB120" i="12"/>
  <c r="N38" i="10"/>
  <c r="ED92" i="1"/>
  <c r="KA4" i="14" l="1"/>
  <c r="EP94" i="15"/>
  <c r="DK120" i="12"/>
  <c r="O38" i="10"/>
  <c r="EP92" i="1"/>
  <c r="KH4" i="14" l="1"/>
  <c r="FB94" i="15"/>
  <c r="DT120" i="12"/>
  <c r="FB92" i="1"/>
</calcChain>
</file>

<file path=xl/sharedStrings.xml><?xml version="1.0" encoding="utf-8"?>
<sst xmlns="http://schemas.openxmlformats.org/spreadsheetml/2006/main" count="19641" uniqueCount="427">
  <si>
    <t>検食簿</t>
    <rPh sb="0" eb="2">
      <t>ケンショク</t>
    </rPh>
    <rPh sb="2" eb="3">
      <t>ボ</t>
    </rPh>
    <phoneticPr fontId="1"/>
  </si>
  <si>
    <t>晴　・　曇　・　雨</t>
    <rPh sb="0" eb="1">
      <t>ハ</t>
    </rPh>
    <rPh sb="4" eb="5">
      <t>クモ</t>
    </rPh>
    <rPh sb="8" eb="9">
      <t>アメ</t>
    </rPh>
    <phoneticPr fontId="1"/>
  </si>
  <si>
    <t>朝食</t>
    <rPh sb="0" eb="2">
      <t>チョウショク</t>
    </rPh>
    <phoneticPr fontId="1"/>
  </si>
  <si>
    <t>献立</t>
    <rPh sb="0" eb="2">
      <t>コンダテ</t>
    </rPh>
    <phoneticPr fontId="1"/>
  </si>
  <si>
    <t>意見・感想</t>
    <rPh sb="0" eb="2">
      <t>イケン</t>
    </rPh>
    <rPh sb="3" eb="5">
      <t>カンソウ</t>
    </rPh>
    <phoneticPr fontId="1"/>
  </si>
  <si>
    <t>記入事項</t>
    <rPh sb="0" eb="2">
      <t>キニュウ</t>
    </rPh>
    <rPh sb="2" eb="4">
      <t>ジコウ</t>
    </rPh>
    <phoneticPr fontId="1"/>
  </si>
  <si>
    <t>分量</t>
    <rPh sb="0" eb="2">
      <t>ブンリョウ</t>
    </rPh>
    <phoneticPr fontId="1"/>
  </si>
  <si>
    <t>・良い</t>
    <rPh sb="1" eb="2">
      <t>ヨ</t>
    </rPh>
    <phoneticPr fontId="1"/>
  </si>
  <si>
    <t>・多い</t>
    <rPh sb="1" eb="2">
      <t>オオ</t>
    </rPh>
    <phoneticPr fontId="1"/>
  </si>
  <si>
    <t>・少ない</t>
    <rPh sb="1" eb="2">
      <t>スク</t>
    </rPh>
    <phoneticPr fontId="1"/>
  </si>
  <si>
    <t>検食時間</t>
    <rPh sb="0" eb="2">
      <t>ケンショク</t>
    </rPh>
    <rPh sb="2" eb="4">
      <t>ジカン</t>
    </rPh>
    <phoneticPr fontId="1"/>
  </si>
  <si>
    <t>炊き方</t>
    <rPh sb="0" eb="1">
      <t>タ</t>
    </rPh>
    <rPh sb="2" eb="3">
      <t>カタ</t>
    </rPh>
    <phoneticPr fontId="1"/>
  </si>
  <si>
    <t>・硬い</t>
    <rPh sb="1" eb="2">
      <t>カタ</t>
    </rPh>
    <phoneticPr fontId="1"/>
  </si>
  <si>
    <t>・柔らかい</t>
    <rPh sb="1" eb="2">
      <t>ヤワ</t>
    </rPh>
    <phoneticPr fontId="1"/>
  </si>
  <si>
    <t>時　　　分</t>
    <rPh sb="0" eb="1">
      <t>ジ</t>
    </rPh>
    <rPh sb="4" eb="5">
      <t>フン</t>
    </rPh>
    <phoneticPr fontId="1"/>
  </si>
  <si>
    <t>副食</t>
    <rPh sb="0" eb="2">
      <t>フクショク</t>
    </rPh>
    <phoneticPr fontId="1"/>
  </si>
  <si>
    <t>※提供時間：7時30分</t>
    <rPh sb="1" eb="3">
      <t>テイキョウ</t>
    </rPh>
    <rPh sb="3" eb="5">
      <t>ジカン</t>
    </rPh>
    <rPh sb="7" eb="8">
      <t>ジ</t>
    </rPh>
    <rPh sb="10" eb="11">
      <t>フン</t>
    </rPh>
    <phoneticPr fontId="1"/>
  </si>
  <si>
    <t>盛り付け・色彩</t>
    <rPh sb="0" eb="1">
      <t>モ</t>
    </rPh>
    <rPh sb="2" eb="3">
      <t>ツ</t>
    </rPh>
    <rPh sb="5" eb="7">
      <t>シキサイ</t>
    </rPh>
    <phoneticPr fontId="1"/>
  </si>
  <si>
    <t>・普通</t>
    <rPh sb="1" eb="3">
      <t>フツウ</t>
    </rPh>
    <phoneticPr fontId="1"/>
  </si>
  <si>
    <t>・悪い</t>
    <rPh sb="1" eb="2">
      <t>ワル</t>
    </rPh>
    <phoneticPr fontId="1"/>
  </si>
  <si>
    <t>異物の混入等</t>
    <rPh sb="0" eb="2">
      <t>イブツ</t>
    </rPh>
    <rPh sb="3" eb="5">
      <t>コンニュウ</t>
    </rPh>
    <rPh sb="5" eb="6">
      <t>トウ</t>
    </rPh>
    <phoneticPr fontId="1"/>
  </si>
  <si>
    <t>味付け</t>
    <rPh sb="0" eb="2">
      <t>アジツ</t>
    </rPh>
    <phoneticPr fontId="1"/>
  </si>
  <si>
    <r>
      <rPr>
        <sz val="10"/>
        <color theme="1"/>
        <rFont val="HG丸ｺﾞｼｯｸM-PRO"/>
        <family val="3"/>
        <charset val="128"/>
      </rPr>
      <t>・</t>
    </r>
    <r>
      <rPr>
        <sz val="8"/>
        <color theme="1"/>
        <rFont val="HG丸ｺﾞｼｯｸM-PRO"/>
        <family val="3"/>
        <charset val="128"/>
      </rPr>
      <t>ちょうど良い</t>
    </r>
    <rPh sb="5" eb="6">
      <t>ヨ</t>
    </rPh>
    <phoneticPr fontId="1"/>
  </si>
  <si>
    <t>・薄い</t>
    <rPh sb="1" eb="2">
      <t>ウス</t>
    </rPh>
    <phoneticPr fontId="1"/>
  </si>
  <si>
    <t>・濃い</t>
    <rPh sb="1" eb="2">
      <t>コ</t>
    </rPh>
    <phoneticPr fontId="1"/>
  </si>
  <si>
    <t>有　・　無</t>
    <rPh sb="0" eb="1">
      <t>アリ</t>
    </rPh>
    <rPh sb="4" eb="5">
      <t>ナ</t>
    </rPh>
    <phoneticPr fontId="1"/>
  </si>
  <si>
    <t>食べやすさ</t>
    <rPh sb="0" eb="1">
      <t>タ</t>
    </rPh>
    <phoneticPr fontId="1"/>
  </si>
  <si>
    <t>検食者名</t>
    <rPh sb="0" eb="2">
      <t>ケンショク</t>
    </rPh>
    <rPh sb="2" eb="3">
      <t>シャ</t>
    </rPh>
    <rPh sb="3" eb="4">
      <t>メイ</t>
    </rPh>
    <phoneticPr fontId="1"/>
  </si>
  <si>
    <t>対象者の嗜好</t>
    <rPh sb="0" eb="3">
      <t>タイショウシャ</t>
    </rPh>
    <rPh sb="4" eb="6">
      <t>シコウ</t>
    </rPh>
    <phoneticPr fontId="1"/>
  </si>
  <si>
    <r>
      <rPr>
        <sz val="10"/>
        <color theme="1"/>
        <rFont val="HG丸ｺﾞｼｯｸM-PRO"/>
        <family val="3"/>
        <charset val="128"/>
      </rPr>
      <t>・</t>
    </r>
    <r>
      <rPr>
        <sz val="8"/>
        <color theme="1"/>
        <rFont val="HG丸ｺﾞｼｯｸM-PRO"/>
        <family val="3"/>
        <charset val="128"/>
      </rPr>
      <t>合っている</t>
    </r>
    <rPh sb="1" eb="2">
      <t>ア</t>
    </rPh>
    <phoneticPr fontId="1"/>
  </si>
  <si>
    <r>
      <rPr>
        <sz val="10"/>
        <color theme="1"/>
        <rFont val="HG丸ｺﾞｼｯｸM-PRO"/>
        <family val="3"/>
        <charset val="128"/>
      </rPr>
      <t>・</t>
    </r>
    <r>
      <rPr>
        <sz val="8"/>
        <color theme="1"/>
        <rFont val="HG丸ｺﾞｼｯｸM-PRO"/>
        <family val="3"/>
        <charset val="128"/>
      </rPr>
      <t>合っていない</t>
    </r>
    <rPh sb="1" eb="2">
      <t>ア</t>
    </rPh>
    <phoneticPr fontId="1"/>
  </si>
  <si>
    <t>総合判定</t>
    <rPh sb="0" eb="2">
      <t>ソウゴウ</t>
    </rPh>
    <rPh sb="2" eb="4">
      <t>ハンテイ</t>
    </rPh>
    <phoneticPr fontId="1"/>
  </si>
  <si>
    <t>・優　　・良　　・可　　・不可</t>
    <rPh sb="1" eb="2">
      <t>ユウ</t>
    </rPh>
    <rPh sb="5" eb="6">
      <t>リョウ</t>
    </rPh>
    <rPh sb="9" eb="10">
      <t>カ</t>
    </rPh>
    <rPh sb="13" eb="15">
      <t>フカ</t>
    </rPh>
    <phoneticPr fontId="1"/>
  </si>
  <si>
    <t>昼食</t>
    <rPh sb="0" eb="2">
      <t>チュウショク</t>
    </rPh>
    <phoneticPr fontId="1"/>
  </si>
  <si>
    <t>主食</t>
    <rPh sb="0" eb="2">
      <t>シュショク</t>
    </rPh>
    <phoneticPr fontId="1"/>
  </si>
  <si>
    <t>おやつ</t>
    <phoneticPr fontId="1"/>
  </si>
  <si>
    <r>
      <t>・</t>
    </r>
    <r>
      <rPr>
        <sz val="9"/>
        <color theme="1"/>
        <rFont val="HG丸ｺﾞｼｯｸM-PRO"/>
        <family val="3"/>
        <charset val="128"/>
      </rPr>
      <t>ちょうどいい</t>
    </r>
    <r>
      <rPr>
        <sz val="10"/>
        <color theme="1"/>
        <rFont val="HG丸ｺﾞｼｯｸM-PRO"/>
        <family val="3"/>
        <charset val="128"/>
      </rPr>
      <t>　・硬い　・柔らかい　</t>
    </r>
    <rPh sb="9" eb="10">
      <t>カタ</t>
    </rPh>
    <rPh sb="13" eb="14">
      <t>ヤワ</t>
    </rPh>
    <phoneticPr fontId="1"/>
  </si>
  <si>
    <t>・合っている　・合っていない</t>
    <rPh sb="1" eb="2">
      <t>ア</t>
    </rPh>
    <rPh sb="8" eb="9">
      <t>ア</t>
    </rPh>
    <phoneticPr fontId="1"/>
  </si>
  <si>
    <t>夕食</t>
    <rPh sb="0" eb="2">
      <t>ユウショク</t>
    </rPh>
    <phoneticPr fontId="1"/>
  </si>
  <si>
    <t>※提供時間：17時30分</t>
    <rPh sb="1" eb="3">
      <t>テイキョウ</t>
    </rPh>
    <rPh sb="3" eb="5">
      <t>ジカン</t>
    </rPh>
    <rPh sb="8" eb="9">
      <t>ジ</t>
    </rPh>
    <rPh sb="11" eb="12">
      <t>フン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</si>
  <si>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</si>
  <si>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</si>
  <si>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</si>
  <si>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</si>
  <si>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</si>
  <si>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</si>
  <si>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</si>
  <si>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※仕入れ状況により、献立内容が変更する場合がございます。</t>
    <rPh sb="1" eb="3">
      <t>シイ</t>
    </rPh>
    <rPh sb="4" eb="6">
      <t>ジョウキョウ</t>
    </rPh>
    <rPh sb="10" eb="12">
      <t>コンダテ</t>
    </rPh>
    <rPh sb="12" eb="14">
      <t>ナイヨウ</t>
    </rPh>
    <rPh sb="15" eb="17">
      <t>ヘンコウ</t>
    </rPh>
    <rPh sb="19" eb="21">
      <t>バアイ</t>
    </rPh>
    <phoneticPr fontId="1"/>
  </si>
  <si>
    <t>月の献立だより</t>
    <rPh sb="0" eb="1">
      <t>ガツ</t>
    </rPh>
    <rPh sb="2" eb="4">
      <t>コンダテ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</si>
  <si>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</si>
  <si>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</si>
  <si>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川崎真心生楽館</t>
    <rPh sb="0" eb="2">
      <t>カワサキ</t>
    </rPh>
    <rPh sb="2" eb="4">
      <t>マゴコロ</t>
    </rPh>
    <rPh sb="4" eb="5">
      <t>キ</t>
    </rPh>
    <rPh sb="5" eb="6">
      <t>ラク</t>
    </rPh>
    <rPh sb="6" eb="7">
      <t>カン</t>
    </rPh>
    <phoneticPr fontId="1"/>
  </si>
  <si>
    <t>□</t>
    <phoneticPr fontId="1"/>
  </si>
  <si>
    <t>・調理後の食品は2時間以内に喫食されている。</t>
    <rPh sb="1" eb="3">
      <t>チョウリ</t>
    </rPh>
    <rPh sb="3" eb="4">
      <t>ゴ</t>
    </rPh>
    <rPh sb="5" eb="7">
      <t>ショクヒン</t>
    </rPh>
    <rPh sb="9" eb="11">
      <t>ジカン</t>
    </rPh>
    <rPh sb="11" eb="13">
      <t>イナイ</t>
    </rPh>
    <rPh sb="14" eb="15">
      <t>キツ</t>
    </rPh>
    <rPh sb="15" eb="16">
      <t>ショク</t>
    </rPh>
    <phoneticPr fontId="1"/>
  </si>
  <si>
    <t>・調理後の食品が適切に温度管理を行い、必要な時刻・温度が記録されている。</t>
    <rPh sb="1" eb="3">
      <t>チョウリ</t>
    </rPh>
    <rPh sb="3" eb="4">
      <t>ゴ</t>
    </rPh>
    <rPh sb="5" eb="7">
      <t>ショクヒン</t>
    </rPh>
    <rPh sb="8" eb="10">
      <t>テキセツ</t>
    </rPh>
    <rPh sb="11" eb="13">
      <t>オンド</t>
    </rPh>
    <rPh sb="13" eb="15">
      <t>カンリ</t>
    </rPh>
    <rPh sb="16" eb="17">
      <t>オコナ</t>
    </rPh>
    <rPh sb="19" eb="21">
      <t>ヒツヨウ</t>
    </rPh>
    <rPh sb="22" eb="24">
      <t>ジコク</t>
    </rPh>
    <rPh sb="25" eb="27">
      <t>オンド</t>
    </rPh>
    <rPh sb="28" eb="30">
      <t>キロク</t>
    </rPh>
    <phoneticPr fontId="1"/>
  </si>
  <si>
    <t>・加熱調理食品は中心部が75℃で1分以上加熱されている。</t>
    <rPh sb="1" eb="3">
      <t>カネツ</t>
    </rPh>
    <rPh sb="3" eb="5">
      <t>チョウリ</t>
    </rPh>
    <rPh sb="5" eb="7">
      <t>ショクヒン</t>
    </rPh>
    <rPh sb="8" eb="11">
      <t>チュウシンブ</t>
    </rPh>
    <rPh sb="16" eb="20">
      <t>イップンイジョウ</t>
    </rPh>
    <rPh sb="20" eb="22">
      <t>カネツ</t>
    </rPh>
    <phoneticPr fontId="1"/>
  </si>
  <si>
    <t>・非加熱で提供される食品の調理は速やかに行われている。</t>
    <rPh sb="1" eb="2">
      <t>ヒ</t>
    </rPh>
    <rPh sb="2" eb="4">
      <t>カネツ</t>
    </rPh>
    <rPh sb="5" eb="7">
      <t>テイキョウ</t>
    </rPh>
    <rPh sb="10" eb="12">
      <t>ショクヒン</t>
    </rPh>
    <rPh sb="13" eb="15">
      <t>チョウリ</t>
    </rPh>
    <rPh sb="16" eb="17">
      <t>スミ</t>
    </rPh>
    <rPh sb="20" eb="21">
      <t>オコナ</t>
    </rPh>
    <phoneticPr fontId="1"/>
  </si>
  <si>
    <t>・冷凍または冷凍設備から出した原材料は速やかに下処理、調理に移行している。</t>
    <rPh sb="1" eb="3">
      <t>レイトウ</t>
    </rPh>
    <rPh sb="6" eb="8">
      <t>レイトウ</t>
    </rPh>
    <rPh sb="8" eb="10">
      <t>セツビ</t>
    </rPh>
    <rPh sb="12" eb="13">
      <t>ダ</t>
    </rPh>
    <rPh sb="15" eb="18">
      <t>ゲンザイリョウ</t>
    </rPh>
    <rPh sb="19" eb="20">
      <t>スミ</t>
    </rPh>
    <rPh sb="23" eb="24">
      <t>シタ</t>
    </rPh>
    <rPh sb="24" eb="26">
      <t>ショリ</t>
    </rPh>
    <rPh sb="27" eb="29">
      <t>チョウリ</t>
    </rPh>
    <rPh sb="30" eb="32">
      <t>イコウ</t>
    </rPh>
    <phoneticPr fontId="1"/>
  </si>
  <si>
    <t>・手洗い設備の石鹸、爪ブラシ、ペーパータオル、殺菌液は適切である</t>
    <rPh sb="1" eb="3">
      <t>テアラ</t>
    </rPh>
    <rPh sb="4" eb="6">
      <t>セツビ</t>
    </rPh>
    <rPh sb="7" eb="9">
      <t>セッケン</t>
    </rPh>
    <rPh sb="10" eb="11">
      <t>ツメ</t>
    </rPh>
    <rPh sb="23" eb="25">
      <t>サッキン</t>
    </rPh>
    <rPh sb="25" eb="26">
      <t>エキ</t>
    </rPh>
    <rPh sb="27" eb="29">
      <t>テキセツ</t>
    </rPh>
    <phoneticPr fontId="1"/>
  </si>
  <si>
    <t>・全ての調理器具、容器等は衛生的に保管されている</t>
    <rPh sb="1" eb="2">
      <t>スベ</t>
    </rPh>
    <rPh sb="4" eb="8">
      <t>チョウリキグ</t>
    </rPh>
    <rPh sb="9" eb="11">
      <t>ヨウキ</t>
    </rPh>
    <rPh sb="11" eb="12">
      <t>トウ</t>
    </rPh>
    <rPh sb="13" eb="16">
      <t>エイセイテキ</t>
    </rPh>
    <rPh sb="17" eb="19">
      <t>ホカン</t>
    </rPh>
    <phoneticPr fontId="1"/>
  </si>
  <si>
    <t>・調理機械は最低1日1回以上、分解して洗浄・乾燥されている</t>
    <rPh sb="1" eb="3">
      <t>チョウリ</t>
    </rPh>
    <rPh sb="3" eb="5">
      <t>キカイ</t>
    </rPh>
    <rPh sb="6" eb="8">
      <t>サイテイ</t>
    </rPh>
    <rPh sb="8" eb="10">
      <t>イチニチ</t>
    </rPh>
    <rPh sb="11" eb="14">
      <t>カイイジョウ</t>
    </rPh>
    <rPh sb="15" eb="17">
      <t>ブンカイ</t>
    </rPh>
    <rPh sb="19" eb="21">
      <t>センジョウ</t>
    </rPh>
    <rPh sb="22" eb="24">
      <t>カンソウ</t>
    </rPh>
    <phoneticPr fontId="1"/>
  </si>
  <si>
    <t>・調理場内における器具、容器等の洗浄・殺菌は全ての食品が調理場から搬出された後、行っている。</t>
    <rPh sb="1" eb="3">
      <t>チョウリ</t>
    </rPh>
    <rPh sb="3" eb="4">
      <t>バ</t>
    </rPh>
    <rPh sb="4" eb="5">
      <t>ナイ</t>
    </rPh>
    <rPh sb="9" eb="11">
      <t>キグ</t>
    </rPh>
    <rPh sb="12" eb="14">
      <t>ヨウキ</t>
    </rPh>
    <rPh sb="14" eb="15">
      <t>トウ</t>
    </rPh>
    <rPh sb="16" eb="18">
      <t>センジョウ</t>
    </rPh>
    <rPh sb="19" eb="21">
      <t>サッキン</t>
    </rPh>
    <rPh sb="22" eb="23">
      <t>スベ</t>
    </rPh>
    <rPh sb="25" eb="27">
      <t>ショクヒン</t>
    </rPh>
    <rPh sb="28" eb="30">
      <t>チョウリ</t>
    </rPh>
    <rPh sb="30" eb="31">
      <t>バ</t>
    </rPh>
    <rPh sb="33" eb="35">
      <t>ハンシュツ</t>
    </rPh>
    <rPh sb="38" eb="39">
      <t>アト</t>
    </rPh>
    <rPh sb="40" eb="41">
      <t>オコナ</t>
    </rPh>
    <phoneticPr fontId="1"/>
  </si>
  <si>
    <t>・調理器具、容器等は使用後に洗浄・殺菌し乾燥されている。</t>
    <rPh sb="1" eb="3">
      <t>チョウリ</t>
    </rPh>
    <rPh sb="3" eb="5">
      <t>キグ</t>
    </rPh>
    <rPh sb="6" eb="8">
      <t>ヨウキ</t>
    </rPh>
    <rPh sb="8" eb="9">
      <t>トウ</t>
    </rPh>
    <rPh sb="10" eb="13">
      <t>シヨウゴ</t>
    </rPh>
    <rPh sb="14" eb="16">
      <t>センジョウ</t>
    </rPh>
    <rPh sb="17" eb="19">
      <t>サッキン</t>
    </rPh>
    <rPh sb="20" eb="22">
      <t>カンソウ</t>
    </rPh>
    <phoneticPr fontId="1"/>
  </si>
  <si>
    <t>・包丁、まな板等の調理器具は用途別及び食品別に用意する。</t>
    <rPh sb="1" eb="3">
      <t>ホウチョウ</t>
    </rPh>
    <rPh sb="6" eb="7">
      <t>イタ</t>
    </rPh>
    <rPh sb="7" eb="8">
      <t>トウ</t>
    </rPh>
    <rPh sb="9" eb="11">
      <t>チョウリ</t>
    </rPh>
    <rPh sb="11" eb="13">
      <t>キグ</t>
    </rPh>
    <rPh sb="14" eb="16">
      <t>ヨウト</t>
    </rPh>
    <rPh sb="16" eb="17">
      <t>ベツ</t>
    </rPh>
    <rPh sb="17" eb="18">
      <t>オヨ</t>
    </rPh>
    <rPh sb="19" eb="21">
      <t>ショクヒン</t>
    </rPh>
    <rPh sb="21" eb="22">
      <t>ベツ</t>
    </rPh>
    <rPh sb="23" eb="25">
      <t>ヨウイ</t>
    </rPh>
    <phoneticPr fontId="1"/>
  </si>
  <si>
    <t>・保管設備内での原材料の相互汚染が防がれている。</t>
    <rPh sb="1" eb="3">
      <t>ホカン</t>
    </rPh>
    <rPh sb="3" eb="5">
      <t>セツビ</t>
    </rPh>
    <rPh sb="5" eb="6">
      <t>ナイ</t>
    </rPh>
    <rPh sb="8" eb="11">
      <t>ゲンザイリョウ</t>
    </rPh>
    <rPh sb="12" eb="14">
      <t>ソウゴ</t>
    </rPh>
    <rPh sb="14" eb="16">
      <t>オセン</t>
    </rPh>
    <rPh sb="17" eb="18">
      <t>フセ</t>
    </rPh>
    <phoneticPr fontId="1"/>
  </si>
  <si>
    <t>・原材料の包装の汚染を保管設備に持ち込まないようにしている。</t>
    <rPh sb="1" eb="4">
      <t>ゲンザイリョウ</t>
    </rPh>
    <rPh sb="5" eb="7">
      <t>ホウソウ</t>
    </rPh>
    <rPh sb="8" eb="10">
      <t>オセン</t>
    </rPh>
    <rPh sb="11" eb="13">
      <t>ホカン</t>
    </rPh>
    <rPh sb="13" eb="15">
      <t>セツビ</t>
    </rPh>
    <rPh sb="16" eb="17">
      <t>モ</t>
    </rPh>
    <rPh sb="18" eb="19">
      <t>コ</t>
    </rPh>
    <phoneticPr fontId="1"/>
  </si>
  <si>
    <t>・原材料は、原材料専用の保管場に保管施設を設けている</t>
    <rPh sb="1" eb="4">
      <t>ゲンザイリョウ</t>
    </rPh>
    <rPh sb="6" eb="9">
      <t>ゲンザイリョウ</t>
    </rPh>
    <rPh sb="9" eb="11">
      <t>センヨウ</t>
    </rPh>
    <rPh sb="12" eb="14">
      <t>ホカン</t>
    </rPh>
    <rPh sb="14" eb="15">
      <t>バ</t>
    </rPh>
    <rPh sb="16" eb="18">
      <t>ホカン</t>
    </rPh>
    <rPh sb="18" eb="20">
      <t>シセツ</t>
    </rPh>
    <rPh sb="21" eb="22">
      <t>モウ</t>
    </rPh>
    <phoneticPr fontId="1"/>
  </si>
  <si>
    <t>・検収場で原材料の品質、鮮度、品温、異物の混入等の点検をした</t>
    <rPh sb="1" eb="2">
      <t>ケン</t>
    </rPh>
    <rPh sb="2" eb="3">
      <t>シュウ</t>
    </rPh>
    <rPh sb="3" eb="4">
      <t>ジョウ</t>
    </rPh>
    <rPh sb="5" eb="8">
      <t>ゲンザイリョウ</t>
    </rPh>
    <rPh sb="9" eb="11">
      <t>ヒンシツ</t>
    </rPh>
    <rPh sb="12" eb="14">
      <t>センド</t>
    </rPh>
    <rPh sb="15" eb="17">
      <t>ヒンオン</t>
    </rPh>
    <rPh sb="18" eb="20">
      <t>イブツ</t>
    </rPh>
    <rPh sb="21" eb="23">
      <t>コンニュウ</t>
    </rPh>
    <rPh sb="23" eb="24">
      <t>トウ</t>
    </rPh>
    <rPh sb="25" eb="27">
      <t>テンケン</t>
    </rPh>
    <phoneticPr fontId="1"/>
  </si>
  <si>
    <t>・原材料の納品に際して調理従事者が立ち合った</t>
    <rPh sb="1" eb="4">
      <t>ゲンザイリョウ</t>
    </rPh>
    <rPh sb="5" eb="7">
      <t>ノウヒン</t>
    </rPh>
    <rPh sb="8" eb="9">
      <t>サイ</t>
    </rPh>
    <rPh sb="11" eb="13">
      <t>チョウリ</t>
    </rPh>
    <rPh sb="13" eb="16">
      <t>ジュウジシャ</t>
    </rPh>
    <rPh sb="17" eb="18">
      <t>タ</t>
    </rPh>
    <rPh sb="19" eb="20">
      <t>ア</t>
    </rPh>
    <phoneticPr fontId="1"/>
  </si>
  <si>
    <r>
      <rPr>
        <sz val="9"/>
        <color theme="1"/>
        <rFont val="Segoe UI Symbol"/>
        <family val="3"/>
      </rPr>
      <t>◇</t>
    </r>
    <r>
      <rPr>
        <sz val="9"/>
        <color theme="1"/>
        <rFont val="HG丸ｺﾞｼｯｸM-PRO"/>
        <family val="3"/>
        <charset val="128"/>
      </rPr>
      <t>毎日の点検項目</t>
    </r>
    <rPh sb="1" eb="3">
      <t>マイニチ</t>
    </rPh>
    <rPh sb="4" eb="6">
      <t>テンケン</t>
    </rPh>
    <rPh sb="6" eb="8">
      <t>コウモク</t>
    </rPh>
    <phoneticPr fontId="1"/>
  </si>
  <si>
    <t>残食数</t>
    <rPh sb="0" eb="2">
      <t>ザンショク</t>
    </rPh>
    <rPh sb="2" eb="3">
      <t>スウ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</si>
  <si>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</si>
  <si>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</si>
  <si>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検食</t>
    <rPh sb="0" eb="2">
      <t>ケンショク</t>
    </rPh>
    <phoneticPr fontId="1"/>
  </si>
  <si>
    <t>職員食</t>
    <rPh sb="0" eb="2">
      <t>ショクイン</t>
    </rPh>
    <rPh sb="2" eb="3">
      <t>ショク</t>
    </rPh>
    <phoneticPr fontId="1"/>
  </si>
  <si>
    <t>嚥下ゼリー</t>
    <rPh sb="0" eb="2">
      <t>エンゲ</t>
    </rPh>
    <phoneticPr fontId="1"/>
  </si>
  <si>
    <t>ミキサー</t>
    <phoneticPr fontId="1"/>
  </si>
  <si>
    <t>ゼリー</t>
    <phoneticPr fontId="1"/>
  </si>
  <si>
    <t>ソフト</t>
    <phoneticPr fontId="1"/>
  </si>
  <si>
    <t>常食</t>
    <rPh sb="0" eb="2">
      <t>ジョウショク</t>
    </rPh>
    <phoneticPr fontId="1"/>
  </si>
  <si>
    <t>夕</t>
    <rPh sb="0" eb="1">
      <t>ユウ</t>
    </rPh>
    <phoneticPr fontId="1"/>
  </si>
  <si>
    <t>昼</t>
    <rPh sb="0" eb="1">
      <t>ヒル</t>
    </rPh>
    <phoneticPr fontId="1"/>
  </si>
  <si>
    <t>朝</t>
    <rPh sb="0" eb="1">
      <t>アサ</t>
    </rPh>
    <phoneticPr fontId="1"/>
  </si>
  <si>
    <t>給食数</t>
    <rPh sb="0" eb="2">
      <t>キュウショク</t>
    </rPh>
    <rPh sb="2" eb="3">
      <t>スウ</t>
    </rPh>
    <phoneticPr fontId="1"/>
  </si>
  <si>
    <t>mg/L</t>
    <phoneticPr fontId="1"/>
  </si>
  <si>
    <t>：</t>
    <phoneticPr fontId="1"/>
  </si>
  <si>
    <t>中央流し台</t>
    <rPh sb="0" eb="2">
      <t>チュウオウ</t>
    </rPh>
    <rPh sb="2" eb="3">
      <t>ナガ</t>
    </rPh>
    <rPh sb="4" eb="5">
      <t>ダイ</t>
    </rPh>
    <phoneticPr fontId="1"/>
  </si>
  <si>
    <t>終業後</t>
    <rPh sb="0" eb="2">
      <t>シュウギョウ</t>
    </rPh>
    <rPh sb="2" eb="3">
      <t>ゴ</t>
    </rPh>
    <phoneticPr fontId="1"/>
  </si>
  <si>
    <t>始業前</t>
    <rPh sb="0" eb="2">
      <t>シギョウ</t>
    </rPh>
    <rPh sb="2" eb="3">
      <t>マエ</t>
    </rPh>
    <phoneticPr fontId="1"/>
  </si>
  <si>
    <t>特記事項</t>
    <rPh sb="0" eb="2">
      <t>トッキ</t>
    </rPh>
    <rPh sb="2" eb="4">
      <t>ジコウ</t>
    </rPh>
    <phoneticPr fontId="1"/>
  </si>
  <si>
    <t>残留塩素濃度</t>
    <rPh sb="0" eb="2">
      <t>ザンリュウ</t>
    </rPh>
    <rPh sb="2" eb="4">
      <t>エンソ</t>
    </rPh>
    <rPh sb="4" eb="6">
      <t>ノウド</t>
    </rPh>
    <phoneticPr fontId="1"/>
  </si>
  <si>
    <t>採取時間</t>
    <rPh sb="0" eb="2">
      <t>サイシュ</t>
    </rPh>
    <rPh sb="2" eb="4">
      <t>ジカン</t>
    </rPh>
    <phoneticPr fontId="1"/>
  </si>
  <si>
    <t>採取場所</t>
    <rPh sb="0" eb="2">
      <t>サイシュ</t>
    </rPh>
    <rPh sb="2" eb="4">
      <t>バショ</t>
    </rPh>
    <phoneticPr fontId="1"/>
  </si>
  <si>
    <t>使用水の点検表</t>
  </si>
  <si>
    <t>％</t>
    <phoneticPr fontId="1"/>
  </si>
  <si>
    <t>　　　　 ℃</t>
    <phoneticPr fontId="1"/>
  </si>
  <si>
    <t>湿度</t>
    <rPh sb="0" eb="2">
      <t>シツド</t>
    </rPh>
    <phoneticPr fontId="1"/>
  </si>
  <si>
    <t>温度</t>
    <rPh sb="0" eb="2">
      <t>オンド</t>
    </rPh>
    <phoneticPr fontId="1"/>
  </si>
  <si>
    <t>時刻</t>
    <rPh sb="0" eb="2">
      <t>ジコク</t>
    </rPh>
    <phoneticPr fontId="1"/>
  </si>
  <si>
    <t>採取担当者</t>
    <rPh sb="0" eb="2">
      <t>サイシュ</t>
    </rPh>
    <rPh sb="2" eb="5">
      <t>タントウシャ</t>
    </rPh>
    <phoneticPr fontId="1"/>
  </si>
  <si>
    <t>調理済食品数</t>
    <rPh sb="0" eb="3">
      <t>チョウリズ</t>
    </rPh>
    <rPh sb="3" eb="5">
      <t>ショクヒン</t>
    </rPh>
    <rPh sb="5" eb="6">
      <t>スウ</t>
    </rPh>
    <phoneticPr fontId="1"/>
  </si>
  <si>
    <t>原材料数</t>
    <rPh sb="0" eb="3">
      <t>ゲンザイリョウ</t>
    </rPh>
    <rPh sb="3" eb="4">
      <t>スウ</t>
    </rPh>
    <phoneticPr fontId="1"/>
  </si>
  <si>
    <t>調理場内温度</t>
    <rPh sb="0" eb="2">
      <t>チョウリ</t>
    </rPh>
    <rPh sb="2" eb="3">
      <t>バ</t>
    </rPh>
    <rPh sb="3" eb="4">
      <t>ナイ</t>
    </rPh>
    <rPh sb="4" eb="6">
      <t>オンド</t>
    </rPh>
    <phoneticPr fontId="1"/>
  </si>
  <si>
    <t>保存食採取記録</t>
    <rPh sb="0" eb="2">
      <t>ホゾン</t>
    </rPh>
    <rPh sb="2" eb="3">
      <t>ショク</t>
    </rPh>
    <rPh sb="3" eb="5">
      <t>サイシュ</t>
    </rPh>
    <rPh sb="5" eb="7">
      <t>キロク</t>
    </rPh>
    <phoneticPr fontId="1"/>
  </si>
  <si>
    <t>温・冷・常</t>
    <rPh sb="0" eb="1">
      <t>オン</t>
    </rPh>
    <rPh sb="2" eb="3">
      <t>レイ</t>
    </rPh>
    <rPh sb="4" eb="5">
      <t>ジョウ</t>
    </rPh>
    <phoneticPr fontId="1"/>
  </si>
  <si>
    <t>　　　　　℃</t>
    <phoneticPr fontId="1"/>
  </si>
  <si>
    <t>担当者</t>
    <rPh sb="0" eb="3">
      <t>タントウシャ</t>
    </rPh>
    <phoneticPr fontId="1"/>
  </si>
  <si>
    <t>提供終了時刻</t>
    <rPh sb="0" eb="2">
      <t>テイキョウ</t>
    </rPh>
    <rPh sb="2" eb="4">
      <t>シュウリョウ</t>
    </rPh>
    <rPh sb="4" eb="6">
      <t>ジコク</t>
    </rPh>
    <phoneticPr fontId="1"/>
  </si>
  <si>
    <t>調理終了時刻</t>
    <rPh sb="0" eb="2">
      <t>チョウリ</t>
    </rPh>
    <rPh sb="2" eb="4">
      <t>シュウリョウ</t>
    </rPh>
    <rPh sb="4" eb="6">
      <t>ジコク</t>
    </rPh>
    <phoneticPr fontId="1"/>
  </si>
  <si>
    <t>提供時温度区分</t>
    <rPh sb="0" eb="2">
      <t>テイキョウ</t>
    </rPh>
    <rPh sb="2" eb="3">
      <t>ジ</t>
    </rPh>
    <rPh sb="3" eb="5">
      <t>オンド</t>
    </rPh>
    <rPh sb="5" eb="7">
      <t>クブン</t>
    </rPh>
    <phoneticPr fontId="1"/>
  </si>
  <si>
    <t>調理時中心温度</t>
    <rPh sb="0" eb="2">
      <t>チョウリ</t>
    </rPh>
    <rPh sb="2" eb="3">
      <t>ジ</t>
    </rPh>
    <rPh sb="3" eb="5">
      <t>チュウシン</t>
    </rPh>
    <rPh sb="5" eb="7">
      <t>オンド</t>
    </rPh>
    <phoneticPr fontId="1"/>
  </si>
  <si>
    <t>調理開始時刻</t>
    <rPh sb="0" eb="2">
      <t>チョウリ</t>
    </rPh>
    <rPh sb="2" eb="4">
      <t>カイシ</t>
    </rPh>
    <rPh sb="4" eb="6">
      <t>ジコク</t>
    </rPh>
    <phoneticPr fontId="1"/>
  </si>
  <si>
    <t>料理名</t>
    <rPh sb="0" eb="3">
      <t>リョウリメイ</t>
    </rPh>
    <phoneticPr fontId="1"/>
  </si>
  <si>
    <t>中心温度確認記録</t>
    <rPh sb="0" eb="2">
      <t>チュウシン</t>
    </rPh>
    <rPh sb="2" eb="4">
      <t>オンド</t>
    </rPh>
    <rPh sb="4" eb="6">
      <t>カクニン</t>
    </rPh>
    <rPh sb="6" eb="8">
      <t>キロク</t>
    </rPh>
    <phoneticPr fontId="1"/>
  </si>
  <si>
    <t>業務日報</t>
    <rPh sb="0" eb="2">
      <t>ギョウム</t>
    </rPh>
    <rPh sb="2" eb="4">
      <t>ニッポウ</t>
    </rPh>
    <phoneticPr fontId="1"/>
  </si>
  <si>
    <t>kg</t>
  </si>
  <si>
    <t>月の月間献立だより</t>
    <rPh sb="0" eb="1">
      <t>ガツ</t>
    </rPh>
    <rPh sb="2" eb="4">
      <t>ゲッカン</t>
    </rPh>
    <rPh sb="4" eb="6">
      <t>コンダテ</t>
    </rPh>
    <phoneticPr fontId="1"/>
  </si>
  <si>
    <t>※提供時間：11時30分</t>
    <rPh sb="1" eb="3">
      <t>テイキョウ</t>
    </rPh>
    <rPh sb="3" eb="5">
      <t>ジカン</t>
    </rPh>
    <phoneticPr fontId="1"/>
  </si>
  <si>
    <t>献立一覧表</t>
    <rPh sb="0" eb="2">
      <t>コンダテ</t>
    </rPh>
    <rPh sb="2" eb="4">
      <t>イチラン</t>
    </rPh>
    <rPh sb="4" eb="5">
      <t>ヒョウ</t>
    </rPh>
    <phoneticPr fontId="1"/>
  </si>
  <si>
    <t>１週目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</si>
  <si>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</si>
  <si>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</si>
  <si>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</si>
  <si>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5週目</t>
    <rPh sb="1" eb="2">
      <t>シュウ</t>
    </rPh>
    <rPh sb="2" eb="3">
      <t>メ</t>
    </rPh>
    <phoneticPr fontId="1"/>
  </si>
  <si>
    <t>6週目</t>
    <rPh sb="1" eb="2">
      <t>シュウ</t>
    </rPh>
    <rPh sb="2" eb="3">
      <t>メ</t>
    </rPh>
    <phoneticPr fontId="1"/>
  </si>
  <si>
    <t>※提供時間：12時00分</t>
    <rPh sb="1" eb="3">
      <t>テイキョウ</t>
    </rPh>
    <rPh sb="3" eb="5">
      <t>ジカン</t>
    </rPh>
    <phoneticPr fontId="1"/>
  </si>
  <si>
    <t>※提供時間：17時00分</t>
    <rPh sb="1" eb="3">
      <t>テイキョウ</t>
    </rPh>
    <rPh sb="3" eb="5">
      <t>ジカン</t>
    </rPh>
    <phoneticPr fontId="1"/>
  </si>
  <si>
    <t>湘南真心生楽館</t>
    <rPh sb="0" eb="2">
      <t>ショウナン</t>
    </rPh>
    <rPh sb="2" eb="4">
      <t>マゴコロ</t>
    </rPh>
    <rPh sb="4" eb="5">
      <t>キ</t>
    </rPh>
    <rPh sb="5" eb="6">
      <t>ラク</t>
    </rPh>
    <rPh sb="6" eb="7">
      <t>カン</t>
    </rPh>
    <phoneticPr fontId="1"/>
  </si>
  <si>
    <t>職員食+検食</t>
    <rPh sb="0" eb="2">
      <t>ショクイン</t>
    </rPh>
    <rPh sb="2" eb="3">
      <t>ショク</t>
    </rPh>
    <rPh sb="4" eb="6">
      <t>ケンショク</t>
    </rPh>
    <phoneticPr fontId="1"/>
  </si>
  <si>
    <t>デイ</t>
    <phoneticPr fontId="1"/>
  </si>
  <si>
    <t>冷蔵①</t>
    <rPh sb="0" eb="2">
      <t>レイゾウ</t>
    </rPh>
    <phoneticPr fontId="1"/>
  </si>
  <si>
    <t>冷凍①</t>
    <rPh sb="0" eb="2">
      <t>レイトウ</t>
    </rPh>
    <phoneticPr fontId="1"/>
  </si>
  <si>
    <t>冷蔵②</t>
    <rPh sb="0" eb="2">
      <t>レイゾウ</t>
    </rPh>
    <phoneticPr fontId="1"/>
  </si>
  <si>
    <t>冷凍②</t>
    <rPh sb="0" eb="2">
      <t>レイトウ</t>
    </rPh>
    <phoneticPr fontId="1"/>
  </si>
  <si>
    <t>冷蔵③</t>
    <rPh sb="0" eb="2">
      <t>レイゾウ</t>
    </rPh>
    <phoneticPr fontId="1"/>
  </si>
  <si>
    <t>冷凍③</t>
    <rPh sb="0" eb="2">
      <t>レイトウ</t>
    </rPh>
    <phoneticPr fontId="1"/>
  </si>
  <si>
    <t>℃</t>
    <phoneticPr fontId="1"/>
  </si>
  <si>
    <t>一口大</t>
    <rPh sb="0" eb="3">
      <t>ヒトクチダイ</t>
    </rPh>
    <phoneticPr fontId="1"/>
  </si>
  <si>
    <t>食品庫内環境</t>
    <rPh sb="0" eb="3">
      <t>ショクヒンコ</t>
    </rPh>
    <rPh sb="3" eb="4">
      <t>ナイ</t>
    </rPh>
    <rPh sb="4" eb="6">
      <t>カンキョウ</t>
    </rPh>
    <phoneticPr fontId="1"/>
  </si>
  <si>
    <t>調理場内環境</t>
    <rPh sb="0" eb="2">
      <t>チョウリ</t>
    </rPh>
    <rPh sb="2" eb="3">
      <t>バ</t>
    </rPh>
    <rPh sb="3" eb="4">
      <t>ナイ</t>
    </rPh>
    <rPh sb="4" eb="6">
      <t>カンキョウ</t>
    </rPh>
    <phoneticPr fontId="1"/>
  </si>
  <si>
    <t>その他設備温度</t>
    <rPh sb="2" eb="3">
      <t>タ</t>
    </rPh>
    <rPh sb="3" eb="5">
      <t>セツビ</t>
    </rPh>
    <rPh sb="5" eb="7">
      <t>オンド</t>
    </rPh>
    <phoneticPr fontId="1"/>
  </si>
  <si>
    <t>きざみ+極きざみ</t>
    <rPh sb="4" eb="5">
      <t>ゴク</t>
    </rPh>
    <phoneticPr fontId="1"/>
  </si>
  <si>
    <r>
      <rPr>
        <sz val="10"/>
        <color theme="1"/>
        <rFont val="Segoe UI Symbol"/>
        <family val="3"/>
      </rPr>
      <t>◇</t>
    </r>
    <r>
      <rPr>
        <sz val="10"/>
        <color theme="1"/>
        <rFont val="HG丸ｺﾞｼｯｸM-PRO"/>
        <family val="3"/>
        <charset val="128"/>
      </rPr>
      <t>毎日の点検項目</t>
    </r>
    <rPh sb="1" eb="3">
      <t>マイニチ</t>
    </rPh>
    <rPh sb="4" eb="6">
      <t>テンケン</t>
    </rPh>
    <rPh sb="6" eb="8">
      <t>コウモク</t>
    </rPh>
    <phoneticPr fontId="1"/>
  </si>
  <si>
    <t>◇退勤時チェック項目</t>
    <rPh sb="1" eb="3">
      <t>タイキン</t>
    </rPh>
    <rPh sb="3" eb="4">
      <t>ジ</t>
    </rPh>
    <rPh sb="8" eb="10">
      <t>コウモク</t>
    </rPh>
    <phoneticPr fontId="1"/>
  </si>
  <si>
    <t>・ガスの元栓はすべて閉まっている</t>
    <rPh sb="4" eb="6">
      <t>モトセン</t>
    </rPh>
    <rPh sb="10" eb="11">
      <t>シ</t>
    </rPh>
    <phoneticPr fontId="1"/>
  </si>
  <si>
    <t>・ダクトは止まっている</t>
    <rPh sb="5" eb="6">
      <t>ト</t>
    </rPh>
    <phoneticPr fontId="1"/>
  </si>
  <si>
    <t>・エアコンは止まっている</t>
    <rPh sb="6" eb="7">
      <t>ト</t>
    </rPh>
    <phoneticPr fontId="1"/>
  </si>
  <si>
    <t>・洗浄機の電源は切れている</t>
    <rPh sb="1" eb="4">
      <t>センジョウキ</t>
    </rPh>
    <rPh sb="5" eb="7">
      <t>デンゲン</t>
    </rPh>
    <rPh sb="8" eb="9">
      <t>キ</t>
    </rPh>
    <phoneticPr fontId="1"/>
  </si>
  <si>
    <t>出勤者</t>
    <rPh sb="0" eb="3">
      <t>シュッキンシャ</t>
    </rPh>
    <phoneticPr fontId="1"/>
  </si>
  <si>
    <t>佐藤・倉林・椎野・新海</t>
    <rPh sb="0" eb="2">
      <t>サトウ</t>
    </rPh>
    <rPh sb="3" eb="5">
      <t>クラバヤシ</t>
    </rPh>
    <rPh sb="6" eb="8">
      <t>シイノ</t>
    </rPh>
    <rPh sb="9" eb="11">
      <t>シンカイ</t>
    </rPh>
    <phoneticPr fontId="1"/>
  </si>
  <si>
    <t>服部・豊川・前川</t>
    <rPh sb="0" eb="2">
      <t>ハットリ</t>
    </rPh>
    <rPh sb="3" eb="5">
      <t>トヨカワ</t>
    </rPh>
    <rPh sb="6" eb="8">
      <t>マエカワ</t>
    </rPh>
    <phoneticPr fontId="1"/>
  </si>
  <si>
    <t>◀</t>
    <phoneticPr fontId="1"/>
  </si>
  <si>
    <t>コンソメスープ</t>
    <phoneticPr fontId="1"/>
  </si>
  <si>
    <t>フルーツ</t>
    <phoneticPr fontId="1"/>
  </si>
  <si>
    <t>ごはん</t>
    <phoneticPr fontId="1"/>
  </si>
  <si>
    <t>味噌汁</t>
    <rPh sb="0" eb="3">
      <t>ミソシル</t>
    </rPh>
    <phoneticPr fontId="1"/>
  </si>
  <si>
    <t>中華スープ</t>
    <rPh sb="0" eb="2">
      <t>チュウカ</t>
    </rPh>
    <phoneticPr fontId="1"/>
  </si>
  <si>
    <t>青椒肉絲</t>
    <rPh sb="0" eb="4">
      <t>チンジャオロースー</t>
    </rPh>
    <phoneticPr fontId="1"/>
  </si>
  <si>
    <t>ニラとあさりの玉子とじ</t>
    <rPh sb="7" eb="9">
      <t>タマゴ</t>
    </rPh>
    <phoneticPr fontId="1"/>
  </si>
  <si>
    <t>キャベツと桜えびの炒め</t>
    <rPh sb="5" eb="6">
      <t>サクラ</t>
    </rPh>
    <rPh sb="9" eb="10">
      <t>イタ</t>
    </rPh>
    <phoneticPr fontId="1"/>
  </si>
  <si>
    <t>エビチリ</t>
    <phoneticPr fontId="1"/>
  </si>
  <si>
    <t>もずく酢</t>
    <rPh sb="3" eb="4">
      <t>ス</t>
    </rPh>
    <phoneticPr fontId="1"/>
  </si>
  <si>
    <t>アジの山椒焼き</t>
    <rPh sb="3" eb="5">
      <t>サンショウ</t>
    </rPh>
    <rPh sb="5" eb="6">
      <t>ヤ</t>
    </rPh>
    <phoneticPr fontId="1"/>
  </si>
  <si>
    <t>かに玉</t>
    <rPh sb="2" eb="3">
      <t>タマ</t>
    </rPh>
    <phoneticPr fontId="1"/>
  </si>
  <si>
    <t>筑前煮</t>
    <rPh sb="0" eb="3">
      <t>チクゼンニ</t>
    </rPh>
    <phoneticPr fontId="1"/>
  </si>
  <si>
    <t>白菜</t>
    <rPh sb="0" eb="2">
      <t>ハクサイ</t>
    </rPh>
    <phoneticPr fontId="1"/>
  </si>
  <si>
    <t>大根</t>
    <rPh sb="0" eb="2">
      <t>ダイコン</t>
    </rPh>
    <phoneticPr fontId="1"/>
  </si>
  <si>
    <t>お雑煮</t>
    <rPh sb="1" eb="3">
      <t>ゾウニ</t>
    </rPh>
    <phoneticPr fontId="1"/>
  </si>
  <si>
    <t>赤飯</t>
    <rPh sb="0" eb="2">
      <t>セキハン</t>
    </rPh>
    <phoneticPr fontId="1"/>
  </si>
  <si>
    <t>アスパラと蒸し鶏の
和え物</t>
    <rPh sb="5" eb="6">
      <t>ム</t>
    </rPh>
    <rPh sb="7" eb="8">
      <t>ドリ</t>
    </rPh>
    <rPh sb="10" eb="11">
      <t>ア</t>
    </rPh>
    <rPh sb="12" eb="13">
      <t>モノ</t>
    </rPh>
    <phoneticPr fontId="1"/>
  </si>
  <si>
    <t>生野菜サラダ</t>
    <rPh sb="0" eb="3">
      <t>ナマヤサイ</t>
    </rPh>
    <phoneticPr fontId="1"/>
  </si>
  <si>
    <t>えびとブロッコリーの
中華煮</t>
    <rPh sb="11" eb="13">
      <t>チュウカ</t>
    </rPh>
    <rPh sb="13" eb="14">
      <t>ニ</t>
    </rPh>
    <phoneticPr fontId="1"/>
  </si>
  <si>
    <t>里芋の煮物</t>
    <rPh sb="0" eb="2">
      <t>サトイモ</t>
    </rPh>
    <rPh sb="3" eb="5">
      <t>ニモノ</t>
    </rPh>
    <phoneticPr fontId="1"/>
  </si>
  <si>
    <t>ひじきの煮物</t>
    <rPh sb="4" eb="6">
      <t>ニモノ</t>
    </rPh>
    <phoneticPr fontId="1"/>
  </si>
  <si>
    <t>おせち盛り合わせ</t>
    <rPh sb="3" eb="4">
      <t>モ</t>
    </rPh>
    <rPh sb="5" eb="6">
      <t>ア</t>
    </rPh>
    <phoneticPr fontId="1"/>
  </si>
  <si>
    <t>刺身盛り合わせ</t>
    <rPh sb="0" eb="2">
      <t>サシミ</t>
    </rPh>
    <rPh sb="2" eb="3">
      <t>モ</t>
    </rPh>
    <rPh sb="4" eb="5">
      <t>ア</t>
    </rPh>
    <phoneticPr fontId="1"/>
  </si>
  <si>
    <t>ぶり大根</t>
    <rPh sb="2" eb="4">
      <t>ダイコン</t>
    </rPh>
    <phoneticPr fontId="1"/>
  </si>
  <si>
    <t>牛すき焼き</t>
    <rPh sb="0" eb="1">
      <t>ギュウ</t>
    </rPh>
    <rPh sb="3" eb="4">
      <t>ヤ</t>
    </rPh>
    <phoneticPr fontId="1"/>
  </si>
  <si>
    <t>ごはん</t>
  </si>
  <si>
    <t>茄子の煮物</t>
    <rPh sb="0" eb="2">
      <t>ナス</t>
    </rPh>
    <rPh sb="3" eb="5">
      <t>ニモノ</t>
    </rPh>
    <phoneticPr fontId="1"/>
  </si>
  <si>
    <t>コンソメスープ</t>
  </si>
  <si>
    <t>サバの味噌煮</t>
    <rPh sb="3" eb="6">
      <t>ミソニ</t>
    </rPh>
    <phoneticPr fontId="1"/>
  </si>
  <si>
    <t>豚の角煮</t>
    <rPh sb="0" eb="1">
      <t>ブタ</t>
    </rPh>
    <rPh sb="2" eb="4">
      <t>カクニ</t>
    </rPh>
    <phoneticPr fontId="1"/>
  </si>
  <si>
    <t>ごはん</t>
    <phoneticPr fontId="1"/>
  </si>
  <si>
    <t>牛肉の甘辛煮</t>
    <rPh sb="0" eb="2">
      <t>ギュウニク</t>
    </rPh>
    <rPh sb="3" eb="6">
      <t>アマカラニ</t>
    </rPh>
    <phoneticPr fontId="1"/>
  </si>
  <si>
    <t>鶏のから揚げ</t>
    <rPh sb="0" eb="1">
      <t>トリ</t>
    </rPh>
    <rPh sb="4" eb="5">
      <t>ア</t>
    </rPh>
    <phoneticPr fontId="1"/>
  </si>
  <si>
    <t>真鯛の塩焼き</t>
    <rPh sb="0" eb="2">
      <t>マダイ</t>
    </rPh>
    <rPh sb="3" eb="5">
      <t>シオヤ</t>
    </rPh>
    <phoneticPr fontId="1"/>
  </si>
  <si>
    <t>春雨サラダ</t>
    <rPh sb="0" eb="2">
      <t>ハルサメ</t>
    </rPh>
    <phoneticPr fontId="1"/>
  </si>
  <si>
    <t>七草の節句</t>
    <rPh sb="0" eb="2">
      <t>ナナクサ</t>
    </rPh>
    <rPh sb="3" eb="5">
      <t>セック</t>
    </rPh>
    <phoneticPr fontId="1"/>
  </si>
  <si>
    <t>ほうれん草のナムル</t>
    <rPh sb="4" eb="5">
      <t>ソウ</t>
    </rPh>
    <phoneticPr fontId="1"/>
  </si>
  <si>
    <t>刺身盛り合わせ</t>
    <rPh sb="0" eb="2">
      <t>サシミ</t>
    </rPh>
    <rPh sb="2" eb="3">
      <t>モ</t>
    </rPh>
    <rPh sb="4" eb="5">
      <t>ア</t>
    </rPh>
    <phoneticPr fontId="1"/>
  </si>
  <si>
    <t>稲荷寿司</t>
    <rPh sb="0" eb="4">
      <t>イナリスシ</t>
    </rPh>
    <phoneticPr fontId="1"/>
  </si>
  <si>
    <t>スープ</t>
    <phoneticPr fontId="1"/>
  </si>
  <si>
    <t>オムライス</t>
    <phoneticPr fontId="1"/>
  </si>
  <si>
    <t>豚肉とナスの味噌炒め</t>
    <rPh sb="0" eb="2">
      <t>ブタニク</t>
    </rPh>
    <rPh sb="6" eb="8">
      <t>ミソ</t>
    </rPh>
    <rPh sb="8" eb="9">
      <t>イタ</t>
    </rPh>
    <phoneticPr fontId="1"/>
  </si>
  <si>
    <t>年越しそば</t>
    <rPh sb="0" eb="2">
      <t>トシコ</t>
    </rPh>
    <phoneticPr fontId="1"/>
  </si>
  <si>
    <t>スープ</t>
  </si>
  <si>
    <t>海老の天ぷら</t>
    <rPh sb="0" eb="2">
      <t>エビ</t>
    </rPh>
    <rPh sb="3" eb="4">
      <t>テン</t>
    </rPh>
    <phoneticPr fontId="1"/>
  </si>
  <si>
    <t>春菊のお浸し</t>
    <rPh sb="0" eb="2">
      <t>シュンギク</t>
    </rPh>
    <rPh sb="4" eb="5">
      <t>ヒタ</t>
    </rPh>
    <phoneticPr fontId="1"/>
  </si>
  <si>
    <t>おでん</t>
  </si>
  <si>
    <t>鶏の親子煮</t>
    <rPh sb="0" eb="1">
      <t>トリ</t>
    </rPh>
    <rPh sb="2" eb="4">
      <t>オヤコ</t>
    </rPh>
    <rPh sb="4" eb="5">
      <t>ニ</t>
    </rPh>
    <phoneticPr fontId="1"/>
  </si>
  <si>
    <t>麻婆豆腐</t>
    <rPh sb="0" eb="4">
      <t>マーボートウフ</t>
    </rPh>
    <phoneticPr fontId="1"/>
  </si>
  <si>
    <t>ニラレバ炒め</t>
    <rPh sb="4" eb="5">
      <t>イタ</t>
    </rPh>
    <phoneticPr fontId="1"/>
  </si>
  <si>
    <t>ほうれん草の胡麻和え</t>
    <rPh sb="4" eb="5">
      <t>ソウ</t>
    </rPh>
    <rPh sb="6" eb="9">
      <t>ゴマア</t>
    </rPh>
    <phoneticPr fontId="1"/>
  </si>
  <si>
    <t>キャベツの浅漬け</t>
    <rPh sb="5" eb="7">
      <t>アサヅ</t>
    </rPh>
    <phoneticPr fontId="1"/>
  </si>
  <si>
    <t>肉詰め稲荷の煮物</t>
    <rPh sb="0" eb="2">
      <t>ニクヅ</t>
    </rPh>
    <rPh sb="3" eb="5">
      <t>イナリ</t>
    </rPh>
    <rPh sb="6" eb="8">
      <t>ニモノ</t>
    </rPh>
    <phoneticPr fontId="1"/>
  </si>
  <si>
    <t>海藻サラダ</t>
    <rPh sb="0" eb="2">
      <t>カイソウ</t>
    </rPh>
    <phoneticPr fontId="1"/>
  </si>
  <si>
    <t>ビーフカレー</t>
  </si>
  <si>
    <t>グリーンサラダ</t>
  </si>
  <si>
    <t>南瓜の煮物</t>
    <rPh sb="0" eb="2">
      <t>カボチャ</t>
    </rPh>
    <rPh sb="3" eb="5">
      <t>ニモノ</t>
    </rPh>
    <phoneticPr fontId="1"/>
  </si>
  <si>
    <t>金目鯛の煮つけ</t>
    <rPh sb="0" eb="3">
      <t>キンメダイ</t>
    </rPh>
    <rPh sb="4" eb="5">
      <t>ニ</t>
    </rPh>
    <phoneticPr fontId="1"/>
  </si>
  <si>
    <t>うな丼</t>
  </si>
  <si>
    <t>澄まし汁</t>
  </si>
  <si>
    <t>漬物</t>
  </si>
  <si>
    <t>酢豚</t>
    <rPh sb="0" eb="2">
      <t>スブタ</t>
    </rPh>
    <phoneticPr fontId="1"/>
  </si>
  <si>
    <t>もやしのナムル</t>
    <phoneticPr fontId="1"/>
  </si>
  <si>
    <t>大根のカニあんかけ</t>
    <rPh sb="0" eb="2">
      <t>ダイコン</t>
    </rPh>
    <phoneticPr fontId="1"/>
  </si>
  <si>
    <t>黒ムツの煮つけ</t>
    <rPh sb="0" eb="1">
      <t>クロ</t>
    </rPh>
    <rPh sb="4" eb="5">
      <t>ニ</t>
    </rPh>
    <phoneticPr fontId="1"/>
  </si>
  <si>
    <t>ひじきとネギの玉子とじ</t>
  </si>
  <si>
    <t>パン</t>
  </si>
  <si>
    <t>きんぴらごぼう</t>
    <phoneticPr fontId="1"/>
  </si>
  <si>
    <t>里芋の味噌煮</t>
    <rPh sb="0" eb="2">
      <t>サトイモ</t>
    </rPh>
    <rPh sb="3" eb="6">
      <t>ミソニ</t>
    </rPh>
    <phoneticPr fontId="1"/>
  </si>
  <si>
    <t>もやしナムル</t>
  </si>
  <si>
    <t>竹輪ときゅうりの胡麻和え</t>
    <rPh sb="0" eb="2">
      <t>チクワ</t>
    </rPh>
    <rPh sb="8" eb="11">
      <t>ゴマア</t>
    </rPh>
    <phoneticPr fontId="1"/>
  </si>
  <si>
    <t>カレイの幽庵焼き</t>
    <rPh sb="4" eb="7">
      <t>ユウアンヤ</t>
    </rPh>
    <phoneticPr fontId="1"/>
  </si>
  <si>
    <t>胡瓜とわかめの酢の物</t>
    <rPh sb="0" eb="2">
      <t>キュウリ</t>
    </rPh>
    <phoneticPr fontId="1"/>
  </si>
  <si>
    <t>鶏のみそ漬け焼き</t>
    <rPh sb="0" eb="1">
      <t>トリ</t>
    </rPh>
    <rPh sb="4" eb="5">
      <t>ヅ</t>
    </rPh>
    <rPh sb="6" eb="7">
      <t>ヤ</t>
    </rPh>
    <phoneticPr fontId="1"/>
  </si>
  <si>
    <t>杏仁豆腐</t>
    <rPh sb="0" eb="4">
      <t>アンニントウフ</t>
    </rPh>
    <phoneticPr fontId="1"/>
  </si>
  <si>
    <t>野菜巾着の煮物</t>
    <rPh sb="0" eb="4">
      <t>ヤサイキンチャク</t>
    </rPh>
    <rPh sb="5" eb="7">
      <t>ニモノ</t>
    </rPh>
    <phoneticPr fontId="1"/>
  </si>
  <si>
    <t>味噌汁</t>
    <rPh sb="0" eb="3">
      <t>ミソシル</t>
    </rPh>
    <phoneticPr fontId="1"/>
  </si>
  <si>
    <t>パン</t>
    <phoneticPr fontId="1"/>
  </si>
  <si>
    <t>スープ</t>
    <phoneticPr fontId="1"/>
  </si>
  <si>
    <t>ごはん</t>
    <phoneticPr fontId="1"/>
  </si>
  <si>
    <t>七草粥</t>
    <rPh sb="0" eb="2">
      <t>ナナクサ</t>
    </rPh>
    <rPh sb="2" eb="3">
      <t>カユ</t>
    </rPh>
    <phoneticPr fontId="1"/>
  </si>
  <si>
    <t>五目玉子焼き</t>
    <rPh sb="0" eb="2">
      <t>ゴモク</t>
    </rPh>
    <rPh sb="2" eb="5">
      <t>タマゴヤ</t>
    </rPh>
    <phoneticPr fontId="1"/>
  </si>
  <si>
    <t>白菜と竹輪の煮物</t>
    <rPh sb="0" eb="2">
      <t>ハクサイ</t>
    </rPh>
    <rPh sb="3" eb="5">
      <t>チクワ</t>
    </rPh>
    <rPh sb="6" eb="8">
      <t>ニモノ</t>
    </rPh>
    <phoneticPr fontId="1"/>
  </si>
  <si>
    <t>えびとブロッコリーの
炒め物</t>
    <rPh sb="11" eb="12">
      <t>イタ</t>
    </rPh>
    <rPh sb="13" eb="14">
      <t>モノ</t>
    </rPh>
    <phoneticPr fontId="1"/>
  </si>
  <si>
    <t>ねぎとマグロの鍋風</t>
    <rPh sb="7" eb="8">
      <t>ナベ</t>
    </rPh>
    <rPh sb="8" eb="9">
      <t>フウ</t>
    </rPh>
    <phoneticPr fontId="1"/>
  </si>
  <si>
    <t>豚の照り焼き</t>
    <rPh sb="0" eb="1">
      <t>ブタ</t>
    </rPh>
    <rPh sb="2" eb="3">
      <t>テ</t>
    </rPh>
    <rPh sb="4" eb="5">
      <t>ヤ</t>
    </rPh>
    <phoneticPr fontId="1"/>
  </si>
  <si>
    <t>枝豆とコーンのサラダ</t>
    <rPh sb="0" eb="2">
      <t>エダマメ</t>
    </rPh>
    <phoneticPr fontId="1"/>
  </si>
  <si>
    <t>タラの野菜あんかけ</t>
    <rPh sb="3" eb="5">
      <t>ヤサイ</t>
    </rPh>
    <phoneticPr fontId="1"/>
  </si>
  <si>
    <t>ニラ玉炒め</t>
    <rPh sb="2" eb="3">
      <t>タマ</t>
    </rPh>
    <rPh sb="3" eb="4">
      <t>イタ</t>
    </rPh>
    <phoneticPr fontId="1"/>
  </si>
  <si>
    <t>蓮根の梅おかか和え</t>
    <rPh sb="0" eb="2">
      <t>レンコン</t>
    </rPh>
    <rPh sb="3" eb="4">
      <t>ウメ</t>
    </rPh>
    <rPh sb="7" eb="8">
      <t>ア</t>
    </rPh>
    <phoneticPr fontId="1"/>
  </si>
  <si>
    <t>春菊の胡麻和え</t>
    <rPh sb="0" eb="2">
      <t>シュンギク</t>
    </rPh>
    <rPh sb="3" eb="6">
      <t>ゴマア</t>
    </rPh>
    <phoneticPr fontId="1"/>
  </si>
  <si>
    <t>海老の艶煮と筍の含め煮</t>
    <rPh sb="0" eb="2">
      <t>エビ</t>
    </rPh>
    <rPh sb="3" eb="5">
      <t>ツヤニ</t>
    </rPh>
    <rPh sb="6" eb="7">
      <t>タケノコ</t>
    </rPh>
    <rPh sb="8" eb="9">
      <t>フク</t>
    </rPh>
    <rPh sb="10" eb="11">
      <t>ニ</t>
    </rPh>
    <phoneticPr fontId="1"/>
  </si>
  <si>
    <t>ごはん</t>
    <phoneticPr fontId="1"/>
  </si>
  <si>
    <t>ミニコロッケ</t>
    <phoneticPr fontId="1"/>
  </si>
  <si>
    <t>銀鱈の煮つけ</t>
    <rPh sb="0" eb="2">
      <t>ギンダラ</t>
    </rPh>
    <rPh sb="3" eb="4">
      <t>ニ</t>
    </rPh>
    <phoneticPr fontId="1"/>
  </si>
  <si>
    <t>モロヘイヤのお浸し</t>
    <rPh sb="7" eb="8">
      <t>ヒタ</t>
    </rPh>
    <phoneticPr fontId="1"/>
  </si>
  <si>
    <t>人参とアスパラのマヨ和え</t>
    <rPh sb="10" eb="11">
      <t>ア</t>
    </rPh>
    <phoneticPr fontId="1"/>
  </si>
  <si>
    <t>玉子豆腐</t>
    <rPh sb="0" eb="4">
      <t>タマゴトウフ</t>
    </rPh>
    <phoneticPr fontId="1"/>
  </si>
  <si>
    <t>若鳥の八幡巻き</t>
    <rPh sb="0" eb="2">
      <t>ワカドリ</t>
    </rPh>
    <rPh sb="3" eb="5">
      <t>ヤワタ</t>
    </rPh>
    <rPh sb="5" eb="6">
      <t>マ</t>
    </rPh>
    <phoneticPr fontId="1"/>
  </si>
  <si>
    <t>カリフラワーと
紅大根のマリネ</t>
    <rPh sb="8" eb="9">
      <t>ベニ</t>
    </rPh>
    <rPh sb="9" eb="11">
      <t>ダイコン</t>
    </rPh>
    <phoneticPr fontId="1"/>
  </si>
  <si>
    <t>胡麻豆腐</t>
    <rPh sb="0" eb="4">
      <t>ゴマトウフ</t>
    </rPh>
    <phoneticPr fontId="1"/>
  </si>
  <si>
    <t>胡瓜とわかめの酢の物</t>
    <rPh sb="0" eb="2">
      <t>キュウリ</t>
    </rPh>
    <rPh sb="7" eb="10">
      <t>スノモノ</t>
    </rPh>
    <phoneticPr fontId="1"/>
  </si>
  <si>
    <t>ごはん</t>
    <phoneticPr fontId="1"/>
  </si>
  <si>
    <t>味噌汁</t>
    <rPh sb="0" eb="3">
      <t>ミソシル</t>
    </rPh>
    <phoneticPr fontId="1"/>
  </si>
  <si>
    <t>牛肉豆腐</t>
    <rPh sb="0" eb="4">
      <t>ギュウニクトウフ</t>
    </rPh>
    <phoneticPr fontId="1"/>
  </si>
  <si>
    <t>車麩の卵とじ</t>
    <rPh sb="0" eb="2">
      <t>クルマフ</t>
    </rPh>
    <rPh sb="3" eb="4">
      <t>タマゴ</t>
    </rPh>
    <phoneticPr fontId="1"/>
  </si>
  <si>
    <t>なます</t>
    <phoneticPr fontId="1"/>
  </si>
  <si>
    <t>ブリの塩焼き</t>
    <rPh sb="3" eb="5">
      <t>シオヤ</t>
    </rPh>
    <phoneticPr fontId="1"/>
  </si>
  <si>
    <t>小松菜とささみのお浸し</t>
    <rPh sb="0" eb="3">
      <t>コマツナ</t>
    </rPh>
    <rPh sb="9" eb="10">
      <t>ヒタ</t>
    </rPh>
    <phoneticPr fontId="1"/>
  </si>
  <si>
    <t>味噌汁</t>
    <rPh sb="0" eb="3">
      <t>ミソシル</t>
    </rPh>
    <phoneticPr fontId="1"/>
  </si>
  <si>
    <t>チーズ入り磯部かまぼこ</t>
    <rPh sb="3" eb="4">
      <t>イ</t>
    </rPh>
    <rPh sb="5" eb="7">
      <t>イソベ</t>
    </rPh>
    <phoneticPr fontId="1"/>
  </si>
  <si>
    <t>おろしハンバーグ</t>
  </si>
  <si>
    <t>なます</t>
  </si>
  <si>
    <t>水菜と茸のお浸し</t>
    <rPh sb="0" eb="2">
      <t>ミズナ</t>
    </rPh>
    <rPh sb="3" eb="4">
      <t>キノコ</t>
    </rPh>
    <rPh sb="6" eb="7">
      <t>ヒタ</t>
    </rPh>
    <phoneticPr fontId="1"/>
  </si>
  <si>
    <t>アジの漬け焼き胡麻風味</t>
    <rPh sb="3" eb="4">
      <t>ツ</t>
    </rPh>
    <rPh sb="5" eb="6">
      <t>ヤ</t>
    </rPh>
    <rPh sb="7" eb="9">
      <t>ゴマ</t>
    </rPh>
    <rPh sb="9" eb="11">
      <t>フウミ</t>
    </rPh>
    <phoneticPr fontId="1"/>
  </si>
  <si>
    <t>鶏の照り焼き</t>
    <rPh sb="0" eb="1">
      <t>トリ</t>
    </rPh>
    <rPh sb="2" eb="3">
      <t>テ</t>
    </rPh>
    <rPh sb="4" eb="5">
      <t>ヤ</t>
    </rPh>
    <phoneticPr fontId="1"/>
  </si>
  <si>
    <t>タラの和風あんかけ</t>
    <rPh sb="3" eb="5">
      <t>ワフウ</t>
    </rPh>
    <phoneticPr fontId="1"/>
  </si>
  <si>
    <t>野菜入りしんじょう</t>
    <rPh sb="0" eb="2">
      <t>ヤサイ</t>
    </rPh>
    <rPh sb="2" eb="3">
      <t>イ</t>
    </rPh>
    <phoneticPr fontId="1"/>
  </si>
  <si>
    <t>青菜とピーマンのカラフル炒め</t>
    <rPh sb="0" eb="2">
      <t>アオナ</t>
    </rPh>
    <rPh sb="12" eb="13">
      <t>イタ</t>
    </rPh>
    <phoneticPr fontId="1"/>
  </si>
  <si>
    <t>カリフラワーとブロッコリーの洋風蒸し</t>
    <rPh sb="14" eb="16">
      <t>ヨウフウ</t>
    </rPh>
    <rPh sb="16" eb="17">
      <t>ム</t>
    </rPh>
    <phoneticPr fontId="1"/>
  </si>
  <si>
    <t>おからとツナのサラダ</t>
  </si>
  <si>
    <t>ひじきと大根のサラダ</t>
    <rPh sb="4" eb="6">
      <t>ダイコン</t>
    </rPh>
    <phoneticPr fontId="1"/>
  </si>
  <si>
    <t>エビフライ＆
メンチカツ</t>
    <phoneticPr fontId="1"/>
  </si>
  <si>
    <t>鮭の塩焼き</t>
    <rPh sb="0" eb="1">
      <t>シャケ</t>
    </rPh>
    <rPh sb="2" eb="4">
      <t>シオヤ</t>
    </rPh>
    <phoneticPr fontId="1"/>
  </si>
  <si>
    <t>祝い汁</t>
    <rPh sb="0" eb="1">
      <t>イワ</t>
    </rPh>
    <rPh sb="2" eb="3">
      <t>ジル</t>
    </rPh>
    <phoneticPr fontId="1"/>
  </si>
  <si>
    <t>厚焼き玉子</t>
    <rPh sb="0" eb="2">
      <t>アツヤ</t>
    </rPh>
    <rPh sb="3" eb="5">
      <t>タマゴ</t>
    </rPh>
    <phoneticPr fontId="1"/>
  </si>
  <si>
    <t>黒豆</t>
    <rPh sb="0" eb="2">
      <t>クロマメ</t>
    </rPh>
    <phoneticPr fontId="1"/>
  </si>
  <si>
    <t>肉団子と小松菜のコンソメあん</t>
    <rPh sb="0" eb="3">
      <t>ニクダンゴ</t>
    </rPh>
    <rPh sb="4" eb="7">
      <t>コマツナ</t>
    </rPh>
    <phoneticPr fontId="1"/>
  </si>
  <si>
    <t>カリフラワーのマリネ</t>
    <phoneticPr fontId="1"/>
  </si>
  <si>
    <t>根菜入りつくね</t>
    <rPh sb="0" eb="3">
      <t>コンサイイ</t>
    </rPh>
    <phoneticPr fontId="1"/>
  </si>
  <si>
    <t>しそひじき</t>
    <phoneticPr fontId="1"/>
  </si>
  <si>
    <t>卯の花</t>
    <rPh sb="0" eb="1">
      <t>ウ</t>
    </rPh>
    <rPh sb="2" eb="3">
      <t>ハナ</t>
    </rPh>
    <phoneticPr fontId="1"/>
  </si>
  <si>
    <t>にしんの山椒煮</t>
    <rPh sb="4" eb="7">
      <t>サンショウニ</t>
    </rPh>
    <phoneticPr fontId="1"/>
  </si>
  <si>
    <t>カリフラワーと小松菜の煮びたし</t>
    <rPh sb="7" eb="10">
      <t>コマツナ</t>
    </rPh>
    <rPh sb="11" eb="12">
      <t>ニ</t>
    </rPh>
    <phoneticPr fontId="1"/>
  </si>
  <si>
    <t>肉団子のケチャップ煮</t>
    <rPh sb="0" eb="3">
      <t>ニクダンゴ</t>
    </rPh>
    <rPh sb="9" eb="10">
      <t>ニ</t>
    </rPh>
    <phoneticPr fontId="1"/>
  </si>
  <si>
    <t>ツナマヨコーン</t>
    <phoneticPr fontId="1"/>
  </si>
  <si>
    <t>鶏肉と野菜のポン酢煮</t>
    <rPh sb="0" eb="2">
      <t>トリニク</t>
    </rPh>
    <rPh sb="3" eb="5">
      <t>ヤサイ</t>
    </rPh>
    <rPh sb="8" eb="10">
      <t>ズニ</t>
    </rPh>
    <phoneticPr fontId="1"/>
  </si>
  <si>
    <t>ほうれん草の白和え</t>
    <rPh sb="4" eb="5">
      <t>ソウ</t>
    </rPh>
    <rPh sb="6" eb="8">
      <t>シラア</t>
    </rPh>
    <phoneticPr fontId="1"/>
  </si>
  <si>
    <t>牛肉と豆腐のたまごとじ</t>
    <rPh sb="0" eb="2">
      <t>ギュウニク</t>
    </rPh>
    <rPh sb="3" eb="5">
      <t>トウフ</t>
    </rPh>
    <phoneticPr fontId="1"/>
  </si>
  <si>
    <t>かぼちゃの含め煮</t>
    <rPh sb="5" eb="6">
      <t>フク</t>
    </rPh>
    <rPh sb="7" eb="8">
      <t>ニ</t>
    </rPh>
    <phoneticPr fontId="1"/>
  </si>
  <si>
    <t>刻み大根の梅肉和え</t>
    <rPh sb="0" eb="1">
      <t>キザ</t>
    </rPh>
    <rPh sb="2" eb="4">
      <t>ダイコン</t>
    </rPh>
    <rPh sb="5" eb="7">
      <t>バイニク</t>
    </rPh>
    <rPh sb="7" eb="8">
      <t>ア</t>
    </rPh>
    <phoneticPr fontId="1"/>
  </si>
  <si>
    <t>サバのみぞれ煮</t>
    <rPh sb="6" eb="7">
      <t>ニ</t>
    </rPh>
    <phoneticPr fontId="1"/>
  </si>
  <si>
    <t>小松菜と薄揚げの煮びたし</t>
    <rPh sb="0" eb="3">
      <t>コマツナ</t>
    </rPh>
    <rPh sb="4" eb="6">
      <t>ウスア</t>
    </rPh>
    <rPh sb="8" eb="9">
      <t>ニ</t>
    </rPh>
    <phoneticPr fontId="1"/>
  </si>
  <si>
    <t>カニカマと玉ねぎのサラダ</t>
    <rPh sb="5" eb="6">
      <t>タマ</t>
    </rPh>
    <phoneticPr fontId="1"/>
  </si>
  <si>
    <t>高野豆腐の卵とじ</t>
    <rPh sb="0" eb="4">
      <t>コウヤトウフ</t>
    </rPh>
    <rPh sb="5" eb="6">
      <t>タマゴ</t>
    </rPh>
    <phoneticPr fontId="1"/>
  </si>
  <si>
    <t>オクラとろろ</t>
    <phoneticPr fontId="1"/>
  </si>
  <si>
    <t>ごはん</t>
    <phoneticPr fontId="1"/>
  </si>
  <si>
    <t>デミグラスハンバーグ</t>
    <phoneticPr fontId="1"/>
  </si>
  <si>
    <t>マカロニのソテー</t>
    <phoneticPr fontId="1"/>
  </si>
  <si>
    <t>キャベツとツナのレモン酢和え</t>
    <rPh sb="11" eb="12">
      <t>ス</t>
    </rPh>
    <rPh sb="12" eb="13">
      <t>ア</t>
    </rPh>
    <phoneticPr fontId="1"/>
  </si>
  <si>
    <t>いわしの梅煮</t>
    <rPh sb="4" eb="6">
      <t>ウメニ</t>
    </rPh>
    <phoneticPr fontId="1"/>
  </si>
  <si>
    <t>セロリと人参の金平</t>
    <rPh sb="4" eb="6">
      <t>ニンジン</t>
    </rPh>
    <rPh sb="7" eb="9">
      <t>キンピラ</t>
    </rPh>
    <phoneticPr fontId="1"/>
  </si>
  <si>
    <t>ゆずもずく</t>
    <phoneticPr fontId="1"/>
  </si>
  <si>
    <t>玉子焼き</t>
    <rPh sb="0" eb="3">
      <t>タマゴヤ</t>
    </rPh>
    <phoneticPr fontId="1"/>
  </si>
  <si>
    <t>小松菜の胡麻和え</t>
    <rPh sb="0" eb="3">
      <t>コマツナ</t>
    </rPh>
    <rPh sb="4" eb="7">
      <t>ゴマア</t>
    </rPh>
    <phoneticPr fontId="1"/>
  </si>
  <si>
    <t>梅干し</t>
    <rPh sb="0" eb="2">
      <t>ウメボ</t>
    </rPh>
    <phoneticPr fontId="1"/>
  </si>
  <si>
    <t>肉団子の照り焼き</t>
    <rPh sb="0" eb="3">
      <t>ニクダンゴ</t>
    </rPh>
    <rPh sb="4" eb="5">
      <t>テ</t>
    </rPh>
    <rPh sb="6" eb="7">
      <t>ヤ</t>
    </rPh>
    <phoneticPr fontId="1"/>
  </si>
  <si>
    <t>おからとツナのサラダ</t>
    <phoneticPr fontId="1"/>
  </si>
  <si>
    <t>北海道産昆布の佃煮</t>
    <rPh sb="0" eb="4">
      <t>ホッカイドウサン</t>
    </rPh>
    <rPh sb="4" eb="6">
      <t>コンブ</t>
    </rPh>
    <rPh sb="7" eb="9">
      <t>ツクダニ</t>
    </rPh>
    <phoneticPr fontId="1"/>
  </si>
  <si>
    <t>野菜とマカロニのコンソメ煮</t>
    <rPh sb="0" eb="2">
      <t>ヤサイ</t>
    </rPh>
    <rPh sb="12" eb="13">
      <t>ニ</t>
    </rPh>
    <phoneticPr fontId="1"/>
  </si>
  <si>
    <t>キャベツとコーンの煮びたし</t>
    <rPh sb="9" eb="10">
      <t>ニ</t>
    </rPh>
    <phoneticPr fontId="1"/>
  </si>
  <si>
    <t>ひじきと枝豆の寄せ揚げ</t>
    <rPh sb="4" eb="6">
      <t>エダマメ</t>
    </rPh>
    <rPh sb="7" eb="8">
      <t>ヨ</t>
    </rPh>
    <rPh sb="9" eb="10">
      <t>ア</t>
    </rPh>
    <phoneticPr fontId="1"/>
  </si>
  <si>
    <t>彩卵とじ</t>
    <rPh sb="0" eb="1">
      <t>イロドリ</t>
    </rPh>
    <rPh sb="1" eb="2">
      <t>タマゴ</t>
    </rPh>
    <phoneticPr fontId="1"/>
  </si>
  <si>
    <t>スクランブルエッグ</t>
    <phoneticPr fontId="1"/>
  </si>
  <si>
    <t>小松菜のソテー</t>
    <rPh sb="0" eb="3">
      <t>コマツナ</t>
    </rPh>
    <phoneticPr fontId="1"/>
  </si>
  <si>
    <t>タラの野菜あんかけ</t>
    <rPh sb="3" eb="5">
      <t>ヤサイ</t>
    </rPh>
    <phoneticPr fontId="1"/>
  </si>
  <si>
    <t>青梗菜と椎茸の炒め煮</t>
    <rPh sb="0" eb="3">
      <t>チンゲンサイ</t>
    </rPh>
    <rPh sb="4" eb="6">
      <t>シイタケ</t>
    </rPh>
    <rPh sb="7" eb="8">
      <t>イタ</t>
    </rPh>
    <rPh sb="9" eb="10">
      <t>ニ</t>
    </rPh>
    <phoneticPr fontId="1"/>
  </si>
  <si>
    <t>ポテトサラダ</t>
    <phoneticPr fontId="1"/>
  </si>
  <si>
    <t>回鍋肉</t>
    <rPh sb="0" eb="3">
      <t>ホイコーロー</t>
    </rPh>
    <phoneticPr fontId="1"/>
  </si>
  <si>
    <t>オクラとツナのサラダ</t>
    <phoneticPr fontId="1"/>
  </si>
  <si>
    <t>厚揚げのオレンジチャップ</t>
    <rPh sb="0" eb="2">
      <t>アツア</t>
    </rPh>
    <phoneticPr fontId="1"/>
  </si>
  <si>
    <t>ウインナーと野菜のカレー煮</t>
    <rPh sb="6" eb="8">
      <t>ヤサイ</t>
    </rPh>
    <rPh sb="12" eb="13">
      <t>ニ</t>
    </rPh>
    <phoneticPr fontId="1"/>
  </si>
  <si>
    <t>豆とコーンのオーロラソース和え</t>
    <rPh sb="0" eb="1">
      <t>マメ</t>
    </rPh>
    <rPh sb="13" eb="14">
      <t>ア</t>
    </rPh>
    <phoneticPr fontId="1"/>
  </si>
  <si>
    <t>鮭の塩焼き</t>
    <rPh sb="0" eb="1">
      <t>シャケ</t>
    </rPh>
    <rPh sb="2" eb="4">
      <t>シオヤ</t>
    </rPh>
    <phoneticPr fontId="1"/>
  </si>
  <si>
    <t>ミートソーススパゲッティ</t>
    <phoneticPr fontId="1"/>
  </si>
  <si>
    <t>サラダ</t>
    <phoneticPr fontId="1"/>
  </si>
  <si>
    <t>豆腐けんちん煮</t>
    <rPh sb="0" eb="2">
      <t>トウフ</t>
    </rPh>
    <rPh sb="6" eb="7">
      <t>ニ</t>
    </rPh>
    <phoneticPr fontId="1"/>
  </si>
  <si>
    <t>オクラと長いもの和え物</t>
    <rPh sb="4" eb="5">
      <t>ナガ</t>
    </rPh>
    <rPh sb="8" eb="9">
      <t>ア</t>
    </rPh>
    <rPh sb="10" eb="11">
      <t>モノ</t>
    </rPh>
    <phoneticPr fontId="1"/>
  </si>
  <si>
    <t>スパゲッティサラダ</t>
    <phoneticPr fontId="1"/>
  </si>
  <si>
    <t>オムレツ</t>
    <phoneticPr fontId="1"/>
  </si>
  <si>
    <t>具だくさん野菜の煮込み</t>
    <rPh sb="0" eb="1">
      <t>グ</t>
    </rPh>
    <rPh sb="5" eb="7">
      <t>ヤサイ</t>
    </rPh>
    <rPh sb="8" eb="10">
      <t>ニコ</t>
    </rPh>
    <phoneticPr fontId="1"/>
  </si>
  <si>
    <t>蓮根の梅おかかマヨ和え</t>
    <rPh sb="0" eb="2">
      <t>レンコン</t>
    </rPh>
    <rPh sb="3" eb="4">
      <t>ウメ</t>
    </rPh>
    <rPh sb="9" eb="10">
      <t>ア</t>
    </rPh>
    <phoneticPr fontId="1"/>
  </si>
  <si>
    <t>大根と里芋のそぼろ餡</t>
    <rPh sb="0" eb="2">
      <t>ダイコン</t>
    </rPh>
    <rPh sb="3" eb="5">
      <t>サトイモ</t>
    </rPh>
    <rPh sb="9" eb="10">
      <t>アン</t>
    </rPh>
    <phoneticPr fontId="1"/>
  </si>
  <si>
    <t>春雨サラダ</t>
    <rPh sb="0" eb="2">
      <t>ハルサメ</t>
    </rPh>
    <phoneticPr fontId="1"/>
  </si>
  <si>
    <t>鶏肉と野菜の白ワイン煮</t>
    <rPh sb="0" eb="2">
      <t>トリニク</t>
    </rPh>
    <rPh sb="3" eb="5">
      <t>ヤサイ</t>
    </rPh>
    <rPh sb="6" eb="7">
      <t>シロ</t>
    </rPh>
    <rPh sb="10" eb="11">
      <t>ニ</t>
    </rPh>
    <phoneticPr fontId="1"/>
  </si>
  <si>
    <t>カリフラワーのサラダ</t>
    <phoneticPr fontId="1"/>
  </si>
  <si>
    <t>きんぴらごぼう</t>
    <phoneticPr fontId="1"/>
  </si>
  <si>
    <t>にしんの酒蒸し</t>
    <rPh sb="4" eb="6">
      <t>サカム</t>
    </rPh>
    <phoneticPr fontId="1"/>
  </si>
  <si>
    <t>３色豆のツナマヨサラダ</t>
    <rPh sb="1" eb="2">
      <t>ショク</t>
    </rPh>
    <rPh sb="2" eb="3">
      <t>マメ</t>
    </rPh>
    <phoneticPr fontId="1"/>
  </si>
  <si>
    <t>ほうれん草の胡麻和え</t>
    <rPh sb="4" eb="5">
      <t>ソウ</t>
    </rPh>
    <rPh sb="6" eb="8">
      <t>ゴマ</t>
    </rPh>
    <rPh sb="8" eb="9">
      <t>ア</t>
    </rPh>
    <phoneticPr fontId="1"/>
  </si>
  <si>
    <t>厚揚げの野菜あんかけ</t>
    <rPh sb="0" eb="2">
      <t>アツア</t>
    </rPh>
    <rPh sb="4" eb="6">
      <t>ヤサイ</t>
    </rPh>
    <phoneticPr fontId="1"/>
  </si>
  <si>
    <t>キャベツとあおさのナムル</t>
    <phoneticPr fontId="1"/>
  </si>
  <si>
    <t>豚肉の甘辛煮</t>
    <rPh sb="0" eb="2">
      <t>ブタニク</t>
    </rPh>
    <rPh sb="3" eb="6">
      <t>アマカラニ</t>
    </rPh>
    <phoneticPr fontId="1"/>
  </si>
  <si>
    <t>からし菜ときくらげの田舎風</t>
    <rPh sb="3" eb="4">
      <t>ナ</t>
    </rPh>
    <rPh sb="10" eb="13">
      <t>イナカフウ</t>
    </rPh>
    <phoneticPr fontId="1"/>
  </si>
  <si>
    <t>ブロッコリーの胡麻和え</t>
    <rPh sb="7" eb="10">
      <t>ゴマア</t>
    </rPh>
    <phoneticPr fontId="1"/>
  </si>
  <si>
    <t>鶏の照り焼き</t>
    <rPh sb="0" eb="1">
      <t>トリ</t>
    </rPh>
    <rPh sb="2" eb="3">
      <t>テ</t>
    </rPh>
    <rPh sb="4" eb="5">
      <t>ヤ</t>
    </rPh>
    <phoneticPr fontId="1"/>
  </si>
  <si>
    <t>豆乳がんもの含め煮</t>
    <rPh sb="0" eb="2">
      <t>トウニュウ</t>
    </rPh>
    <rPh sb="6" eb="7">
      <t>フク</t>
    </rPh>
    <rPh sb="8" eb="9">
      <t>ニ</t>
    </rPh>
    <phoneticPr fontId="1"/>
  </si>
  <si>
    <t>小松菜のワサビ和え</t>
    <rPh sb="0" eb="3">
      <t>コマツナ</t>
    </rPh>
    <rPh sb="7" eb="8">
      <t>ア</t>
    </rPh>
    <phoneticPr fontId="1"/>
  </si>
  <si>
    <t>ブロッコリーの胡麻和え</t>
    <rPh sb="7" eb="10">
      <t>ゴマア</t>
    </rPh>
    <phoneticPr fontId="1"/>
  </si>
  <si>
    <t>ミートオムレツ</t>
    <phoneticPr fontId="1"/>
  </si>
  <si>
    <t>ポテトサラダ</t>
    <phoneticPr fontId="1"/>
  </si>
  <si>
    <t>厚焼き玉子</t>
    <rPh sb="0" eb="2">
      <t>アツヤ</t>
    </rPh>
    <rPh sb="3" eb="5">
      <t>タマゴ</t>
    </rPh>
    <phoneticPr fontId="1"/>
  </si>
  <si>
    <t>肉団子と小松菜のコンソメ餡</t>
    <rPh sb="0" eb="3">
      <t>ニクダンゴ</t>
    </rPh>
    <rPh sb="4" eb="7">
      <t>コマツナ</t>
    </rPh>
    <rPh sb="12" eb="13">
      <t>アン</t>
    </rPh>
    <phoneticPr fontId="1"/>
  </si>
  <si>
    <t>蓮根の梅マヨサラダ</t>
    <rPh sb="0" eb="2">
      <t>レンコン</t>
    </rPh>
    <rPh sb="3" eb="4">
      <t>ウメ</t>
    </rPh>
    <phoneticPr fontId="1"/>
  </si>
  <si>
    <t>鶏肉と野菜のポン酢煮</t>
    <rPh sb="0" eb="2">
      <t>トリニク</t>
    </rPh>
    <rPh sb="3" eb="5">
      <t>ヤサイ</t>
    </rPh>
    <rPh sb="8" eb="10">
      <t>ズニ</t>
    </rPh>
    <phoneticPr fontId="1"/>
  </si>
  <si>
    <t>カニカマと玉ねぎのサラダ</t>
    <rPh sb="5" eb="6">
      <t>タマ</t>
    </rPh>
    <phoneticPr fontId="1"/>
  </si>
  <si>
    <t>厚揚げと白菜の豆乳クリーム煮</t>
    <rPh sb="0" eb="2">
      <t>アツア</t>
    </rPh>
    <rPh sb="4" eb="6">
      <t>ハクサイ</t>
    </rPh>
    <rPh sb="7" eb="9">
      <t>トウニュウ</t>
    </rPh>
    <rPh sb="13" eb="14">
      <t>ニ</t>
    </rPh>
    <phoneticPr fontId="1"/>
  </si>
  <si>
    <t>高野豆腐の卵とじ</t>
    <rPh sb="0" eb="4">
      <t>コウヤトウフ</t>
    </rPh>
    <rPh sb="5" eb="6">
      <t>タマゴ</t>
    </rPh>
    <phoneticPr fontId="1"/>
  </si>
  <si>
    <t>オクラと長いもの和え物</t>
    <rPh sb="4" eb="5">
      <t>ナガ</t>
    </rPh>
    <rPh sb="8" eb="9">
      <t>ア</t>
    </rPh>
    <rPh sb="10" eb="11">
      <t>モノ</t>
    </rPh>
    <phoneticPr fontId="1"/>
  </si>
  <si>
    <t>茶碗蒸し</t>
    <rPh sb="0" eb="3">
      <t>チャワンム</t>
    </rPh>
    <phoneticPr fontId="1"/>
  </si>
  <si>
    <t>かしわ天</t>
    <rPh sb="3" eb="4">
      <t>テン</t>
    </rPh>
    <phoneticPr fontId="1"/>
  </si>
  <si>
    <t>マカロニサラダ</t>
    <phoneticPr fontId="1"/>
  </si>
  <si>
    <t>切干大根の煮物</t>
    <rPh sb="0" eb="4">
      <t>キリボシダイコン</t>
    </rPh>
    <rPh sb="5" eb="7">
      <t>ニモノ</t>
    </rPh>
    <phoneticPr fontId="1"/>
  </si>
  <si>
    <t>キーマカレー</t>
    <phoneticPr fontId="1"/>
  </si>
  <si>
    <t>フルーツ</t>
    <phoneticPr fontId="1"/>
  </si>
  <si>
    <t>レンコンきんぴら</t>
    <phoneticPr fontId="1"/>
  </si>
  <si>
    <t>じゃが芋のあおさ風味</t>
    <rPh sb="3" eb="4">
      <t>イモ</t>
    </rPh>
    <rPh sb="8" eb="10">
      <t>フウミ</t>
    </rPh>
    <phoneticPr fontId="1"/>
  </si>
  <si>
    <t>小松菜のお浸し</t>
    <rPh sb="0" eb="3">
      <t>コマツナ</t>
    </rPh>
    <rPh sb="5" eb="6">
      <t>ヒタ</t>
    </rPh>
    <phoneticPr fontId="1"/>
  </si>
  <si>
    <t>納豆</t>
    <rPh sb="0" eb="2">
      <t>ナットウ</t>
    </rPh>
    <phoneticPr fontId="1"/>
  </si>
  <si>
    <t>のり佃煮</t>
    <rPh sb="2" eb="4">
      <t>ツクダニ</t>
    </rPh>
    <phoneticPr fontId="1"/>
  </si>
  <si>
    <t>ジュース</t>
    <phoneticPr fontId="1"/>
  </si>
  <si>
    <t>えびみそ</t>
    <phoneticPr fontId="1"/>
  </si>
  <si>
    <t>めんたい風味</t>
    <rPh sb="4" eb="6">
      <t>フウミ</t>
    </rPh>
    <phoneticPr fontId="1"/>
  </si>
  <si>
    <t>鰆の西京焼き</t>
    <rPh sb="0" eb="1">
      <t>サワラ</t>
    </rPh>
    <rPh sb="2" eb="4">
      <t>サイキョウ</t>
    </rPh>
    <rPh sb="4" eb="5">
      <t>ヤ</t>
    </rPh>
    <phoneticPr fontId="1"/>
  </si>
  <si>
    <t>ポテトサラダ</t>
    <phoneticPr fontId="1"/>
  </si>
  <si>
    <t>さつま芋の煮物</t>
    <rPh sb="3" eb="4">
      <t>イモ</t>
    </rPh>
    <rPh sb="5" eb="7">
      <t>ニモノ</t>
    </rPh>
    <phoneticPr fontId="1"/>
  </si>
  <si>
    <t>なめたけおろし</t>
  </si>
  <si>
    <t>なめたけおろし</t>
    <phoneticPr fontId="1"/>
  </si>
  <si>
    <t>赤魚の煮つけ</t>
    <rPh sb="0" eb="2">
      <t>アカウオ</t>
    </rPh>
    <rPh sb="3" eb="4">
      <t>ニ</t>
    </rPh>
    <phoneticPr fontId="1"/>
  </si>
  <si>
    <t>大根とカニカマのサラダ</t>
    <rPh sb="0" eb="2">
      <t>ダイコン</t>
    </rPh>
    <phoneticPr fontId="1"/>
  </si>
  <si>
    <t>シチュー</t>
    <phoneticPr fontId="1"/>
  </si>
  <si>
    <t>ふきと糸蒟蒻の炒り煮</t>
    <rPh sb="3" eb="4">
      <t>イト</t>
    </rPh>
    <rPh sb="4" eb="6">
      <t>コンニャク</t>
    </rPh>
    <rPh sb="7" eb="8">
      <t>イ</t>
    </rPh>
    <rPh sb="9" eb="10">
      <t>ニ</t>
    </rPh>
    <phoneticPr fontId="1"/>
  </si>
  <si>
    <t>えりんぎとピーマンのおかか煮</t>
    <rPh sb="13" eb="14">
      <t>ニ</t>
    </rPh>
    <phoneticPr fontId="1"/>
  </si>
  <si>
    <t>梅ごはん</t>
    <rPh sb="0" eb="1">
      <t>ウメ</t>
    </rPh>
    <phoneticPr fontId="1"/>
  </si>
  <si>
    <t>ホッケの塩焼き</t>
    <rPh sb="4" eb="6">
      <t>シオヤ</t>
    </rPh>
    <phoneticPr fontId="1"/>
  </si>
  <si>
    <t>鮭の塩麴焼き</t>
    <rPh sb="0" eb="1">
      <t>シャケ</t>
    </rPh>
    <rPh sb="2" eb="4">
      <t>シオコウジ</t>
    </rPh>
    <rPh sb="4" eb="5">
      <t>ヤ</t>
    </rPh>
    <phoneticPr fontId="1"/>
  </si>
  <si>
    <t>椎茸と厚揚げの煮物</t>
    <rPh sb="0" eb="2">
      <t>シイタケ</t>
    </rPh>
    <rPh sb="3" eb="5">
      <t>アツア</t>
    </rPh>
    <rPh sb="7" eb="9">
      <t>ニモノ</t>
    </rPh>
    <phoneticPr fontId="1"/>
  </si>
  <si>
    <t>きつねうどん</t>
  </si>
  <si>
    <t>味噌汁</t>
    <rPh sb="0" eb="3">
      <t>ミソシル</t>
    </rPh>
    <phoneticPr fontId="1"/>
  </si>
  <si>
    <t>鴨肉の治部煮</t>
    <rPh sb="0" eb="2">
      <t>カモニク</t>
    </rPh>
    <rPh sb="3" eb="6">
      <t>ジブニ</t>
    </rPh>
    <phoneticPr fontId="1"/>
  </si>
  <si>
    <t>ほたてと
しめじの炒め物</t>
    <rPh sb="9" eb="10">
      <t>イタ</t>
    </rPh>
    <rPh sb="11" eb="12">
      <t>モノ</t>
    </rPh>
    <phoneticPr fontId="1"/>
  </si>
  <si>
    <t>モロヘイヤのお浸し</t>
    <rPh sb="7" eb="8">
      <t>ヒタ</t>
    </rPh>
    <phoneticPr fontId="1"/>
  </si>
  <si>
    <t>もやしと大葉の和え物</t>
    <rPh sb="4" eb="6">
      <t>オオバ</t>
    </rPh>
    <rPh sb="7" eb="8">
      <t>ア</t>
    </rPh>
    <rPh sb="9" eb="10">
      <t>モノ</t>
    </rPh>
    <phoneticPr fontId="1"/>
  </si>
  <si>
    <t>アボカドと卵のサラダ</t>
    <rPh sb="5" eb="6">
      <t>タマゴ</t>
    </rPh>
    <phoneticPr fontId="1"/>
  </si>
  <si>
    <t>キャベツの和え物</t>
    <rPh sb="5" eb="6">
      <t>ア</t>
    </rPh>
    <rPh sb="7" eb="8">
      <t>モノ</t>
    </rPh>
    <phoneticPr fontId="1"/>
  </si>
  <si>
    <t>小松菜とベーコンの炒め物</t>
    <rPh sb="0" eb="3">
      <t>コマツナ</t>
    </rPh>
    <rPh sb="9" eb="10">
      <t>イタ</t>
    </rPh>
    <rPh sb="11" eb="12">
      <t>モノ</t>
    </rPh>
    <phoneticPr fontId="1"/>
  </si>
  <si>
    <t>サバの塩焼き</t>
    <rPh sb="3" eb="5">
      <t>シオヤ</t>
    </rPh>
    <phoneticPr fontId="1"/>
  </si>
  <si>
    <t>紫玉ねぎとトマトのマリネ</t>
    <rPh sb="0" eb="1">
      <t>ムラサキ</t>
    </rPh>
    <rPh sb="1" eb="2">
      <t>タマ</t>
    </rPh>
    <phoneticPr fontId="1"/>
  </si>
  <si>
    <t>煮奴</t>
    <rPh sb="0" eb="2">
      <t>ニヤッコ</t>
    </rPh>
    <phoneticPr fontId="1"/>
  </si>
  <si>
    <t>茸の酢味噌和え</t>
    <rPh sb="0" eb="1">
      <t>キノコ</t>
    </rPh>
    <rPh sb="2" eb="5">
      <t>スミソ</t>
    </rPh>
    <rPh sb="5" eb="6">
      <t>ア</t>
    </rPh>
    <phoneticPr fontId="1"/>
  </si>
  <si>
    <t>かぶの塩昆布和え</t>
    <rPh sb="3" eb="6">
      <t>シオコンブ</t>
    </rPh>
    <rPh sb="6" eb="7">
      <t>ア</t>
    </rPh>
    <phoneticPr fontId="1"/>
  </si>
  <si>
    <t>じゃこと水菜のお浸し</t>
    <rPh sb="4" eb="6">
      <t>ミズナ</t>
    </rPh>
    <rPh sb="8" eb="9">
      <t>ヒタ</t>
    </rPh>
    <phoneticPr fontId="1"/>
  </si>
  <si>
    <t>春菊の白和え</t>
    <rPh sb="0" eb="2">
      <t>シュンギク</t>
    </rPh>
    <rPh sb="3" eb="5">
      <t>シラア</t>
    </rPh>
    <phoneticPr fontId="1"/>
  </si>
  <si>
    <t>じゃが芋と卵のサラダ</t>
    <rPh sb="3" eb="4">
      <t>イモ</t>
    </rPh>
    <rPh sb="5" eb="6">
      <t>タマゴ</t>
    </rPh>
    <phoneticPr fontId="1"/>
  </si>
  <si>
    <t>大根と竹輪の煮物</t>
    <rPh sb="0" eb="2">
      <t>ダイコン</t>
    </rPh>
    <rPh sb="3" eb="5">
      <t>チクワ</t>
    </rPh>
    <rPh sb="6" eb="8">
      <t>ニモノ</t>
    </rPh>
    <phoneticPr fontId="1"/>
  </si>
  <si>
    <t>高野豆腐の煮物</t>
    <rPh sb="0" eb="4">
      <t>コウヤトウフ</t>
    </rPh>
    <rPh sb="5" eb="7">
      <t>ニモノ</t>
    </rPh>
    <phoneticPr fontId="1"/>
  </si>
  <si>
    <t>豚バラとナスの味噌炒め</t>
    <rPh sb="0" eb="1">
      <t>ブタ</t>
    </rPh>
    <rPh sb="7" eb="9">
      <t>ミソ</t>
    </rPh>
    <rPh sb="9" eb="10">
      <t>イタ</t>
    </rPh>
    <phoneticPr fontId="1"/>
  </si>
  <si>
    <t>カラスカレイの煮つけ</t>
    <rPh sb="7" eb="8">
      <t>ニ</t>
    </rPh>
    <phoneticPr fontId="1"/>
  </si>
  <si>
    <t>豚肉の西京焼き</t>
    <rPh sb="0" eb="2">
      <t>ブタニク</t>
    </rPh>
    <rPh sb="3" eb="6">
      <t>サイキョウヤ</t>
    </rPh>
    <phoneticPr fontId="1"/>
  </si>
  <si>
    <t>味噌汁</t>
    <rPh sb="0" eb="3">
      <t>ミソシル</t>
    </rPh>
    <phoneticPr fontId="1"/>
  </si>
  <si>
    <t>ライチゼリー</t>
    <phoneticPr fontId="1"/>
  </si>
  <si>
    <t>マンゴー</t>
    <phoneticPr fontId="1"/>
  </si>
  <si>
    <t>ごまプリン</t>
    <phoneticPr fontId="1"/>
  </si>
  <si>
    <t>焼きそば</t>
    <rPh sb="0" eb="1">
      <t>ヤ</t>
    </rPh>
    <phoneticPr fontId="1"/>
  </si>
  <si>
    <t>スープ</t>
    <phoneticPr fontId="1"/>
  </si>
  <si>
    <t>焼売</t>
    <rPh sb="0" eb="2">
      <t>シューマイ</t>
    </rPh>
    <phoneticPr fontId="1"/>
  </si>
  <si>
    <t>なます</t>
    <phoneticPr fontId="1"/>
  </si>
  <si>
    <t>フルーツ</t>
    <phoneticPr fontId="1"/>
  </si>
  <si>
    <t>ぶりの照り焼き</t>
    <rPh sb="3" eb="4">
      <t>テ</t>
    </rPh>
    <rPh sb="5" eb="6">
      <t>ヤ</t>
    </rPh>
    <phoneticPr fontId="1"/>
  </si>
  <si>
    <t>おでん</t>
    <phoneticPr fontId="1"/>
  </si>
  <si>
    <t>豆腐田楽</t>
    <rPh sb="0" eb="4">
      <t>トウフデンガク</t>
    </rPh>
    <phoneticPr fontId="1"/>
  </si>
  <si>
    <t>パン</t>
    <phoneticPr fontId="1"/>
  </si>
  <si>
    <t>巻き寿司</t>
    <rPh sb="0" eb="1">
      <t>マ</t>
    </rPh>
    <rPh sb="2" eb="4">
      <t>スシ</t>
    </rPh>
    <phoneticPr fontId="1"/>
  </si>
  <si>
    <t>[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</si>
</sst>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d"/>
    <numFmt numFmtId="178" formatCode="d&quot;日&quot;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6"/>
      <color theme="1"/>
      <name val="HGP創英角ｺﾞｼｯｸUB"/>
      <family val="3"/>
      <charset val="128"/>
    </font>
    <font>
      <b/>
      <sz val="26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48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48"/>
      <color theme="1"/>
      <name val="HG丸ｺﾞｼｯｸM-PRO"/>
      <family val="3"/>
      <charset val="128"/>
    </font>
    <font>
      <sz val="9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2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Segoe UI Symbol"/>
      <family val="3"/>
    </font>
    <font>
      <sz val="8"/>
      <color theme="1"/>
      <name val="Segoe UI Symbol"/>
      <family val="3"/>
    </font>
    <font>
      <sz val="9"/>
      <color rgb="FFFF0000"/>
      <name val="HGP創英角ｺﾞｼｯｸUB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rgb="FFFF0000"/>
      <name val="HGP創英角ｺﾞｼｯｸUB"/>
      <family val="3"/>
      <charset val="128"/>
    </font>
    <font>
      <sz val="9"/>
      <name val="HGP創英角ｺﾞｼｯｸUB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theme="2" tint="-9.9978637043366805E-2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indexed="64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theme="2" tint="-9.9978637043366805E-2"/>
      </bottom>
      <diagonal/>
    </border>
    <border>
      <left/>
      <right/>
      <top style="medium">
        <color indexed="64"/>
      </top>
      <bottom style="dotted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 style="dotted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theme="2" tint="-9.9978637043366805E-2"/>
      </bottom>
      <diagonal/>
    </border>
    <border>
      <left/>
      <right style="medium">
        <color indexed="64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2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40" xfId="0" applyFont="1" applyBorder="1" applyAlignment="1">
      <alignment vertical="top"/>
    </xf>
    <xf numFmtId="0" fontId="6" fillId="0" borderId="41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45" xfId="0" applyFont="1" applyBorder="1" applyAlignment="1">
      <alignment vertical="top"/>
    </xf>
    <xf numFmtId="0" fontId="6" fillId="0" borderId="46" xfId="0" applyFont="1" applyBorder="1" applyAlignment="1">
      <alignment vertical="top"/>
    </xf>
    <xf numFmtId="0" fontId="6" fillId="0" borderId="47" xfId="0" applyFont="1" applyBorder="1" applyAlignment="1">
      <alignment vertical="top"/>
    </xf>
    <xf numFmtId="0" fontId="2" fillId="0" borderId="48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4" fontId="8" fillId="0" borderId="0" xfId="0" applyNumberFormat="1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6" fillId="0" borderId="0" xfId="0" applyNumberFormat="1" applyFont="1">
      <alignment vertical="center"/>
    </xf>
    <xf numFmtId="177" fontId="2" fillId="2" borderId="2" xfId="0" applyNumberFormat="1" applyFont="1" applyFill="1" applyBorder="1" applyAlignment="1">
      <alignment horizontal="center" vertical="center"/>
    </xf>
    <xf numFmtId="14" fontId="18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5" fillId="9" borderId="73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right"/>
      <protection locked="0"/>
    </xf>
    <xf numFmtId="0" fontId="6" fillId="7" borderId="28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8" fillId="9" borderId="73" xfId="0" applyFont="1" applyFill="1" applyBorder="1" applyAlignment="1">
      <alignment horizontal="center" vertical="center"/>
    </xf>
    <xf numFmtId="177" fontId="4" fillId="1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center" vertical="center"/>
    </xf>
    <xf numFmtId="177" fontId="2" fillId="1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right"/>
      <protection locked="0"/>
    </xf>
    <xf numFmtId="0" fontId="5" fillId="0" borderId="7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right"/>
    </xf>
    <xf numFmtId="0" fontId="5" fillId="0" borderId="80" xfId="0" applyFont="1" applyBorder="1" applyAlignment="1">
      <alignment horizontal="right"/>
    </xf>
    <xf numFmtId="0" fontId="6" fillId="0" borderId="82" xfId="0" applyFont="1" applyBorder="1" applyAlignment="1">
      <alignment horizontal="right"/>
    </xf>
    <xf numFmtId="0" fontId="6" fillId="0" borderId="83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6" fillId="0" borderId="0" xfId="0" applyFont="1" applyAlignment="1"/>
    <xf numFmtId="0" fontId="18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8" fillId="0" borderId="72" xfId="0" applyFont="1" applyBorder="1" applyAlignment="1">
      <alignment horizontal="right"/>
    </xf>
    <xf numFmtId="0" fontId="2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8" fillId="0" borderId="78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4" fillId="0" borderId="58" xfId="0" applyFont="1" applyBorder="1" applyAlignment="1"/>
    <xf numFmtId="0" fontId="4" fillId="0" borderId="57" xfId="0" applyFont="1" applyBorder="1" applyAlignment="1"/>
    <xf numFmtId="0" fontId="6" fillId="0" borderId="72" xfId="0" applyFont="1" applyBorder="1" applyAlignment="1">
      <alignment horizontal="right"/>
    </xf>
    <xf numFmtId="20" fontId="5" fillId="0" borderId="51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6" fillId="0" borderId="67" xfId="0" applyFont="1" applyBorder="1" applyAlignment="1">
      <alignment horizontal="right"/>
    </xf>
    <xf numFmtId="20" fontId="5" fillId="0" borderId="43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2" fillId="0" borderId="72" xfId="0" applyFont="1" applyBorder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/>
    <xf numFmtId="0" fontId="2" fillId="0" borderId="67" xfId="0" applyFont="1" applyBorder="1">
      <alignment vertical="center"/>
    </xf>
    <xf numFmtId="0" fontId="5" fillId="0" borderId="2" xfId="0" applyFont="1" applyBorder="1" applyAlignment="1"/>
    <xf numFmtId="0" fontId="2" fillId="0" borderId="78" xfId="0" applyFont="1" applyBorder="1">
      <alignment vertical="center"/>
    </xf>
    <xf numFmtId="0" fontId="5" fillId="0" borderId="60" xfId="0" applyFont="1" applyBorder="1" applyAlignment="1"/>
    <xf numFmtId="0" fontId="6" fillId="0" borderId="83" xfId="0" applyFont="1" applyBorder="1" applyAlignment="1">
      <alignment horizontal="center" vertical="center"/>
    </xf>
    <xf numFmtId="0" fontId="6" fillId="0" borderId="6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8" fillId="0" borderId="8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18" fillId="9" borderId="34" xfId="0" applyFont="1" applyFill="1" applyBorder="1" applyAlignment="1">
      <alignment horizontal="center" vertical="center"/>
    </xf>
    <xf numFmtId="0" fontId="25" fillId="7" borderId="26" xfId="0" applyFont="1" applyFill="1" applyBorder="1" applyAlignment="1" applyProtection="1">
      <alignment horizontal="center" vertical="center"/>
      <protection locked="0"/>
    </xf>
    <xf numFmtId="0" fontId="25" fillId="7" borderId="28" xfId="0" applyFont="1" applyFill="1" applyBorder="1" applyAlignment="1" applyProtection="1">
      <alignment horizontal="center" vertical="center"/>
      <protection locked="0"/>
    </xf>
    <xf numFmtId="0" fontId="25" fillId="7" borderId="32" xfId="0" applyFont="1" applyFill="1" applyBorder="1" applyAlignment="1" applyProtection="1">
      <alignment horizontal="center" vertical="center"/>
      <protection locked="0"/>
    </xf>
    <xf numFmtId="0" fontId="25" fillId="7" borderId="33" xfId="0" applyFont="1" applyFill="1" applyBorder="1" applyAlignment="1" applyProtection="1">
      <alignment horizontal="center" vertical="center"/>
      <protection locked="0"/>
    </xf>
    <xf numFmtId="0" fontId="25" fillId="7" borderId="28" xfId="0" applyFont="1" applyFill="1" applyBorder="1" applyAlignment="1" applyProtection="1">
      <alignment horizontal="center" vertical="center" wrapText="1"/>
      <protection locked="0"/>
    </xf>
    <xf numFmtId="0" fontId="25" fillId="7" borderId="16" xfId="0" applyFont="1" applyFill="1" applyBorder="1" applyAlignment="1" applyProtection="1">
      <alignment horizontal="center" vertical="center" wrapText="1"/>
      <protection locked="0"/>
    </xf>
    <xf numFmtId="0" fontId="25" fillId="7" borderId="16" xfId="0" applyFont="1" applyFill="1" applyBorder="1" applyAlignment="1" applyProtection="1">
      <alignment horizontal="center" vertical="center"/>
      <protection locked="0"/>
    </xf>
    <xf numFmtId="0" fontId="25" fillId="7" borderId="33" xfId="0" applyFont="1" applyFill="1" applyBorder="1" applyAlignment="1" applyProtection="1">
      <alignment horizontal="center" vertical="center" wrapText="1"/>
      <protection locked="0"/>
    </xf>
    <xf numFmtId="0" fontId="25" fillId="7" borderId="21" xfId="0" applyFont="1" applyFill="1" applyBorder="1" applyAlignment="1" applyProtection="1">
      <alignment horizontal="center" vertical="center" wrapText="1"/>
      <protection locked="0"/>
    </xf>
    <xf numFmtId="0" fontId="25" fillId="7" borderId="2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Alignment="1" applyProtection="1">
      <alignment horizontal="center" vertical="center"/>
      <protection locked="0"/>
    </xf>
    <xf numFmtId="0" fontId="25" fillId="7" borderId="8" xfId="0" applyFont="1" applyFill="1" applyBorder="1" applyAlignment="1" applyProtection="1">
      <alignment horizontal="center" vertical="center"/>
      <protection locked="0"/>
    </xf>
    <xf numFmtId="0" fontId="5" fillId="9" borderId="34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7" borderId="26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34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76" xfId="0" applyFont="1" applyFill="1" applyBorder="1" applyAlignment="1">
      <alignment horizontal="center" vertical="center" wrapText="1"/>
    </xf>
    <xf numFmtId="0" fontId="27" fillId="7" borderId="75" xfId="0" applyFont="1" applyFill="1" applyBorder="1" applyAlignment="1">
      <alignment horizontal="center" vertical="center" wrapText="1"/>
    </xf>
    <xf numFmtId="0" fontId="27" fillId="7" borderId="74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5" fillId="7" borderId="8" xfId="0" applyFont="1" applyFill="1" applyBorder="1" applyAlignment="1" applyProtection="1">
      <alignment horizontal="center" vertical="center" wrapText="1"/>
      <protection locked="0"/>
    </xf>
    <xf numFmtId="0" fontId="25" fillId="7" borderId="14" xfId="0" applyFont="1" applyFill="1" applyBorder="1" applyAlignment="1" applyProtection="1">
      <alignment horizontal="center" vertical="center" wrapText="1"/>
      <protection locked="0"/>
    </xf>
    <xf numFmtId="0" fontId="8" fillId="9" borderId="7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7" borderId="26" xfId="0" applyFont="1" applyFill="1" applyBorder="1" applyAlignment="1" applyProtection="1">
      <alignment horizontal="center" vertical="center" wrapText="1"/>
      <protection locked="0"/>
    </xf>
    <xf numFmtId="0" fontId="6" fillId="7" borderId="28" xfId="0" applyFont="1" applyFill="1" applyBorder="1" applyAlignment="1" applyProtection="1">
      <alignment horizontal="center" vertical="center" wrapText="1"/>
      <protection locked="0"/>
    </xf>
    <xf numFmtId="0" fontId="6" fillId="7" borderId="32" xfId="0" applyFont="1" applyFill="1" applyBorder="1" applyAlignment="1" applyProtection="1">
      <alignment horizontal="center" vertical="center" wrapText="1"/>
      <protection locked="0"/>
    </xf>
    <xf numFmtId="0" fontId="27" fillId="7" borderId="34" xfId="0" applyFont="1" applyFill="1" applyBorder="1" applyAlignment="1" applyProtection="1">
      <alignment horizontal="center" vertical="center" wrapText="1"/>
      <protection locked="0"/>
    </xf>
    <xf numFmtId="0" fontId="6" fillId="7" borderId="16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8" xfId="0" applyFont="1" applyFill="1" applyBorder="1" applyAlignment="1">
      <alignment horizontal="left"/>
    </xf>
    <xf numFmtId="0" fontId="5" fillId="7" borderId="14" xfId="0" applyFont="1" applyFill="1" applyBorder="1" applyAlignment="1">
      <alignment horizontal="left"/>
    </xf>
    <xf numFmtId="0" fontId="18" fillId="7" borderId="0" xfId="0" applyFont="1" applyFill="1">
      <alignment vertical="center"/>
    </xf>
    <xf numFmtId="0" fontId="3" fillId="11" borderId="0" xfId="0" applyFont="1" applyFill="1" applyAlignment="1">
      <alignment horizontal="center" vertical="center" textRotation="255"/>
    </xf>
    <xf numFmtId="0" fontId="5" fillId="4" borderId="0" xfId="0" applyFont="1" applyFill="1" applyAlignment="1">
      <alignment horizontal="center" vertical="center" textRotation="255"/>
    </xf>
    <xf numFmtId="0" fontId="5" fillId="7" borderId="0" xfId="0" applyFont="1" applyFill="1" applyAlignment="1">
      <alignment horizontal="center" vertical="center" textRotation="255"/>
    </xf>
    <xf numFmtId="0" fontId="2" fillId="7" borderId="0" xfId="0" applyFont="1" applyFill="1">
      <alignment vertical="center"/>
    </xf>
    <xf numFmtId="0" fontId="3" fillId="7" borderId="0" xfId="0" applyFont="1" applyFill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right"/>
    </xf>
    <xf numFmtId="0" fontId="4" fillId="0" borderId="0" xfId="0" applyFont="1" applyAlignment="1"/>
    <xf numFmtId="0" fontId="5" fillId="0" borderId="60" xfId="0" applyFont="1" applyBorder="1" applyAlignment="1">
      <alignment horizontal="right"/>
    </xf>
    <xf numFmtId="0" fontId="5" fillId="0" borderId="52" xfId="0" applyFont="1" applyBorder="1" applyAlignment="1">
      <alignment horizontal="right"/>
    </xf>
    <xf numFmtId="0" fontId="5" fillId="0" borderId="72" xfId="0" applyFont="1" applyBorder="1" applyAlignment="1">
      <alignment horizontal="right"/>
    </xf>
    <xf numFmtId="0" fontId="5" fillId="0" borderId="78" xfId="0" applyFont="1" applyBorder="1" applyAlignment="1">
      <alignment horizontal="right"/>
    </xf>
    <xf numFmtId="0" fontId="5" fillId="0" borderId="67" xfId="0" applyFont="1" applyBorder="1" applyAlignment="1">
      <alignment horizontal="right"/>
    </xf>
    <xf numFmtId="0" fontId="5" fillId="0" borderId="3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0" fontId="18" fillId="4" borderId="83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5" fillId="4" borderId="100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01" xfId="0" applyFont="1" applyFill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/>
    </xf>
    <xf numFmtId="0" fontId="5" fillId="4" borderId="83" xfId="0" applyFont="1" applyFill="1" applyBorder="1" applyAlignment="1">
      <alignment horizontal="center" vertical="center"/>
    </xf>
    <xf numFmtId="0" fontId="5" fillId="4" borderId="91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25" fillId="7" borderId="32" xfId="0" applyFont="1" applyFill="1" applyBorder="1" applyAlignment="1" applyProtection="1">
      <alignment horizontal="center" vertical="center" wrapText="1"/>
      <protection locked="0"/>
    </xf>
    <xf numFmtId="0" fontId="32" fillId="7" borderId="33" xfId="0" applyFont="1" applyFill="1" applyBorder="1" applyAlignment="1" applyProtection="1">
      <alignment horizontal="center" vertical="center"/>
      <protection locked="0"/>
    </xf>
    <xf numFmtId="0" fontId="32" fillId="7" borderId="28" xfId="0" applyFont="1" applyFill="1" applyBorder="1" applyAlignment="1" applyProtection="1">
      <alignment horizontal="center" vertical="center"/>
      <protection locked="0"/>
    </xf>
    <xf numFmtId="0" fontId="32" fillId="7" borderId="32" xfId="0" applyFont="1" applyFill="1" applyBorder="1" applyAlignment="1" applyProtection="1">
      <alignment horizontal="center" vertical="center"/>
      <protection locked="0"/>
    </xf>
    <xf numFmtId="0" fontId="33" fillId="7" borderId="73" xfId="0" applyFont="1" applyFill="1" applyBorder="1" applyAlignment="1" applyProtection="1">
      <alignment horizontal="center" vertical="center" wrapText="1"/>
      <protection locked="0"/>
    </xf>
    <xf numFmtId="0" fontId="34" fillId="7" borderId="34" xfId="0" applyFont="1" applyFill="1" applyBorder="1" applyAlignment="1" applyProtection="1">
      <alignment horizontal="center" vertical="center" wrapText="1"/>
      <protection locked="0"/>
    </xf>
    <xf numFmtId="0" fontId="32" fillId="7" borderId="28" xfId="0" applyFont="1" applyFill="1" applyBorder="1" applyAlignment="1" applyProtection="1">
      <alignment horizontal="center" vertical="center" wrapText="1"/>
      <protection locked="0"/>
    </xf>
    <xf numFmtId="0" fontId="32" fillId="7" borderId="16" xfId="0" applyFont="1" applyFill="1" applyBorder="1" applyAlignment="1" applyProtection="1">
      <alignment horizontal="center" vertical="center" wrapText="1"/>
      <protection locked="0"/>
    </xf>
    <xf numFmtId="0" fontId="32" fillId="7" borderId="0" xfId="0" applyFont="1" applyFill="1" applyAlignment="1" applyProtection="1">
      <alignment horizontal="center" vertical="center"/>
      <protection locked="0"/>
    </xf>
    <xf numFmtId="0" fontId="35" fillId="7" borderId="28" xfId="0" applyFont="1" applyFill="1" applyBorder="1" applyAlignment="1" applyProtection="1">
      <alignment horizontal="center" vertical="center"/>
      <protection locked="0"/>
    </xf>
    <xf numFmtId="0" fontId="35" fillId="7" borderId="28" xfId="0" applyFont="1" applyFill="1" applyBorder="1" applyAlignment="1" applyProtection="1">
      <alignment horizontal="center" vertical="center" wrapText="1"/>
      <protection locked="0"/>
    </xf>
    <xf numFmtId="0" fontId="32" fillId="7" borderId="32" xfId="0" applyFont="1" applyFill="1" applyBorder="1" applyAlignment="1" applyProtection="1">
      <alignment horizontal="center" vertical="center" wrapText="1"/>
      <protection locked="0"/>
    </xf>
    <xf numFmtId="0" fontId="35" fillId="7" borderId="33" xfId="0" applyFont="1" applyFill="1" applyBorder="1" applyAlignment="1" applyProtection="1">
      <alignment horizontal="center" vertical="center"/>
      <protection locked="0"/>
    </xf>
    <xf numFmtId="0" fontId="35" fillId="7" borderId="32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8" fillId="9" borderId="73" xfId="0" applyFont="1" applyFill="1" applyBorder="1" applyAlignment="1">
      <alignment horizontal="center" vertical="center" textRotation="255"/>
    </xf>
    <xf numFmtId="0" fontId="25" fillId="15" borderId="28" xfId="0" applyFont="1" applyFill="1" applyBorder="1" applyAlignment="1" applyProtection="1">
      <alignment horizontal="center" vertical="center"/>
      <protection locked="0"/>
    </xf>
    <xf numFmtId="0" fontId="25" fillId="15" borderId="28" xfId="0" applyFont="1" applyFill="1" applyBorder="1" applyAlignment="1" applyProtection="1">
      <alignment horizontal="center" vertical="center" wrapText="1"/>
      <protection locked="0"/>
    </xf>
    <xf numFmtId="0" fontId="25" fillId="15" borderId="16" xfId="0" applyFont="1" applyFill="1" applyBorder="1" applyAlignment="1" applyProtection="1">
      <alignment horizontal="center" vertical="center"/>
      <protection locked="0"/>
    </xf>
    <xf numFmtId="0" fontId="25" fillId="15" borderId="16" xfId="0" applyFont="1" applyFill="1" applyBorder="1" applyAlignment="1" applyProtection="1">
      <alignment horizontal="center" vertical="center" wrapText="1"/>
      <protection locked="0"/>
    </xf>
    <xf numFmtId="0" fontId="25" fillId="15" borderId="33" xfId="0" applyFont="1" applyFill="1" applyBorder="1" applyAlignment="1" applyProtection="1">
      <alignment horizontal="center" vertical="center"/>
      <protection locked="0"/>
    </xf>
    <xf numFmtId="0" fontId="25" fillId="7" borderId="26" xfId="0" applyFont="1" applyFill="1" applyBorder="1" applyAlignment="1" applyProtection="1">
      <alignment horizontal="center" vertical="center" wrapText="1"/>
      <protection locked="0"/>
    </xf>
    <xf numFmtId="0" fontId="25" fillId="7" borderId="34" xfId="0" applyFont="1" applyFill="1" applyBorder="1" applyAlignment="1" applyProtection="1">
      <alignment horizontal="center" vertical="center" wrapText="1"/>
      <protection locked="0"/>
    </xf>
    <xf numFmtId="0" fontId="18" fillId="9" borderId="34" xfId="0" applyFont="1" applyFill="1" applyBorder="1" applyAlignment="1">
      <alignment horizontal="center" vertical="center" textRotation="255"/>
    </xf>
    <xf numFmtId="0" fontId="5" fillId="15" borderId="8" xfId="0" applyFont="1" applyFill="1" applyBorder="1" applyAlignment="1">
      <alignment horizontal="left"/>
    </xf>
    <xf numFmtId="0" fontId="5" fillId="15" borderId="14" xfId="0" applyFont="1" applyFill="1" applyBorder="1" applyAlignment="1">
      <alignment horizontal="left"/>
    </xf>
    <xf numFmtId="0" fontId="25" fillId="7" borderId="0" xfId="0" applyFont="1" applyFill="1" applyAlignment="1" applyProtection="1">
      <alignment horizontal="center" vertical="center" wrapText="1"/>
      <protection locked="0"/>
    </xf>
    <xf numFmtId="0" fontId="35" fillId="7" borderId="0" xfId="0" applyFont="1" applyFill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 vertical="center" textRotation="255"/>
    </xf>
    <xf numFmtId="0" fontId="3" fillId="6" borderId="27" xfId="0" applyFont="1" applyFill="1" applyBorder="1" applyAlignment="1">
      <alignment horizontal="center" vertical="center" textRotation="255"/>
    </xf>
    <xf numFmtId="0" fontId="3" fillId="8" borderId="16" xfId="0" applyFont="1" applyFill="1" applyBorder="1" applyAlignment="1">
      <alignment horizontal="center" vertical="center" textRotation="255"/>
    </xf>
    <xf numFmtId="0" fontId="3" fillId="8" borderId="2" xfId="0" applyFont="1" applyFill="1" applyBorder="1" applyAlignment="1">
      <alignment horizontal="center" vertical="center" textRotation="255"/>
    </xf>
    <xf numFmtId="0" fontId="3" fillId="8" borderId="27" xfId="0" applyFont="1" applyFill="1" applyBorder="1" applyAlignment="1">
      <alignment horizontal="center" vertical="center" textRotation="255"/>
    </xf>
    <xf numFmtId="0" fontId="3" fillId="14" borderId="99" xfId="0" applyFont="1" applyFill="1" applyBorder="1" applyAlignment="1">
      <alignment horizontal="center" vertical="center" textRotation="255"/>
    </xf>
    <xf numFmtId="0" fontId="3" fillId="14" borderId="2" xfId="0" applyFont="1" applyFill="1" applyBorder="1" applyAlignment="1">
      <alignment horizontal="center" vertical="center" textRotation="255"/>
    </xf>
    <xf numFmtId="0" fontId="3" fillId="6" borderId="2" xfId="0" applyFont="1" applyFill="1" applyBorder="1" applyAlignment="1">
      <alignment horizontal="center" vertical="center" textRotation="255" wrapText="1"/>
    </xf>
    <xf numFmtId="0" fontId="3" fillId="6" borderId="27" xfId="0" applyFont="1" applyFill="1" applyBorder="1" applyAlignment="1">
      <alignment horizontal="center" vertical="center" textRotation="255" wrapText="1"/>
    </xf>
    <xf numFmtId="0" fontId="3" fillId="14" borderId="15" xfId="0" applyFont="1" applyFill="1" applyBorder="1" applyAlignment="1">
      <alignment horizontal="center" vertical="center" textRotation="255"/>
    </xf>
    <xf numFmtId="0" fontId="3" fillId="14" borderId="29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3" fillId="14" borderId="16" xfId="0" applyFont="1" applyFill="1" applyBorder="1" applyAlignment="1">
      <alignment horizontal="center" vertical="center" textRotation="255"/>
    </xf>
    <xf numFmtId="0" fontId="3" fillId="6" borderId="29" xfId="0" applyFont="1" applyFill="1" applyBorder="1" applyAlignment="1">
      <alignment horizontal="center" vertical="center" textRotation="255" wrapText="1"/>
    </xf>
    <xf numFmtId="0" fontId="3" fillId="6" borderId="22" xfId="0" applyFont="1" applyFill="1" applyBorder="1" applyAlignment="1">
      <alignment horizontal="center" vertical="center" textRotation="255" wrapText="1"/>
    </xf>
    <xf numFmtId="0" fontId="3" fillId="8" borderId="15" xfId="0" applyFont="1" applyFill="1" applyBorder="1" applyAlignment="1">
      <alignment horizontal="center" vertical="center" textRotation="255"/>
    </xf>
    <xf numFmtId="0" fontId="3" fillId="8" borderId="29" xfId="0" applyFont="1" applyFill="1" applyBorder="1" applyAlignment="1">
      <alignment horizontal="center" vertical="center" textRotation="255"/>
    </xf>
    <xf numFmtId="0" fontId="3" fillId="8" borderId="22" xfId="0" applyFont="1" applyFill="1" applyBorder="1" applyAlignment="1">
      <alignment horizontal="center" vertical="center" textRotation="255"/>
    </xf>
    <xf numFmtId="0" fontId="5" fillId="7" borderId="0" xfId="0" applyFont="1" applyFill="1" applyAlignment="1">
      <alignment horizontal="right"/>
    </xf>
    <xf numFmtId="0" fontId="25" fillId="11" borderId="21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25" fillId="11" borderId="20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5" fillId="15" borderId="21" xfId="0" applyFont="1" applyFill="1" applyBorder="1" applyAlignment="1">
      <alignment horizontal="center" vertical="center"/>
    </xf>
    <xf numFmtId="0" fontId="25" fillId="15" borderId="0" xfId="0" applyFont="1" applyFill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6" fillId="15" borderId="21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/>
    </xf>
    <xf numFmtId="0" fontId="5" fillId="15" borderId="1" xfId="0" applyFont="1" applyFill="1" applyBorder="1" applyAlignment="1">
      <alignment horizontal="right"/>
    </xf>
    <xf numFmtId="0" fontId="25" fillId="15" borderId="20" xfId="0" applyFont="1" applyFill="1" applyBorder="1" applyAlignment="1">
      <alignment horizontal="center" vertical="center"/>
    </xf>
    <xf numFmtId="0" fontId="25" fillId="15" borderId="5" xfId="0" applyFont="1" applyFill="1" applyBorder="1" applyAlignment="1">
      <alignment horizontal="center" vertical="center"/>
    </xf>
    <xf numFmtId="0" fontId="25" fillId="15" borderId="6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right"/>
    </xf>
    <xf numFmtId="0" fontId="29" fillId="4" borderId="26" xfId="0" applyFont="1" applyFill="1" applyBorder="1" applyAlignment="1">
      <alignment horizontal="center" vertical="center" textRotation="255"/>
    </xf>
    <xf numFmtId="0" fontId="29" fillId="4" borderId="28" xfId="0" applyFont="1" applyFill="1" applyBorder="1" applyAlignment="1">
      <alignment horizontal="center" vertical="center" textRotation="255"/>
    </xf>
    <xf numFmtId="0" fontId="29" fillId="4" borderId="16" xfId="0" applyFont="1" applyFill="1" applyBorder="1" applyAlignment="1">
      <alignment horizontal="center" vertical="center" textRotation="255"/>
    </xf>
    <xf numFmtId="178" fontId="29" fillId="4" borderId="2" xfId="0" applyNumberFormat="1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7" borderId="21" xfId="0" applyFont="1" applyFill="1" applyBorder="1" applyAlignment="1">
      <alignment horizontal="left" vertical="center" shrinkToFit="1"/>
    </xf>
    <xf numFmtId="0" fontId="6" fillId="7" borderId="0" xfId="0" applyFont="1" applyFill="1" applyAlignment="1">
      <alignment horizontal="left" vertical="center" shrinkToFit="1"/>
    </xf>
    <xf numFmtId="0" fontId="18" fillId="4" borderId="26" xfId="0" applyFont="1" applyFill="1" applyBorder="1" applyAlignment="1">
      <alignment horizontal="center" vertical="center" textRotation="255"/>
    </xf>
    <xf numFmtId="0" fontId="18" fillId="4" borderId="28" xfId="0" applyFont="1" applyFill="1" applyBorder="1" applyAlignment="1">
      <alignment horizontal="center" vertical="center" textRotation="255"/>
    </xf>
    <xf numFmtId="0" fontId="18" fillId="4" borderId="16" xfId="0" applyFont="1" applyFill="1" applyBorder="1" applyAlignment="1">
      <alignment horizontal="center" vertical="center" textRotation="255"/>
    </xf>
    <xf numFmtId="0" fontId="6" fillId="7" borderId="2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6" borderId="2" xfId="0" applyFont="1" applyFill="1" applyBorder="1" applyAlignment="1">
      <alignment horizontal="center" vertical="center" textRotation="255"/>
    </xf>
    <xf numFmtId="0" fontId="2" fillId="6" borderId="27" xfId="0" applyFont="1" applyFill="1" applyBorder="1" applyAlignment="1">
      <alignment horizontal="center" vertical="center" textRotation="255"/>
    </xf>
    <xf numFmtId="0" fontId="2" fillId="8" borderId="16" xfId="0" applyFont="1" applyFill="1" applyBorder="1" applyAlignment="1">
      <alignment horizontal="center" vertical="center" textRotation="255"/>
    </xf>
    <xf numFmtId="0" fontId="2" fillId="8" borderId="2" xfId="0" applyFont="1" applyFill="1" applyBorder="1" applyAlignment="1">
      <alignment horizontal="center" vertical="center" textRotation="255"/>
    </xf>
    <xf numFmtId="0" fontId="2" fillId="8" borderId="27" xfId="0" applyFont="1" applyFill="1" applyBorder="1" applyAlignment="1">
      <alignment horizontal="center" vertical="center" textRotation="255"/>
    </xf>
    <xf numFmtId="0" fontId="2" fillId="10" borderId="16" xfId="0" applyFont="1" applyFill="1" applyBorder="1" applyAlignment="1">
      <alignment horizontal="center" vertical="center" textRotation="255"/>
    </xf>
    <xf numFmtId="0" fontId="2" fillId="10" borderId="2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8" borderId="99" xfId="0" applyFont="1" applyFill="1" applyBorder="1" applyAlignment="1">
      <alignment horizontal="center" vertical="center" textRotation="255"/>
    </xf>
    <xf numFmtId="0" fontId="2" fillId="10" borderId="99" xfId="0" applyFont="1" applyFill="1" applyBorder="1" applyAlignment="1">
      <alignment horizontal="center" vertical="center" textRotation="255"/>
    </xf>
    <xf numFmtId="0" fontId="2" fillId="6" borderId="29" xfId="0" applyFont="1" applyFill="1" applyBorder="1" applyAlignment="1">
      <alignment horizontal="center" vertical="center" textRotation="255"/>
    </xf>
    <xf numFmtId="0" fontId="2" fillId="6" borderId="22" xfId="0" applyFont="1" applyFill="1" applyBorder="1" applyAlignment="1">
      <alignment horizontal="center" vertical="center" textRotation="255"/>
    </xf>
    <xf numFmtId="0" fontId="2" fillId="8" borderId="15" xfId="0" applyFont="1" applyFill="1" applyBorder="1" applyAlignment="1">
      <alignment horizontal="center" vertical="center" textRotation="255"/>
    </xf>
    <xf numFmtId="0" fontId="2" fillId="8" borderId="29" xfId="0" applyFont="1" applyFill="1" applyBorder="1" applyAlignment="1">
      <alignment horizontal="center" vertical="center" textRotation="255"/>
    </xf>
    <xf numFmtId="0" fontId="2" fillId="8" borderId="22" xfId="0" applyFont="1" applyFill="1" applyBorder="1" applyAlignment="1">
      <alignment horizontal="center" vertical="center" textRotation="255"/>
    </xf>
    <xf numFmtId="0" fontId="2" fillId="10" borderId="15" xfId="0" applyFont="1" applyFill="1" applyBorder="1" applyAlignment="1">
      <alignment horizontal="center" vertical="center" textRotation="255"/>
    </xf>
    <xf numFmtId="0" fontId="2" fillId="10" borderId="29" xfId="0" applyFont="1" applyFill="1" applyBorder="1" applyAlignment="1">
      <alignment horizontal="center" vertical="center" textRotation="255"/>
    </xf>
    <xf numFmtId="0" fontId="10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 textRotation="255"/>
    </xf>
    <xf numFmtId="0" fontId="5" fillId="4" borderId="52" xfId="0" applyFont="1" applyFill="1" applyBorder="1" applyAlignment="1">
      <alignment horizontal="center" vertical="center" textRotation="255"/>
    </xf>
    <xf numFmtId="0" fontId="5" fillId="7" borderId="16" xfId="0" applyFont="1" applyFill="1" applyBorder="1" applyAlignment="1">
      <alignment horizontal="center" vertical="center" textRotation="255"/>
    </xf>
    <xf numFmtId="0" fontId="5" fillId="7" borderId="2" xfId="0" applyFont="1" applyFill="1" applyBorder="1" applyAlignment="1">
      <alignment horizontal="center" vertical="center" textRotation="255"/>
    </xf>
    <xf numFmtId="0" fontId="2" fillId="0" borderId="2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8" xfId="0" applyFont="1" applyBorder="1" applyAlignment="1">
      <alignment horizontal="right"/>
    </xf>
    <xf numFmtId="0" fontId="5" fillId="7" borderId="52" xfId="0" applyFont="1" applyFill="1" applyBorder="1" applyAlignment="1">
      <alignment horizontal="center" vertical="center" textRotation="255"/>
    </xf>
    <xf numFmtId="0" fontId="6" fillId="0" borderId="1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67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6" fillId="0" borderId="72" xfId="0" applyFont="1" applyBorder="1" applyAlignment="1">
      <alignment horizontal="left" vertical="top"/>
    </xf>
    <xf numFmtId="0" fontId="5" fillId="4" borderId="20" xfId="0" applyFont="1" applyFill="1" applyBorder="1" applyAlignment="1">
      <alignment horizontal="center" vertical="center" textRotation="255"/>
    </xf>
    <xf numFmtId="0" fontId="5" fillId="4" borderId="21" xfId="0" applyFont="1" applyFill="1" applyBorder="1" applyAlignment="1">
      <alignment horizontal="center" vertical="center" textRotation="255"/>
    </xf>
    <xf numFmtId="0" fontId="5" fillId="4" borderId="56" xfId="0" applyFont="1" applyFill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 textRotation="255"/>
    </xf>
    <xf numFmtId="0" fontId="3" fillId="11" borderId="43" xfId="0" applyFont="1" applyFill="1" applyBorder="1" applyAlignment="1">
      <alignment horizontal="center" vertical="center" textRotation="255"/>
    </xf>
    <xf numFmtId="0" fontId="3" fillId="11" borderId="51" xfId="0" applyFont="1" applyFill="1" applyBorder="1" applyAlignment="1">
      <alignment horizontal="center" vertical="center" textRotation="255"/>
    </xf>
    <xf numFmtId="0" fontId="5" fillId="4" borderId="36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11" borderId="59" xfId="0" applyFont="1" applyFill="1" applyBorder="1" applyAlignment="1">
      <alignment horizontal="center" vertical="center" textRotation="255"/>
    </xf>
    <xf numFmtId="0" fontId="3" fillId="11" borderId="65" xfId="0" applyFont="1" applyFill="1" applyBorder="1" applyAlignment="1">
      <alignment horizontal="center" vertical="center" textRotation="255"/>
    </xf>
    <xf numFmtId="0" fontId="3" fillId="11" borderId="68" xfId="0" applyFont="1" applyFill="1" applyBorder="1" applyAlignment="1">
      <alignment horizontal="center" vertical="center" textRotation="255"/>
    </xf>
    <xf numFmtId="0" fontId="5" fillId="4" borderId="6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31" fontId="3" fillId="0" borderId="57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81" xfId="0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83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6" xfId="0" applyFont="1" applyBorder="1" applyAlignment="1">
      <alignment horizontal="right"/>
    </xf>
    <xf numFmtId="0" fontId="5" fillId="0" borderId="95" xfId="0" applyFont="1" applyBorder="1" applyAlignment="1">
      <alignment horizontal="right"/>
    </xf>
    <xf numFmtId="0" fontId="5" fillId="4" borderId="96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5" fillId="4" borderId="8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87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4" borderId="89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8" fillId="4" borderId="97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left"/>
    </xf>
    <xf numFmtId="31" fontId="4" fillId="0" borderId="57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5" fillId="0" borderId="89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8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left" vertical="center" textRotation="255"/>
    </xf>
    <xf numFmtId="0" fontId="6" fillId="0" borderId="0" xfId="0" applyFont="1" applyAlignment="1">
      <alignment horizontal="left" vertical="center" textRotation="255"/>
    </xf>
    <xf numFmtId="0" fontId="2" fillId="0" borderId="9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/>
    </xf>
    <xf numFmtId="0" fontId="5" fillId="0" borderId="105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3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5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10" fillId="7" borderId="0" xfId="0" applyFont="1" applyFill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5" fillId="0" borderId="8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8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</cellXfs>
  <cellStyles count="1">
    <cellStyle name="標準" xfId="0" builtinId="0"/>
  </cellStyles>
  <dxfs count="1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DE21-D93E-4143-9678-17F1304C18FA}">
  <sheetPr>
    <tabColor rgb="FFFF0000"/>
  </sheetPr>
  <dimension ref="A1:S55"/>
  <sheetViews>
    <sheetView topLeftCell="A21" zoomScale="65" zoomScaleNormal="65" workbookViewId="0">
      <selection activeCell="F47" sqref="F47"/>
    </sheetView>
  </sheetViews>
  <sheetFormatPr defaultColWidth="9" defaultRowHeight="16.2" x14ac:dyDescent="0.45"/>
  <cols>
    <col min="1" max="1" width="4.3984375" style="52" customWidth="1"/>
    <col min="2" max="15" width="15" style="46" customWidth="1"/>
    <col min="16" max="22" width="13.69921875" style="46" customWidth="1"/>
    <col min="23" max="16384" width="9" style="46"/>
  </cols>
  <sheetData>
    <row r="1" spans="1:16" ht="57" customHeight="1" x14ac:dyDescent="0.6">
      <c r="B1" s="70">
        <v>2025</v>
      </c>
      <c r="C1" s="47" t="s">
        <v>49</v>
      </c>
      <c r="D1" s="54">
        <v>1</v>
      </c>
      <c r="E1" s="47" t="s">
        <v>50</v>
      </c>
    </row>
    <row r="2" spans="1:16" s="20" customFormat="1" ht="17.25" customHeight="1" x14ac:dyDescent="0.45">
      <c r="A2" s="60">
        <f>DATE(B1,D1,1)</f>
        <v>45658</v>
      </c>
      <c r="B2" s="62">
        <f>A2-WEEKDAY(A2)+1</f>
        <v>45655</v>
      </c>
      <c r="C2" s="62">
        <f>B2+1</f>
        <v>45656</v>
      </c>
      <c r="D2" s="62">
        <f t="shared" ref="D2:O2" si="0">C2+1</f>
        <v>45657</v>
      </c>
      <c r="E2" s="62">
        <f t="shared" si="0"/>
        <v>45658</v>
      </c>
      <c r="F2" s="62">
        <f t="shared" si="0"/>
        <v>45659</v>
      </c>
      <c r="G2" s="62">
        <f t="shared" si="0"/>
        <v>45660</v>
      </c>
      <c r="H2" s="62">
        <f t="shared" si="0"/>
        <v>45661</v>
      </c>
      <c r="I2" s="62">
        <f t="shared" si="0"/>
        <v>45662</v>
      </c>
      <c r="J2" s="62">
        <f t="shared" si="0"/>
        <v>45663</v>
      </c>
      <c r="K2" s="62">
        <f t="shared" si="0"/>
        <v>45664</v>
      </c>
      <c r="L2" s="62">
        <f t="shared" si="0"/>
        <v>45665</v>
      </c>
      <c r="M2" s="62">
        <f t="shared" si="0"/>
        <v>45666</v>
      </c>
      <c r="N2" s="62">
        <f t="shared" si="0"/>
        <v>45667</v>
      </c>
      <c r="O2" s="62">
        <f t="shared" si="0"/>
        <v>45668</v>
      </c>
    </row>
    <row r="3" spans="1:16" s="20" customFormat="1" ht="17.25" customHeight="1" x14ac:dyDescent="0.45">
      <c r="B3" s="63" t="s">
        <v>40</v>
      </c>
      <c r="C3" s="64" t="s">
        <v>41</v>
      </c>
      <c r="D3" s="64" t="s">
        <v>42</v>
      </c>
      <c r="E3" s="64" t="s">
        <v>43</v>
      </c>
      <c r="F3" s="64" t="s">
        <v>44</v>
      </c>
      <c r="G3" s="64" t="s">
        <v>45</v>
      </c>
      <c r="H3" s="65" t="s">
        <v>46</v>
      </c>
      <c r="I3" s="63" t="s">
        <v>40</v>
      </c>
      <c r="J3" s="64" t="s">
        <v>41</v>
      </c>
      <c r="K3" s="64" t="s">
        <v>42</v>
      </c>
      <c r="L3" s="64" t="s">
        <v>43</v>
      </c>
      <c r="M3" s="64" t="s">
        <v>44</v>
      </c>
      <c r="N3" s="64" t="s">
        <v>45</v>
      </c>
      <c r="O3" s="65" t="s">
        <v>46</v>
      </c>
    </row>
    <row r="4" spans="1:16" ht="26.25" customHeight="1" x14ac:dyDescent="0.45">
      <c r="A4" s="272" t="s">
        <v>2</v>
      </c>
      <c r="B4" s="145"/>
      <c r="C4" s="145"/>
      <c r="D4" s="145"/>
      <c r="E4" s="145" t="s">
        <v>154</v>
      </c>
      <c r="F4" s="145" t="s">
        <v>230</v>
      </c>
      <c r="G4" s="145" t="s">
        <v>232</v>
      </c>
      <c r="H4" s="145" t="s">
        <v>154</v>
      </c>
      <c r="I4" s="145" t="s">
        <v>230</v>
      </c>
      <c r="J4" s="145" t="s">
        <v>178</v>
      </c>
      <c r="K4" s="145" t="s">
        <v>233</v>
      </c>
      <c r="L4" s="145" t="s">
        <v>178</v>
      </c>
      <c r="M4" s="145" t="s">
        <v>424</v>
      </c>
      <c r="N4" s="145" t="s">
        <v>154</v>
      </c>
      <c r="O4" s="145" t="s">
        <v>178</v>
      </c>
      <c r="P4" s="20"/>
    </row>
    <row r="5" spans="1:16" ht="26.25" customHeight="1" x14ac:dyDescent="0.45">
      <c r="A5" s="272"/>
      <c r="B5" s="146"/>
      <c r="C5" s="146"/>
      <c r="D5" s="146"/>
      <c r="E5" s="146" t="s">
        <v>277</v>
      </c>
      <c r="F5" s="146" t="s">
        <v>231</v>
      </c>
      <c r="G5" s="146" t="s">
        <v>155</v>
      </c>
      <c r="H5" s="146" t="s">
        <v>155</v>
      </c>
      <c r="I5" s="146" t="s">
        <v>231</v>
      </c>
      <c r="J5" s="146" t="s">
        <v>229</v>
      </c>
      <c r="K5" s="146" t="s">
        <v>306</v>
      </c>
      <c r="L5" s="146" t="s">
        <v>155</v>
      </c>
      <c r="M5" s="146" t="s">
        <v>192</v>
      </c>
      <c r="N5" s="146" t="s">
        <v>155</v>
      </c>
      <c r="O5" s="146" t="s">
        <v>155</v>
      </c>
      <c r="P5" s="20"/>
    </row>
    <row r="6" spans="1:16" ht="26.25" customHeight="1" x14ac:dyDescent="0.45">
      <c r="A6" s="272"/>
      <c r="B6" s="149"/>
      <c r="C6" s="149"/>
      <c r="D6" s="146"/>
      <c r="E6" s="149" t="s">
        <v>278</v>
      </c>
      <c r="F6" s="146" t="s">
        <v>280</v>
      </c>
      <c r="G6" s="149" t="s">
        <v>282</v>
      </c>
      <c r="H6" s="146" t="s">
        <v>289</v>
      </c>
      <c r="I6" s="149" t="s">
        <v>287</v>
      </c>
      <c r="J6" s="146" t="s">
        <v>297</v>
      </c>
      <c r="K6" s="149" t="s">
        <v>307</v>
      </c>
      <c r="L6" s="149" t="s">
        <v>309</v>
      </c>
      <c r="M6" s="149" t="s">
        <v>312</v>
      </c>
      <c r="N6" s="149" t="s">
        <v>314</v>
      </c>
      <c r="O6" s="146" t="s">
        <v>282</v>
      </c>
      <c r="P6" s="20"/>
    </row>
    <row r="7" spans="1:16" ht="26.25" customHeight="1" x14ac:dyDescent="0.45">
      <c r="A7" s="272"/>
      <c r="B7" s="146"/>
      <c r="C7" s="146"/>
      <c r="D7" s="149"/>
      <c r="E7" s="146" t="s">
        <v>279</v>
      </c>
      <c r="F7" s="149" t="s">
        <v>281</v>
      </c>
      <c r="G7" s="146" t="s">
        <v>283</v>
      </c>
      <c r="H7" s="149" t="s">
        <v>290</v>
      </c>
      <c r="I7" s="146" t="s">
        <v>288</v>
      </c>
      <c r="J7" s="146" t="s">
        <v>298</v>
      </c>
      <c r="K7" s="149" t="s">
        <v>308</v>
      </c>
      <c r="L7" s="149" t="s">
        <v>310</v>
      </c>
      <c r="M7" s="149" t="s">
        <v>313</v>
      </c>
      <c r="N7" s="146" t="s">
        <v>315</v>
      </c>
      <c r="O7" s="149" t="s">
        <v>305</v>
      </c>
      <c r="P7" s="20"/>
    </row>
    <row r="8" spans="1:16" ht="26.25" customHeight="1" x14ac:dyDescent="0.45">
      <c r="A8" s="273"/>
      <c r="B8" s="147"/>
      <c r="C8" s="147"/>
      <c r="D8" s="147"/>
      <c r="E8" s="147" t="s">
        <v>371</v>
      </c>
      <c r="F8" s="147"/>
      <c r="G8" s="147" t="s">
        <v>371</v>
      </c>
      <c r="H8" s="147" t="s">
        <v>372</v>
      </c>
      <c r="I8" s="146" t="s">
        <v>373</v>
      </c>
      <c r="J8" s="146" t="s">
        <v>371</v>
      </c>
      <c r="K8" s="146"/>
      <c r="L8" s="146" t="s">
        <v>371</v>
      </c>
      <c r="M8" s="146"/>
      <c r="N8" s="146" t="s">
        <v>371</v>
      </c>
      <c r="O8" s="146" t="s">
        <v>374</v>
      </c>
      <c r="P8" s="20"/>
    </row>
    <row r="9" spans="1:16" ht="26.25" customHeight="1" x14ac:dyDescent="0.45">
      <c r="A9" s="267" t="s">
        <v>33</v>
      </c>
      <c r="B9" s="238" t="s">
        <v>178</v>
      </c>
      <c r="C9" s="238" t="s">
        <v>178</v>
      </c>
      <c r="D9" s="238" t="s">
        <v>195</v>
      </c>
      <c r="E9" s="148" t="s">
        <v>168</v>
      </c>
      <c r="F9" s="148" t="s">
        <v>154</v>
      </c>
      <c r="G9" s="148" t="s">
        <v>178</v>
      </c>
      <c r="H9" s="148" t="s">
        <v>178</v>
      </c>
      <c r="I9" s="148" t="s">
        <v>178</v>
      </c>
      <c r="J9" s="152" t="s">
        <v>207</v>
      </c>
      <c r="K9" s="148" t="s">
        <v>178</v>
      </c>
      <c r="L9" s="152" t="s">
        <v>416</v>
      </c>
      <c r="M9" s="148" t="s">
        <v>154</v>
      </c>
      <c r="N9" s="148" t="s">
        <v>154</v>
      </c>
      <c r="O9" s="148" t="s">
        <v>154</v>
      </c>
    </row>
    <row r="10" spans="1:16" ht="26.25" customHeight="1" x14ac:dyDescent="0.45">
      <c r="A10" s="268"/>
      <c r="B10" s="239" t="s">
        <v>155</v>
      </c>
      <c r="C10" s="239" t="s">
        <v>155</v>
      </c>
      <c r="D10" s="239" t="s">
        <v>197</v>
      </c>
      <c r="E10" s="146" t="s">
        <v>167</v>
      </c>
      <c r="F10" s="146" t="s">
        <v>155</v>
      </c>
      <c r="G10" s="146" t="s">
        <v>156</v>
      </c>
      <c r="H10" s="146" t="s">
        <v>155</v>
      </c>
      <c r="I10" s="146" t="s">
        <v>155</v>
      </c>
      <c r="J10" s="146" t="s">
        <v>180</v>
      </c>
      <c r="K10" s="146" t="s">
        <v>155</v>
      </c>
      <c r="L10" s="146" t="s">
        <v>417</v>
      </c>
      <c r="M10" s="146" t="s">
        <v>155</v>
      </c>
      <c r="N10" s="146" t="s">
        <v>155</v>
      </c>
      <c r="O10" s="146" t="s">
        <v>262</v>
      </c>
    </row>
    <row r="11" spans="1:16" ht="26.25" customHeight="1" x14ac:dyDescent="0.45">
      <c r="A11" s="268"/>
      <c r="B11" s="239" t="s">
        <v>264</v>
      </c>
      <c r="C11" s="239" t="s">
        <v>247</v>
      </c>
      <c r="D11" s="239" t="s">
        <v>191</v>
      </c>
      <c r="E11" s="146" t="s">
        <v>175</v>
      </c>
      <c r="F11" s="146" t="s">
        <v>177</v>
      </c>
      <c r="G11" s="146" t="s">
        <v>163</v>
      </c>
      <c r="H11" s="146" t="s">
        <v>224</v>
      </c>
      <c r="I11" s="146" t="s">
        <v>182</v>
      </c>
      <c r="J11" s="146" t="s">
        <v>208</v>
      </c>
      <c r="K11" s="146" t="s">
        <v>387</v>
      </c>
      <c r="L11" s="146" t="s">
        <v>418</v>
      </c>
      <c r="M11" s="153" t="s">
        <v>421</v>
      </c>
      <c r="N11" s="146" t="s">
        <v>185</v>
      </c>
      <c r="O11" s="149" t="s">
        <v>411</v>
      </c>
    </row>
    <row r="12" spans="1:16" ht="26.25" customHeight="1" x14ac:dyDescent="0.45">
      <c r="A12" s="268"/>
      <c r="B12" s="239" t="s">
        <v>172</v>
      </c>
      <c r="C12" s="239" t="s">
        <v>209</v>
      </c>
      <c r="D12" s="239" t="s">
        <v>198</v>
      </c>
      <c r="E12" s="146" t="s">
        <v>174</v>
      </c>
      <c r="F12" s="146" t="s">
        <v>174</v>
      </c>
      <c r="G12" s="146" t="s">
        <v>187</v>
      </c>
      <c r="H12" s="146" t="s">
        <v>173</v>
      </c>
      <c r="I12" s="146" t="s">
        <v>220</v>
      </c>
      <c r="J12" s="245" t="s">
        <v>420</v>
      </c>
      <c r="K12" s="149" t="s">
        <v>365</v>
      </c>
      <c r="L12" s="264" t="s">
        <v>419</v>
      </c>
      <c r="M12" s="154" t="s">
        <v>205</v>
      </c>
      <c r="N12" s="146" t="s">
        <v>407</v>
      </c>
      <c r="O12" s="247" t="s">
        <v>209</v>
      </c>
    </row>
    <row r="13" spans="1:16" ht="26.25" customHeight="1" x14ac:dyDescent="0.45">
      <c r="A13" s="269"/>
      <c r="B13" s="240" t="s">
        <v>265</v>
      </c>
      <c r="C13" s="239" t="s">
        <v>266</v>
      </c>
      <c r="D13" s="239"/>
      <c r="E13" s="146"/>
      <c r="F13" s="146"/>
      <c r="G13" s="239" t="s">
        <v>415</v>
      </c>
      <c r="H13" s="146" t="s">
        <v>370</v>
      </c>
      <c r="I13" s="146" t="s">
        <v>364</v>
      </c>
      <c r="J13" s="155"/>
      <c r="K13" s="146" t="s">
        <v>377</v>
      </c>
      <c r="L13" s="245"/>
      <c r="M13" s="153" t="s">
        <v>206</v>
      </c>
      <c r="N13" s="246" t="s">
        <v>405</v>
      </c>
      <c r="O13" s="246" t="s">
        <v>248</v>
      </c>
    </row>
    <row r="14" spans="1:16" ht="26.25" customHeight="1" x14ac:dyDescent="0.45">
      <c r="A14" s="61" t="s">
        <v>35</v>
      </c>
      <c r="B14" s="241"/>
      <c r="C14" s="242"/>
      <c r="D14" s="242"/>
      <c r="E14" s="195"/>
      <c r="F14" s="195"/>
      <c r="G14" s="195"/>
      <c r="H14" s="195"/>
      <c r="I14" s="195"/>
      <c r="J14" s="195"/>
      <c r="K14" s="195" t="s">
        <v>188</v>
      </c>
      <c r="L14" s="195"/>
      <c r="M14" s="195"/>
      <c r="N14" s="195"/>
      <c r="O14" s="195"/>
    </row>
    <row r="15" spans="1:16" ht="26.25" customHeight="1" x14ac:dyDescent="0.45">
      <c r="A15" s="274" t="s">
        <v>38</v>
      </c>
      <c r="B15" s="238" t="s">
        <v>178</v>
      </c>
      <c r="C15" s="239" t="s">
        <v>178</v>
      </c>
      <c r="D15" s="239" t="s">
        <v>178</v>
      </c>
      <c r="E15" s="146" t="s">
        <v>154</v>
      </c>
      <c r="F15" s="146" t="s">
        <v>154</v>
      </c>
      <c r="G15" s="253" t="s">
        <v>154</v>
      </c>
      <c r="H15" s="253" t="s">
        <v>154</v>
      </c>
      <c r="I15" s="253" t="s">
        <v>154</v>
      </c>
      <c r="J15" s="253" t="s">
        <v>299</v>
      </c>
      <c r="K15" s="253" t="s">
        <v>299</v>
      </c>
      <c r="L15" s="146" t="s">
        <v>154</v>
      </c>
      <c r="M15" s="146" t="s">
        <v>178</v>
      </c>
      <c r="N15" s="146" t="s">
        <v>154</v>
      </c>
      <c r="O15" s="253" t="s">
        <v>299</v>
      </c>
    </row>
    <row r="16" spans="1:16" ht="26.25" customHeight="1" x14ac:dyDescent="0.45">
      <c r="A16" s="275"/>
      <c r="B16" s="239" t="s">
        <v>155</v>
      </c>
      <c r="C16" s="239" t="s">
        <v>155</v>
      </c>
      <c r="D16" s="239" t="s">
        <v>155</v>
      </c>
      <c r="E16" s="146" t="s">
        <v>155</v>
      </c>
      <c r="F16" s="146" t="s">
        <v>422</v>
      </c>
      <c r="G16" s="253" t="s">
        <v>155</v>
      </c>
      <c r="H16" s="253" t="s">
        <v>155</v>
      </c>
      <c r="I16" s="253" t="s">
        <v>155</v>
      </c>
      <c r="J16" s="253" t="s">
        <v>155</v>
      </c>
      <c r="K16" s="253" t="s">
        <v>155</v>
      </c>
      <c r="L16" s="146" t="s">
        <v>155</v>
      </c>
      <c r="M16" s="146" t="s">
        <v>156</v>
      </c>
      <c r="N16" s="146" t="s">
        <v>237</v>
      </c>
      <c r="O16" s="253" t="s">
        <v>155</v>
      </c>
    </row>
    <row r="17" spans="1:19" ht="26.25" customHeight="1" x14ac:dyDescent="0.45">
      <c r="A17" s="275"/>
      <c r="B17" s="239" t="s">
        <v>267</v>
      </c>
      <c r="C17" s="239" t="s">
        <v>268</v>
      </c>
      <c r="D17" s="239" t="s">
        <v>269</v>
      </c>
      <c r="E17" s="149" t="s">
        <v>251</v>
      </c>
      <c r="F17" s="146" t="s">
        <v>423</v>
      </c>
      <c r="G17" s="253" t="s">
        <v>285</v>
      </c>
      <c r="H17" s="254" t="s">
        <v>291</v>
      </c>
      <c r="I17" s="253" t="s">
        <v>294</v>
      </c>
      <c r="J17" s="253" t="s">
        <v>300</v>
      </c>
      <c r="K17" s="253" t="s">
        <v>303</v>
      </c>
      <c r="L17" s="146" t="s">
        <v>240</v>
      </c>
      <c r="M17" s="146" t="s">
        <v>157</v>
      </c>
      <c r="N17" s="149" t="s">
        <v>179</v>
      </c>
      <c r="O17" s="254" t="s">
        <v>318</v>
      </c>
    </row>
    <row r="18" spans="1:19" ht="26.25" customHeight="1" x14ac:dyDescent="0.45">
      <c r="A18" s="275"/>
      <c r="B18" s="243" t="s">
        <v>270</v>
      </c>
      <c r="C18" s="243" t="s">
        <v>271</v>
      </c>
      <c r="D18" s="243" t="s">
        <v>272</v>
      </c>
      <c r="E18" s="149" t="s">
        <v>244</v>
      </c>
      <c r="F18" s="149" t="s">
        <v>254</v>
      </c>
      <c r="G18" s="254" t="s">
        <v>284</v>
      </c>
      <c r="H18" s="253" t="s">
        <v>292</v>
      </c>
      <c r="I18" s="254" t="s">
        <v>295</v>
      </c>
      <c r="J18" s="254" t="s">
        <v>301</v>
      </c>
      <c r="K18" s="254" t="s">
        <v>304</v>
      </c>
      <c r="L18" s="146" t="s">
        <v>241</v>
      </c>
      <c r="M18" s="146" t="s">
        <v>171</v>
      </c>
      <c r="N18" s="149" t="s">
        <v>380</v>
      </c>
      <c r="O18" s="253" t="s">
        <v>319</v>
      </c>
    </row>
    <row r="19" spans="1:19" ht="26.25" customHeight="1" x14ac:dyDescent="0.45">
      <c r="A19" s="275"/>
      <c r="B19" s="244" t="s">
        <v>273</v>
      </c>
      <c r="C19" s="244" t="s">
        <v>274</v>
      </c>
      <c r="D19" s="244" t="s">
        <v>263</v>
      </c>
      <c r="E19" s="150" t="s">
        <v>253</v>
      </c>
      <c r="F19" s="151"/>
      <c r="G19" s="255" t="s">
        <v>286</v>
      </c>
      <c r="H19" s="256" t="s">
        <v>293</v>
      </c>
      <c r="I19" s="256" t="s">
        <v>296</v>
      </c>
      <c r="J19" s="256" t="s">
        <v>302</v>
      </c>
      <c r="K19" s="256" t="s">
        <v>305</v>
      </c>
      <c r="L19" s="150" t="s">
        <v>242</v>
      </c>
      <c r="M19" s="151" t="s">
        <v>222</v>
      </c>
      <c r="N19" s="150"/>
      <c r="O19" s="256" t="s">
        <v>320</v>
      </c>
    </row>
    <row r="20" spans="1:19" ht="17.25" customHeight="1" x14ac:dyDescent="0.45">
      <c r="A20" s="46"/>
      <c r="B20" s="66">
        <f>O2+1</f>
        <v>45669</v>
      </c>
      <c r="C20" s="66">
        <f>B20+1</f>
        <v>45670</v>
      </c>
      <c r="D20" s="66">
        <f t="shared" ref="D20:O20" si="1">C20+1</f>
        <v>45671</v>
      </c>
      <c r="E20" s="66">
        <f t="shared" si="1"/>
        <v>45672</v>
      </c>
      <c r="F20" s="66">
        <f t="shared" si="1"/>
        <v>45673</v>
      </c>
      <c r="G20" s="66">
        <f t="shared" si="1"/>
        <v>45674</v>
      </c>
      <c r="H20" s="66">
        <f t="shared" si="1"/>
        <v>45675</v>
      </c>
      <c r="I20" s="66">
        <f t="shared" si="1"/>
        <v>45676</v>
      </c>
      <c r="J20" s="66">
        <f t="shared" si="1"/>
        <v>45677</v>
      </c>
      <c r="K20" s="66">
        <f t="shared" si="1"/>
        <v>45678</v>
      </c>
      <c r="L20" s="66">
        <f t="shared" si="1"/>
        <v>45679</v>
      </c>
      <c r="M20" s="66">
        <f t="shared" si="1"/>
        <v>45680</v>
      </c>
      <c r="N20" s="66">
        <f t="shared" si="1"/>
        <v>45681</v>
      </c>
      <c r="O20" s="66">
        <f t="shared" si="1"/>
        <v>45682</v>
      </c>
    </row>
    <row r="21" spans="1:19" ht="17.25" customHeight="1" x14ac:dyDescent="0.45">
      <c r="A21" s="46"/>
      <c r="B21" s="67" t="s">
        <v>40</v>
      </c>
      <c r="C21" s="68" t="s">
        <v>41</v>
      </c>
      <c r="D21" s="68" t="s">
        <v>42</v>
      </c>
      <c r="E21" s="68" t="s">
        <v>43</v>
      </c>
      <c r="F21" s="68" t="s">
        <v>44</v>
      </c>
      <c r="G21" s="68" t="s">
        <v>45</v>
      </c>
      <c r="H21" s="69" t="s">
        <v>46</v>
      </c>
      <c r="I21" s="67" t="s">
        <v>40</v>
      </c>
      <c r="J21" s="68" t="s">
        <v>41</v>
      </c>
      <c r="K21" s="68" t="s">
        <v>42</v>
      </c>
      <c r="L21" s="68" t="s">
        <v>43</v>
      </c>
      <c r="M21" s="68" t="s">
        <v>44</v>
      </c>
      <c r="N21" s="68" t="s">
        <v>45</v>
      </c>
      <c r="O21" s="69" t="s">
        <v>46</v>
      </c>
    </row>
    <row r="22" spans="1:19" ht="26.25" customHeight="1" x14ac:dyDescent="0.45">
      <c r="A22" s="265" t="s">
        <v>2</v>
      </c>
      <c r="B22" s="145" t="s">
        <v>219</v>
      </c>
      <c r="C22" s="145" t="s">
        <v>178</v>
      </c>
      <c r="D22" s="145" t="s">
        <v>219</v>
      </c>
      <c r="E22" s="145" t="s">
        <v>178</v>
      </c>
      <c r="F22" s="145" t="s">
        <v>219</v>
      </c>
      <c r="G22" s="145" t="s">
        <v>178</v>
      </c>
      <c r="H22" s="145" t="s">
        <v>178</v>
      </c>
      <c r="I22" s="145" t="s">
        <v>219</v>
      </c>
      <c r="J22" s="145" t="s">
        <v>178</v>
      </c>
      <c r="K22" s="145" t="s">
        <v>219</v>
      </c>
      <c r="L22" s="145" t="s">
        <v>178</v>
      </c>
      <c r="M22" s="145" t="s">
        <v>219</v>
      </c>
      <c r="N22" s="145" t="s">
        <v>178</v>
      </c>
      <c r="O22" s="145" t="s">
        <v>178</v>
      </c>
    </row>
    <row r="23" spans="1:19" ht="26.25" customHeight="1" x14ac:dyDescent="0.45">
      <c r="A23" s="265"/>
      <c r="B23" s="146" t="s">
        <v>196</v>
      </c>
      <c r="C23" s="146" t="s">
        <v>229</v>
      </c>
      <c r="D23" s="146" t="s">
        <v>196</v>
      </c>
      <c r="E23" s="146" t="s">
        <v>229</v>
      </c>
      <c r="F23" s="146" t="s">
        <v>196</v>
      </c>
      <c r="G23" s="146" t="s">
        <v>155</v>
      </c>
      <c r="H23" s="146" t="s">
        <v>155</v>
      </c>
      <c r="I23" s="146" t="s">
        <v>196</v>
      </c>
      <c r="J23" s="146" t="s">
        <v>155</v>
      </c>
      <c r="K23" s="146" t="s">
        <v>196</v>
      </c>
      <c r="L23" s="146" t="s">
        <v>155</v>
      </c>
      <c r="M23" s="146" t="s">
        <v>196</v>
      </c>
      <c r="N23" s="146" t="s">
        <v>155</v>
      </c>
      <c r="O23" s="146" t="s">
        <v>155</v>
      </c>
    </row>
    <row r="24" spans="1:19" ht="26.25" customHeight="1" x14ac:dyDescent="0.45">
      <c r="A24" s="265"/>
      <c r="B24" s="149" t="s">
        <v>316</v>
      </c>
      <c r="C24" s="149" t="s">
        <v>323</v>
      </c>
      <c r="D24" s="146" t="s">
        <v>324</v>
      </c>
      <c r="E24" s="149" t="s">
        <v>278</v>
      </c>
      <c r="F24" s="146" t="s">
        <v>332</v>
      </c>
      <c r="G24" s="149" t="s">
        <v>335</v>
      </c>
      <c r="H24" s="146" t="s">
        <v>314</v>
      </c>
      <c r="I24" s="149" t="s">
        <v>337</v>
      </c>
      <c r="J24" s="146" t="s">
        <v>340</v>
      </c>
      <c r="K24" s="149" t="s">
        <v>316</v>
      </c>
      <c r="L24" s="149" t="s">
        <v>309</v>
      </c>
      <c r="M24" s="149" t="s">
        <v>312</v>
      </c>
      <c r="N24" s="146" t="s">
        <v>343</v>
      </c>
      <c r="O24" s="146" t="s">
        <v>323</v>
      </c>
    </row>
    <row r="25" spans="1:19" ht="26.25" customHeight="1" x14ac:dyDescent="0.45">
      <c r="A25" s="265"/>
      <c r="B25" s="149" t="s">
        <v>317</v>
      </c>
      <c r="C25" s="149" t="s">
        <v>298</v>
      </c>
      <c r="D25" s="146" t="s">
        <v>325</v>
      </c>
      <c r="E25" s="146" t="s">
        <v>331</v>
      </c>
      <c r="F25" s="146" t="s">
        <v>333</v>
      </c>
      <c r="G25" s="146" t="s">
        <v>336</v>
      </c>
      <c r="H25" s="149" t="s">
        <v>339</v>
      </c>
      <c r="I25" s="146" t="s">
        <v>338</v>
      </c>
      <c r="J25" s="149" t="s">
        <v>313</v>
      </c>
      <c r="K25" s="146" t="s">
        <v>341</v>
      </c>
      <c r="L25" s="149" t="s">
        <v>330</v>
      </c>
      <c r="M25" s="146" t="s">
        <v>342</v>
      </c>
      <c r="N25" s="149" t="s">
        <v>344</v>
      </c>
      <c r="O25" s="146" t="s">
        <v>351</v>
      </c>
    </row>
    <row r="26" spans="1:19" ht="26.25" customHeight="1" x14ac:dyDescent="0.45">
      <c r="A26" s="266"/>
      <c r="B26" s="146" t="s">
        <v>373</v>
      </c>
      <c r="C26" s="146" t="s">
        <v>371</v>
      </c>
      <c r="D26" s="146"/>
      <c r="E26" s="146" t="s">
        <v>311</v>
      </c>
      <c r="F26" s="146" t="s">
        <v>334</v>
      </c>
      <c r="G26" s="146" t="s">
        <v>371</v>
      </c>
      <c r="H26" s="146" t="s">
        <v>371</v>
      </c>
      <c r="I26" s="147" t="s">
        <v>373</v>
      </c>
      <c r="J26" s="147" t="s">
        <v>371</v>
      </c>
      <c r="K26" s="147"/>
      <c r="L26" s="147" t="s">
        <v>371</v>
      </c>
      <c r="M26" s="147"/>
      <c r="N26" s="147" t="s">
        <v>371</v>
      </c>
      <c r="O26" s="147" t="s">
        <v>375</v>
      </c>
    </row>
    <row r="27" spans="1:19" ht="26.25" customHeight="1" x14ac:dyDescent="0.45">
      <c r="A27" s="267" t="s">
        <v>33</v>
      </c>
      <c r="B27" s="148" t="s">
        <v>178</v>
      </c>
      <c r="C27" s="148" t="s">
        <v>219</v>
      </c>
      <c r="D27" s="148" t="s">
        <v>386</v>
      </c>
      <c r="E27" s="152" t="s">
        <v>154</v>
      </c>
      <c r="F27" s="148" t="s">
        <v>154</v>
      </c>
      <c r="G27" s="148" t="s">
        <v>154</v>
      </c>
      <c r="H27" s="148" t="s">
        <v>327</v>
      </c>
      <c r="I27" s="148" t="s">
        <v>154</v>
      </c>
      <c r="J27" s="148" t="s">
        <v>211</v>
      </c>
      <c r="K27" s="148" t="s">
        <v>178</v>
      </c>
      <c r="L27" s="152" t="s">
        <v>178</v>
      </c>
      <c r="M27" s="148" t="s">
        <v>178</v>
      </c>
      <c r="N27" s="148" t="s">
        <v>154</v>
      </c>
      <c r="O27" s="249" t="s">
        <v>178</v>
      </c>
    </row>
    <row r="28" spans="1:19" ht="26.25" customHeight="1" x14ac:dyDescent="0.45">
      <c r="A28" s="268"/>
      <c r="B28" s="146" t="s">
        <v>155</v>
      </c>
      <c r="C28" s="146" t="s">
        <v>383</v>
      </c>
      <c r="D28" s="146" t="s">
        <v>155</v>
      </c>
      <c r="E28" s="146" t="s">
        <v>156</v>
      </c>
      <c r="F28" s="146" t="s">
        <v>155</v>
      </c>
      <c r="G28" s="146" t="s">
        <v>391</v>
      </c>
      <c r="H28" s="146" t="s">
        <v>192</v>
      </c>
      <c r="I28" s="146" t="s">
        <v>156</v>
      </c>
      <c r="J28" s="146" t="s">
        <v>212</v>
      </c>
      <c r="K28" s="146" t="s">
        <v>155</v>
      </c>
      <c r="L28" s="146" t="s">
        <v>156</v>
      </c>
      <c r="M28" s="146" t="s">
        <v>192</v>
      </c>
      <c r="N28" s="146" t="s">
        <v>155</v>
      </c>
      <c r="O28" s="246" t="s">
        <v>155</v>
      </c>
    </row>
    <row r="29" spans="1:19" ht="26.25" customHeight="1" x14ac:dyDescent="0.45">
      <c r="A29" s="268"/>
      <c r="B29" s="146" t="s">
        <v>276</v>
      </c>
      <c r="C29" s="146" t="s">
        <v>170</v>
      </c>
      <c r="D29" s="146" t="s">
        <v>186</v>
      </c>
      <c r="E29" s="146" t="s">
        <v>160</v>
      </c>
      <c r="F29" s="146" t="s">
        <v>190</v>
      </c>
      <c r="G29" s="146" t="s">
        <v>392</v>
      </c>
      <c r="H29" s="146" t="s">
        <v>396</v>
      </c>
      <c r="I29" s="146" t="s">
        <v>202</v>
      </c>
      <c r="J29" s="149" t="s">
        <v>234</v>
      </c>
      <c r="K29" s="149" t="s">
        <v>410</v>
      </c>
      <c r="L29" s="146" t="s">
        <v>201</v>
      </c>
      <c r="M29" s="149" t="s">
        <v>275</v>
      </c>
      <c r="N29" s="146" t="s">
        <v>200</v>
      </c>
      <c r="O29" s="246" t="s">
        <v>181</v>
      </c>
    </row>
    <row r="30" spans="1:19" ht="26.25" customHeight="1" x14ac:dyDescent="0.45">
      <c r="A30" s="268"/>
      <c r="B30" s="149" t="s">
        <v>368</v>
      </c>
      <c r="C30" s="245" t="s">
        <v>153</v>
      </c>
      <c r="D30" s="146" t="s">
        <v>384</v>
      </c>
      <c r="E30" s="146" t="s">
        <v>189</v>
      </c>
      <c r="F30" s="146" t="s">
        <v>362</v>
      </c>
      <c r="G30" s="263" t="s">
        <v>393</v>
      </c>
      <c r="H30" s="247" t="s">
        <v>153</v>
      </c>
      <c r="I30" s="146" t="s">
        <v>187</v>
      </c>
      <c r="J30" s="246" t="s">
        <v>213</v>
      </c>
      <c r="K30" s="246" t="s">
        <v>205</v>
      </c>
      <c r="L30" s="146" t="s">
        <v>215</v>
      </c>
      <c r="M30" s="149" t="s">
        <v>398</v>
      </c>
      <c r="N30" s="155" t="s">
        <v>179</v>
      </c>
      <c r="O30" s="247" t="s">
        <v>209</v>
      </c>
    </row>
    <row r="31" spans="1:19" ht="26.25" customHeight="1" x14ac:dyDescent="0.45">
      <c r="A31" s="269"/>
      <c r="B31" s="149" t="s">
        <v>364</v>
      </c>
      <c r="C31" s="245"/>
      <c r="D31" s="246" t="s">
        <v>250</v>
      </c>
      <c r="E31" s="240" t="s">
        <v>414</v>
      </c>
      <c r="F31" s="237" t="s">
        <v>169</v>
      </c>
      <c r="G31" s="155" t="s">
        <v>394</v>
      </c>
      <c r="H31" s="146"/>
      <c r="I31" s="239" t="s">
        <v>227</v>
      </c>
      <c r="J31" s="147"/>
      <c r="K31" s="147" t="s">
        <v>406</v>
      </c>
      <c r="L31" s="240" t="s">
        <v>153</v>
      </c>
      <c r="M31" s="237" t="s">
        <v>252</v>
      </c>
      <c r="N31" s="155" t="s">
        <v>204</v>
      </c>
      <c r="O31" s="250" t="s">
        <v>250</v>
      </c>
    </row>
    <row r="32" spans="1:19" s="191" customFormat="1" ht="26.25" customHeight="1" x14ac:dyDescent="0.45">
      <c r="A32" s="190" t="s">
        <v>35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46"/>
      <c r="S32" s="46"/>
    </row>
    <row r="33" spans="1:15" ht="26.25" customHeight="1" x14ac:dyDescent="0.45">
      <c r="A33" s="274" t="s">
        <v>38</v>
      </c>
      <c r="B33" s="257" t="s">
        <v>154</v>
      </c>
      <c r="C33" s="148" t="s">
        <v>178</v>
      </c>
      <c r="D33" s="148" t="s">
        <v>245</v>
      </c>
      <c r="E33" s="148" t="s">
        <v>154</v>
      </c>
      <c r="F33" s="148" t="s">
        <v>154</v>
      </c>
      <c r="G33" s="148" t="s">
        <v>154</v>
      </c>
      <c r="H33" s="257" t="s">
        <v>154</v>
      </c>
      <c r="I33" s="148" t="s">
        <v>183</v>
      </c>
      <c r="J33" s="257" t="s">
        <v>299</v>
      </c>
      <c r="K33" s="148" t="s">
        <v>178</v>
      </c>
      <c r="L33" s="148" t="s">
        <v>154</v>
      </c>
      <c r="M33" s="148" t="s">
        <v>154</v>
      </c>
      <c r="N33" s="148" t="s">
        <v>178</v>
      </c>
      <c r="O33" s="257" t="s">
        <v>299</v>
      </c>
    </row>
    <row r="34" spans="1:15" ht="26.25" customHeight="1" x14ac:dyDescent="0.45">
      <c r="A34" s="275"/>
      <c r="B34" s="253" t="s">
        <v>155</v>
      </c>
      <c r="C34" s="146" t="s">
        <v>155</v>
      </c>
      <c r="D34" s="146" t="s">
        <v>155</v>
      </c>
      <c r="E34" s="146" t="s">
        <v>155</v>
      </c>
      <c r="F34" s="146" t="s">
        <v>155</v>
      </c>
      <c r="G34" s="146" t="s">
        <v>155</v>
      </c>
      <c r="H34" s="253" t="s">
        <v>155</v>
      </c>
      <c r="I34" s="146" t="s">
        <v>155</v>
      </c>
      <c r="J34" s="253" t="s">
        <v>155</v>
      </c>
      <c r="K34" s="146" t="s">
        <v>155</v>
      </c>
      <c r="L34" s="146" t="s">
        <v>155</v>
      </c>
      <c r="M34" s="146" t="s">
        <v>155</v>
      </c>
      <c r="N34" s="146" t="s">
        <v>199</v>
      </c>
      <c r="O34" s="253" t="s">
        <v>155</v>
      </c>
    </row>
    <row r="35" spans="1:15" ht="26.25" customHeight="1" x14ac:dyDescent="0.45">
      <c r="A35" s="275"/>
      <c r="B35" s="254" t="s">
        <v>321</v>
      </c>
      <c r="C35" s="149" t="s">
        <v>226</v>
      </c>
      <c r="D35" s="146" t="s">
        <v>238</v>
      </c>
      <c r="E35" s="149" t="s">
        <v>399</v>
      </c>
      <c r="F35" s="146" t="s">
        <v>164</v>
      </c>
      <c r="G35" s="146" t="s">
        <v>217</v>
      </c>
      <c r="H35" s="254" t="s">
        <v>326</v>
      </c>
      <c r="I35" s="146" t="s">
        <v>176</v>
      </c>
      <c r="J35" s="253" t="s">
        <v>345</v>
      </c>
      <c r="K35" s="146" t="s">
        <v>184</v>
      </c>
      <c r="L35" s="146" t="s">
        <v>381</v>
      </c>
      <c r="M35" s="146" t="s">
        <v>194</v>
      </c>
      <c r="N35" s="149" t="s">
        <v>218</v>
      </c>
      <c r="O35" s="253" t="s">
        <v>348</v>
      </c>
    </row>
    <row r="36" spans="1:15" ht="26.25" customHeight="1" x14ac:dyDescent="0.45">
      <c r="A36" s="275"/>
      <c r="B36" s="253" t="s">
        <v>220</v>
      </c>
      <c r="C36" s="149" t="s">
        <v>158</v>
      </c>
      <c r="D36" s="149" t="s">
        <v>216</v>
      </c>
      <c r="E36" s="146" t="s">
        <v>378</v>
      </c>
      <c r="F36" s="149" t="s">
        <v>159</v>
      </c>
      <c r="G36" s="146" t="s">
        <v>408</v>
      </c>
      <c r="H36" s="253" t="s">
        <v>329</v>
      </c>
      <c r="I36" s="146" t="s">
        <v>172</v>
      </c>
      <c r="J36" s="254" t="s">
        <v>346</v>
      </c>
      <c r="K36" s="146" t="s">
        <v>235</v>
      </c>
      <c r="L36" s="149" t="s">
        <v>389</v>
      </c>
      <c r="M36" s="149" t="s">
        <v>228</v>
      </c>
      <c r="N36" s="146" t="s">
        <v>249</v>
      </c>
      <c r="O36" s="254" t="s">
        <v>349</v>
      </c>
    </row>
    <row r="37" spans="1:15" ht="26.25" customHeight="1" x14ac:dyDescent="0.45">
      <c r="A37" s="275"/>
      <c r="B37" s="256" t="s">
        <v>322</v>
      </c>
      <c r="C37" s="150" t="s">
        <v>239</v>
      </c>
      <c r="D37" s="150" t="s">
        <v>402</v>
      </c>
      <c r="E37" s="150" t="s">
        <v>223</v>
      </c>
      <c r="F37" s="150" t="s">
        <v>161</v>
      </c>
      <c r="G37" s="150" t="s">
        <v>382</v>
      </c>
      <c r="H37" s="256" t="s">
        <v>330</v>
      </c>
      <c r="I37" s="150" t="s">
        <v>206</v>
      </c>
      <c r="J37" s="256" t="s">
        <v>347</v>
      </c>
      <c r="K37" s="150" t="s">
        <v>225</v>
      </c>
      <c r="L37" s="150" t="s">
        <v>403</v>
      </c>
      <c r="M37" s="150" t="s">
        <v>379</v>
      </c>
      <c r="N37" s="151"/>
      <c r="O37" s="255" t="s">
        <v>350</v>
      </c>
    </row>
    <row r="38" spans="1:15" ht="17.25" customHeight="1" x14ac:dyDescent="0.45">
      <c r="A38" s="46"/>
      <c r="B38" s="66">
        <f>O20+1</f>
        <v>45683</v>
      </c>
      <c r="C38" s="66">
        <f>B38+1</f>
        <v>45684</v>
      </c>
      <c r="D38" s="66">
        <f t="shared" ref="D38:O38" si="2">C38+1</f>
        <v>45685</v>
      </c>
      <c r="E38" s="66">
        <f t="shared" si="2"/>
        <v>45686</v>
      </c>
      <c r="F38" s="66">
        <f t="shared" si="2"/>
        <v>45687</v>
      </c>
      <c r="G38" s="66">
        <f t="shared" si="2"/>
        <v>45688</v>
      </c>
      <c r="H38" s="66">
        <f t="shared" si="2"/>
        <v>45689</v>
      </c>
      <c r="I38" s="66">
        <f t="shared" si="2"/>
        <v>45690</v>
      </c>
      <c r="J38" s="66">
        <f t="shared" si="2"/>
        <v>45691</v>
      </c>
      <c r="K38" s="66">
        <f t="shared" si="2"/>
        <v>45692</v>
      </c>
      <c r="L38" s="66">
        <f t="shared" si="2"/>
        <v>45693</v>
      </c>
      <c r="M38" s="66">
        <f t="shared" si="2"/>
        <v>45694</v>
      </c>
      <c r="N38" s="66">
        <f t="shared" si="2"/>
        <v>45695</v>
      </c>
      <c r="O38" s="66">
        <f t="shared" si="2"/>
        <v>45696</v>
      </c>
    </row>
    <row r="39" spans="1:15" ht="17.25" customHeight="1" x14ac:dyDescent="0.45">
      <c r="A39" s="46"/>
      <c r="B39" s="67" t="s">
        <v>40</v>
      </c>
      <c r="C39" s="68" t="s">
        <v>41</v>
      </c>
      <c r="D39" s="68" t="s">
        <v>42</v>
      </c>
      <c r="E39" s="68" t="s">
        <v>43</v>
      </c>
      <c r="F39" s="68" t="s">
        <v>44</v>
      </c>
      <c r="G39" s="68" t="s">
        <v>45</v>
      </c>
      <c r="H39" s="69" t="s">
        <v>46</v>
      </c>
      <c r="I39" s="67" t="s">
        <v>40</v>
      </c>
      <c r="J39" s="68" t="s">
        <v>41</v>
      </c>
      <c r="K39" s="68" t="s">
        <v>42</v>
      </c>
      <c r="L39" s="68" t="s">
        <v>43</v>
      </c>
      <c r="M39" s="68" t="s">
        <v>44</v>
      </c>
      <c r="N39" s="68" t="s">
        <v>45</v>
      </c>
      <c r="O39" s="69" t="s">
        <v>46</v>
      </c>
    </row>
    <row r="40" spans="1:15" ht="26.25" customHeight="1" x14ac:dyDescent="0.45">
      <c r="A40" s="265" t="s">
        <v>2</v>
      </c>
      <c r="B40" s="145" t="s">
        <v>219</v>
      </c>
      <c r="C40" s="145" t="s">
        <v>178</v>
      </c>
      <c r="D40" s="145" t="s">
        <v>219</v>
      </c>
      <c r="E40" s="145" t="s">
        <v>178</v>
      </c>
      <c r="F40" s="258" t="s">
        <v>219</v>
      </c>
      <c r="G40" s="258" t="s">
        <v>178</v>
      </c>
      <c r="H40" s="192"/>
      <c r="I40" s="192"/>
      <c r="J40" s="192"/>
      <c r="K40" s="192"/>
      <c r="L40" s="192"/>
      <c r="M40" s="192"/>
      <c r="N40" s="192"/>
      <c r="O40" s="192"/>
    </row>
    <row r="41" spans="1:15" ht="26.25" customHeight="1" x14ac:dyDescent="0.45">
      <c r="A41" s="265"/>
      <c r="B41" s="146" t="s">
        <v>196</v>
      </c>
      <c r="C41" s="146" t="s">
        <v>229</v>
      </c>
      <c r="D41" s="146" t="s">
        <v>196</v>
      </c>
      <c r="E41" s="146" t="s">
        <v>229</v>
      </c>
      <c r="F41" s="149" t="s">
        <v>196</v>
      </c>
      <c r="G41" s="149" t="s">
        <v>155</v>
      </c>
      <c r="H41" s="193"/>
      <c r="I41" s="193"/>
      <c r="J41" s="193"/>
      <c r="K41" s="193"/>
      <c r="L41" s="193"/>
      <c r="M41" s="193"/>
      <c r="N41" s="193"/>
      <c r="O41" s="193"/>
    </row>
    <row r="42" spans="1:15" ht="26.25" customHeight="1" x14ac:dyDescent="0.45">
      <c r="A42" s="265"/>
      <c r="B42" s="149" t="s">
        <v>352</v>
      </c>
      <c r="C42" s="149" t="s">
        <v>354</v>
      </c>
      <c r="D42" s="149" t="s">
        <v>355</v>
      </c>
      <c r="E42" s="149" t="s">
        <v>357</v>
      </c>
      <c r="F42" s="149" t="s">
        <v>359</v>
      </c>
      <c r="G42" s="149" t="s">
        <v>360</v>
      </c>
      <c r="H42" s="193"/>
      <c r="I42" s="193"/>
      <c r="J42" s="193"/>
      <c r="K42" s="193"/>
      <c r="L42" s="193"/>
      <c r="M42" s="193"/>
      <c r="N42" s="193"/>
      <c r="O42" s="193"/>
    </row>
    <row r="43" spans="1:15" ht="26.25" customHeight="1" x14ac:dyDescent="0.45">
      <c r="A43" s="265"/>
      <c r="B43" s="146" t="s">
        <v>353</v>
      </c>
      <c r="C43" s="149" t="s">
        <v>298</v>
      </c>
      <c r="D43" s="149" t="s">
        <v>356</v>
      </c>
      <c r="E43" s="149" t="s">
        <v>358</v>
      </c>
      <c r="F43" s="149" t="s">
        <v>302</v>
      </c>
      <c r="G43" s="149" t="s">
        <v>361</v>
      </c>
      <c r="H43" s="193"/>
      <c r="I43" s="193"/>
      <c r="J43" s="193"/>
      <c r="K43" s="193"/>
      <c r="L43" s="193"/>
      <c r="M43" s="193"/>
      <c r="N43" s="193"/>
      <c r="O43" s="193"/>
    </row>
    <row r="44" spans="1:15" ht="26.25" customHeight="1" x14ac:dyDescent="0.45">
      <c r="A44" s="266"/>
      <c r="B44" s="147" t="s">
        <v>373</v>
      </c>
      <c r="C44" s="237" t="s">
        <v>371</v>
      </c>
      <c r="D44" s="237"/>
      <c r="E44" s="237" t="s">
        <v>371</v>
      </c>
      <c r="F44" s="237"/>
      <c r="G44" s="237" t="s">
        <v>371</v>
      </c>
      <c r="H44" s="194"/>
      <c r="I44" s="194"/>
      <c r="J44" s="194"/>
      <c r="K44" s="194"/>
      <c r="L44" s="194"/>
      <c r="M44" s="194"/>
      <c r="N44" s="194"/>
      <c r="O44" s="194"/>
    </row>
    <row r="45" spans="1:15" ht="26.25" customHeight="1" x14ac:dyDescent="0.45">
      <c r="A45" s="267" t="s">
        <v>33</v>
      </c>
      <c r="B45" s="148" t="s">
        <v>193</v>
      </c>
      <c r="C45" s="148" t="s">
        <v>245</v>
      </c>
      <c r="D45" s="148" t="s">
        <v>366</v>
      </c>
      <c r="E45" s="148" t="s">
        <v>154</v>
      </c>
      <c r="F45" s="149" t="s">
        <v>390</v>
      </c>
      <c r="G45" s="149" t="s">
        <v>178</v>
      </c>
      <c r="H45" s="193"/>
      <c r="I45" s="193"/>
      <c r="J45" s="193"/>
      <c r="K45" s="193"/>
      <c r="L45" s="193"/>
      <c r="M45" s="193"/>
      <c r="N45" s="193"/>
      <c r="O45" s="193"/>
    </row>
    <row r="46" spans="1:15" ht="26.25" customHeight="1" x14ac:dyDescent="0.45">
      <c r="A46" s="268"/>
      <c r="B46" s="146" t="s">
        <v>152</v>
      </c>
      <c r="C46" s="146" t="s">
        <v>155</v>
      </c>
      <c r="D46" s="146" t="s">
        <v>192</v>
      </c>
      <c r="E46" s="146" t="s">
        <v>256</v>
      </c>
      <c r="F46" s="149" t="s">
        <v>425</v>
      </c>
      <c r="G46" s="149" t="s">
        <v>412</v>
      </c>
      <c r="H46" s="193"/>
      <c r="I46" s="193"/>
      <c r="J46" s="193"/>
      <c r="K46" s="193"/>
      <c r="L46" s="193"/>
      <c r="M46" s="193"/>
      <c r="N46" s="193"/>
      <c r="O46" s="193"/>
    </row>
    <row r="47" spans="1:15" ht="26.25" customHeight="1" x14ac:dyDescent="0.45">
      <c r="A47" s="268"/>
      <c r="B47" s="251" t="s">
        <v>246</v>
      </c>
      <c r="C47" s="149" t="s">
        <v>210</v>
      </c>
      <c r="D47" s="149" t="s">
        <v>328</v>
      </c>
      <c r="E47" s="149" t="s">
        <v>388</v>
      </c>
      <c r="F47" s="149" t="s">
        <v>363</v>
      </c>
      <c r="G47" s="149" t="s">
        <v>214</v>
      </c>
      <c r="H47" s="193"/>
      <c r="I47" s="193"/>
      <c r="J47" s="193"/>
      <c r="K47" s="193"/>
      <c r="L47" s="193"/>
      <c r="M47" s="193"/>
      <c r="N47" s="193"/>
      <c r="O47" s="193"/>
    </row>
    <row r="48" spans="1:15" ht="26.25" customHeight="1" x14ac:dyDescent="0.45">
      <c r="A48" s="268"/>
      <c r="B48" s="239" t="s">
        <v>153</v>
      </c>
      <c r="C48" s="149" t="s">
        <v>221</v>
      </c>
      <c r="D48" s="243" t="s">
        <v>367</v>
      </c>
      <c r="E48" s="149" t="s">
        <v>385</v>
      </c>
      <c r="F48" s="149" t="s">
        <v>203</v>
      </c>
      <c r="G48" s="149" t="s">
        <v>187</v>
      </c>
      <c r="H48" s="193"/>
      <c r="I48" s="193"/>
      <c r="J48" s="193"/>
      <c r="K48" s="193"/>
      <c r="L48" s="193"/>
      <c r="M48" s="193"/>
      <c r="N48" s="193"/>
      <c r="O48" s="193"/>
    </row>
    <row r="49" spans="1:15" ht="26.25" customHeight="1" x14ac:dyDescent="0.45">
      <c r="A49" s="269"/>
      <c r="B49" s="239"/>
      <c r="C49" s="237" t="s">
        <v>243</v>
      </c>
      <c r="D49" s="248"/>
      <c r="E49" s="237" t="s">
        <v>259</v>
      </c>
      <c r="F49" s="237"/>
      <c r="G49" s="248" t="s">
        <v>413</v>
      </c>
      <c r="H49" s="194"/>
      <c r="I49" s="194"/>
      <c r="J49" s="194"/>
      <c r="K49" s="194"/>
      <c r="L49" s="194"/>
      <c r="M49" s="194"/>
      <c r="N49" s="194"/>
      <c r="O49" s="194"/>
    </row>
    <row r="50" spans="1:15" s="191" customFormat="1" ht="26.25" customHeight="1" x14ac:dyDescent="0.45">
      <c r="A50" s="252" t="s">
        <v>35</v>
      </c>
      <c r="B50" s="259"/>
      <c r="C50" s="259"/>
      <c r="D50" s="259"/>
      <c r="E50" s="259"/>
      <c r="F50" s="259"/>
      <c r="G50" s="259"/>
      <c r="H50" s="195"/>
      <c r="I50" s="195"/>
      <c r="J50" s="195"/>
      <c r="K50" s="195"/>
      <c r="L50" s="195"/>
      <c r="M50" s="195"/>
      <c r="N50" s="195"/>
      <c r="O50" s="195"/>
    </row>
    <row r="51" spans="1:15" ht="26.25" customHeight="1" x14ac:dyDescent="0.45">
      <c r="A51" s="270" t="s">
        <v>38</v>
      </c>
      <c r="B51" s="148" t="s">
        <v>154</v>
      </c>
      <c r="C51" s="148" t="s">
        <v>178</v>
      </c>
      <c r="D51" s="148" t="s">
        <v>154</v>
      </c>
      <c r="E51" s="148" t="s">
        <v>178</v>
      </c>
      <c r="F51" s="149" t="s">
        <v>154</v>
      </c>
      <c r="G51" s="149" t="s">
        <v>255</v>
      </c>
      <c r="H51" s="193"/>
      <c r="I51" s="193"/>
      <c r="J51" s="193"/>
      <c r="K51" s="193"/>
      <c r="L51" s="193"/>
      <c r="M51" s="193"/>
      <c r="N51" s="193"/>
      <c r="O51" s="193"/>
    </row>
    <row r="52" spans="1:15" ht="26.25" customHeight="1" x14ac:dyDescent="0.45">
      <c r="A52" s="271"/>
      <c r="B52" s="146" t="s">
        <v>155</v>
      </c>
      <c r="C52" s="146" t="s">
        <v>155</v>
      </c>
      <c r="D52" s="146" t="s">
        <v>155</v>
      </c>
      <c r="E52" s="146" t="s">
        <v>155</v>
      </c>
      <c r="F52" s="149" t="s">
        <v>155</v>
      </c>
      <c r="G52" s="149" t="s">
        <v>155</v>
      </c>
      <c r="H52" s="193"/>
      <c r="I52" s="193"/>
      <c r="J52" s="193"/>
      <c r="K52" s="193"/>
      <c r="L52" s="193"/>
      <c r="M52" s="193"/>
      <c r="N52" s="193"/>
      <c r="O52" s="193"/>
    </row>
    <row r="53" spans="1:15" ht="26.25" customHeight="1" x14ac:dyDescent="0.45">
      <c r="A53" s="271"/>
      <c r="B53" s="188" t="s">
        <v>376</v>
      </c>
      <c r="C53" s="149" t="s">
        <v>409</v>
      </c>
      <c r="D53" s="149" t="s">
        <v>162</v>
      </c>
      <c r="E53" s="149" t="s">
        <v>257</v>
      </c>
      <c r="F53" s="149" t="s">
        <v>260</v>
      </c>
      <c r="G53" s="149" t="s">
        <v>217</v>
      </c>
      <c r="H53" s="193"/>
      <c r="I53" s="193"/>
      <c r="J53" s="193"/>
      <c r="K53" s="193"/>
      <c r="L53" s="193"/>
      <c r="M53" s="193"/>
      <c r="N53" s="193"/>
      <c r="O53" s="193"/>
    </row>
    <row r="54" spans="1:15" ht="26.25" customHeight="1" x14ac:dyDescent="0.45">
      <c r="A54" s="271"/>
      <c r="B54" s="156" t="s">
        <v>378</v>
      </c>
      <c r="C54" s="149" t="s">
        <v>236</v>
      </c>
      <c r="D54" s="149" t="s">
        <v>369</v>
      </c>
      <c r="E54" s="149" t="s">
        <v>258</v>
      </c>
      <c r="F54" s="149" t="s">
        <v>401</v>
      </c>
      <c r="G54" s="149" t="s">
        <v>173</v>
      </c>
      <c r="H54" s="193"/>
      <c r="I54" s="193"/>
      <c r="J54" s="193"/>
      <c r="K54" s="193"/>
      <c r="L54" s="193"/>
      <c r="M54" s="193"/>
      <c r="N54" s="193"/>
      <c r="O54" s="193"/>
    </row>
    <row r="55" spans="1:15" ht="26.25" customHeight="1" x14ac:dyDescent="0.45">
      <c r="A55" s="271"/>
      <c r="B55" s="189" t="s">
        <v>395</v>
      </c>
      <c r="C55" s="150" t="s">
        <v>206</v>
      </c>
      <c r="D55" s="150" t="s">
        <v>261</v>
      </c>
      <c r="E55" s="150" t="s">
        <v>397</v>
      </c>
      <c r="F55" s="150" t="s">
        <v>404</v>
      </c>
      <c r="G55" s="150" t="s">
        <v>400</v>
      </c>
      <c r="H55" s="196"/>
      <c r="I55" s="196"/>
      <c r="J55" s="196"/>
      <c r="K55" s="196"/>
      <c r="L55" s="196"/>
      <c r="M55" s="196"/>
      <c r="N55" s="196"/>
      <c r="O55" s="196"/>
    </row>
  </sheetData>
  <mergeCells count="9">
    <mergeCell ref="A40:A44"/>
    <mergeCell ref="A45:A49"/>
    <mergeCell ref="A51:A55"/>
    <mergeCell ref="A4:A8"/>
    <mergeCell ref="A9:A13"/>
    <mergeCell ref="A15:A19"/>
    <mergeCell ref="A22:A26"/>
    <mergeCell ref="A27:A31"/>
    <mergeCell ref="A33:A37"/>
  </mergeCells>
  <phoneticPr fontId="1"/>
  <dataValidations count="1">
    <dataValidation type="list" allowBlank="1" showInputMessage="1" showErrorMessage="1" sqref="D1" xr:uid="{265F1931-9E9B-4A1A-BD7F-84BE14CBB256}">
      <formula1>"1,2,3,4,5,6,7,8,9,10,11,12"</formula1>
    </dataValidation>
  </dataValidations>
  <pageMargins left="0" right="0" top="0" bottom="0" header="0" footer="0"/>
  <pageSetup paperSize="5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AC9A-53BD-496D-AB74-A1CA95837F25}">
  <sheetPr>
    <tabColor rgb="FFFFFF00"/>
  </sheetPr>
  <dimension ref="A1:O57"/>
  <sheetViews>
    <sheetView tabSelected="1" topLeftCell="A20" zoomScale="98" zoomScaleNormal="98" zoomScalePageLayoutView="89" workbookViewId="0">
      <selection activeCell="D22" sqref="D21:D22"/>
    </sheetView>
  </sheetViews>
  <sheetFormatPr defaultColWidth="9" defaultRowHeight="16.2" x14ac:dyDescent="0.45"/>
  <cols>
    <col min="1" max="1" width="4.3984375" style="52" customWidth="1"/>
    <col min="2" max="15" width="13.09765625" style="46" customWidth="1"/>
    <col min="16" max="22" width="13.69921875" style="46" customWidth="1"/>
    <col min="23" max="16384" width="9" style="46"/>
  </cols>
  <sheetData>
    <row r="1" spans="1:15" ht="49.5" customHeight="1" x14ac:dyDescent="0.6">
      <c r="B1" s="129">
        <f>献立入力用!B1</f>
        <v>2025</v>
      </c>
      <c r="C1" s="130" t="s">
        <v>49</v>
      </c>
      <c r="D1" s="278">
        <f>献立入力用!D1</f>
        <v>1</v>
      </c>
      <c r="E1" s="278"/>
      <c r="F1" s="278"/>
      <c r="G1" s="277" t="s">
        <v>116</v>
      </c>
      <c r="H1" s="277"/>
      <c r="I1" s="277"/>
      <c r="J1" s="277"/>
      <c r="K1" s="277"/>
      <c r="L1" s="277"/>
      <c r="M1" s="277"/>
    </row>
    <row r="2" spans="1:15" s="20" customFormat="1" ht="13.5" customHeight="1" x14ac:dyDescent="0.45">
      <c r="A2" s="60">
        <f>DATE(B1,D1,1)</f>
        <v>45658</v>
      </c>
      <c r="B2" s="62">
        <f>A2-WEEKDAY(A2)+1</f>
        <v>45655</v>
      </c>
      <c r="C2" s="62">
        <f>B2+1</f>
        <v>45656</v>
      </c>
      <c r="D2" s="62">
        <f t="shared" ref="D2:O2" si="0">C2+1</f>
        <v>45657</v>
      </c>
      <c r="E2" s="62">
        <f t="shared" si="0"/>
        <v>45658</v>
      </c>
      <c r="F2" s="62">
        <f t="shared" si="0"/>
        <v>45659</v>
      </c>
      <c r="G2" s="62">
        <f t="shared" si="0"/>
        <v>45660</v>
      </c>
      <c r="H2" s="62">
        <f t="shared" si="0"/>
        <v>45661</v>
      </c>
      <c r="I2" s="62">
        <f t="shared" si="0"/>
        <v>45662</v>
      </c>
      <c r="J2" s="62">
        <f t="shared" si="0"/>
        <v>45663</v>
      </c>
      <c r="K2" s="62">
        <f t="shared" si="0"/>
        <v>45664</v>
      </c>
      <c r="L2" s="62">
        <f t="shared" si="0"/>
        <v>45665</v>
      </c>
      <c r="M2" s="62">
        <f t="shared" si="0"/>
        <v>45666</v>
      </c>
      <c r="N2" s="62">
        <f t="shared" si="0"/>
        <v>45667</v>
      </c>
      <c r="O2" s="62">
        <f t="shared" si="0"/>
        <v>45668</v>
      </c>
    </row>
    <row r="3" spans="1:15" s="20" customFormat="1" ht="13.5" customHeight="1" x14ac:dyDescent="0.45">
      <c r="B3" s="63" t="s">
        <v>40</v>
      </c>
      <c r="C3" s="64" t="s">
        <v>41</v>
      </c>
      <c r="D3" s="64" t="s">
        <v>42</v>
      </c>
      <c r="E3" s="64" t="s">
        <v>43</v>
      </c>
      <c r="F3" s="64" t="s">
        <v>44</v>
      </c>
      <c r="G3" s="64" t="s">
        <v>45</v>
      </c>
      <c r="H3" s="65" t="s">
        <v>46</v>
      </c>
      <c r="I3" s="63" t="s">
        <v>40</v>
      </c>
      <c r="J3" s="64" t="s">
        <v>41</v>
      </c>
      <c r="K3" s="64" t="s">
        <v>42</v>
      </c>
      <c r="L3" s="64" t="s">
        <v>43</v>
      </c>
      <c r="M3" s="64" t="s">
        <v>44</v>
      </c>
      <c r="N3" s="64" t="s">
        <v>45</v>
      </c>
      <c r="O3" s="65" t="s">
        <v>46</v>
      </c>
    </row>
    <row r="4" spans="1:15" ht="13.5" customHeight="1" x14ac:dyDescent="0.45">
      <c r="A4" s="280" t="s">
        <v>2</v>
      </c>
      <c r="B4" s="158">
        <f>献立入力用!B4</f>
        <v>0</v>
      </c>
      <c r="C4" s="159">
        <f>献立入力用!C4</f>
        <v>0</v>
      </c>
      <c r="D4" s="158">
        <f>献立入力用!D4</f>
        <v>0</v>
      </c>
      <c r="E4" s="159" t="str">
        <f>献立入力用!E4</f>
        <v>ごはん</v>
      </c>
      <c r="F4" s="158" t="str">
        <f>献立入力用!F4</f>
        <v>パン</v>
      </c>
      <c r="G4" s="159" t="str">
        <f>献立入力用!G4</f>
        <v>ごはん</v>
      </c>
      <c r="H4" s="160" t="str">
        <f>献立入力用!H4</f>
        <v>ごはん</v>
      </c>
      <c r="I4" s="159" t="str">
        <f>献立入力用!I4</f>
        <v>パン</v>
      </c>
      <c r="J4" s="160" t="str">
        <f>献立入力用!J4</f>
        <v>ごはん</v>
      </c>
      <c r="K4" s="159" t="str">
        <f>献立入力用!K4</f>
        <v>七草粥</v>
      </c>
      <c r="L4" s="160" t="str">
        <f>献立入力用!L4</f>
        <v>ごはん</v>
      </c>
      <c r="M4" s="159" t="str">
        <f>献立入力用!M4</f>
        <v>パン</v>
      </c>
      <c r="N4" s="160" t="str">
        <f>献立入力用!N4</f>
        <v>ごはん</v>
      </c>
      <c r="O4" s="160" t="str">
        <f>献立入力用!O4</f>
        <v>ごはん</v>
      </c>
    </row>
    <row r="5" spans="1:15" ht="13.5" customHeight="1" x14ac:dyDescent="0.45">
      <c r="A5" s="280"/>
      <c r="B5" s="158">
        <f>献立入力用!B5</f>
        <v>0</v>
      </c>
      <c r="C5" s="159">
        <f>献立入力用!C5</f>
        <v>0</v>
      </c>
      <c r="D5" s="158">
        <f>献立入力用!D5</f>
        <v>0</v>
      </c>
      <c r="E5" s="159" t="str">
        <f>献立入力用!E5</f>
        <v>祝い汁</v>
      </c>
      <c r="F5" s="158" t="str">
        <f>献立入力用!F5</f>
        <v>スープ</v>
      </c>
      <c r="G5" s="159" t="str">
        <f>献立入力用!G5</f>
        <v>味噌汁</v>
      </c>
      <c r="H5" s="158" t="str">
        <f>献立入力用!H5</f>
        <v>味噌汁</v>
      </c>
      <c r="I5" s="159" t="str">
        <f>献立入力用!I5</f>
        <v>スープ</v>
      </c>
      <c r="J5" s="158" t="str">
        <f>献立入力用!J5</f>
        <v>味噌汁</v>
      </c>
      <c r="K5" s="159" t="str">
        <f>献立入力用!K5</f>
        <v>玉子焼き</v>
      </c>
      <c r="L5" s="158" t="str">
        <f>献立入力用!L5</f>
        <v>味噌汁</v>
      </c>
      <c r="M5" s="159" t="str">
        <f>献立入力用!M5</f>
        <v>スープ</v>
      </c>
      <c r="N5" s="158" t="str">
        <f>献立入力用!N5</f>
        <v>味噌汁</v>
      </c>
      <c r="O5" s="158" t="str">
        <f>献立入力用!O5</f>
        <v>味噌汁</v>
      </c>
    </row>
    <row r="6" spans="1:15" ht="13.5" customHeight="1" x14ac:dyDescent="0.45">
      <c r="A6" s="280"/>
      <c r="B6" s="158">
        <f>献立入力用!B6</f>
        <v>0</v>
      </c>
      <c r="C6" s="159">
        <f>献立入力用!C6</f>
        <v>0</v>
      </c>
      <c r="D6" s="158">
        <f>献立入力用!D6</f>
        <v>0</v>
      </c>
      <c r="E6" s="159" t="str">
        <f>献立入力用!E6</f>
        <v>厚焼き玉子</v>
      </c>
      <c r="F6" s="158" t="str">
        <f>献立入力用!F6</f>
        <v>肉団子と小松菜のコンソメあん</v>
      </c>
      <c r="G6" s="159" t="str">
        <f>献立入力用!G6</f>
        <v>根菜入りつくね</v>
      </c>
      <c r="H6" s="158" t="str">
        <f>献立入力用!H6</f>
        <v>鶏肉と野菜のポン酢煮</v>
      </c>
      <c r="I6" s="159" t="str">
        <f>献立入力用!I6</f>
        <v>肉団子のケチャップ煮</v>
      </c>
      <c r="J6" s="158" t="str">
        <f>献立入力用!J6</f>
        <v>高野豆腐の卵とじ</v>
      </c>
      <c r="K6" s="159" t="str">
        <f>献立入力用!K6</f>
        <v>小松菜の胡麻和え</v>
      </c>
      <c r="L6" s="158" t="str">
        <f>献立入力用!L6</f>
        <v>肉団子の照り焼き</v>
      </c>
      <c r="M6" s="159" t="str">
        <f>献立入力用!M6</f>
        <v>野菜とマカロニのコンソメ煮</v>
      </c>
      <c r="N6" s="158" t="str">
        <f>献立入力用!N6</f>
        <v>ひじきと枝豆の寄せ揚げ</v>
      </c>
      <c r="O6" s="158" t="str">
        <f>献立入力用!O6</f>
        <v>根菜入りつくね</v>
      </c>
    </row>
    <row r="7" spans="1:15" ht="13.5" customHeight="1" x14ac:dyDescent="0.45">
      <c r="A7" s="280"/>
      <c r="B7" s="158">
        <f>献立入力用!B7</f>
        <v>0</v>
      </c>
      <c r="C7" s="159">
        <f>献立入力用!C7</f>
        <v>0</v>
      </c>
      <c r="D7" s="158">
        <f>献立入力用!D7</f>
        <v>0</v>
      </c>
      <c r="E7" s="159" t="str">
        <f>献立入力用!E7</f>
        <v>黒豆</v>
      </c>
      <c r="F7" s="158" t="str">
        <f>献立入力用!F7</f>
        <v>カリフラワーのマリネ</v>
      </c>
      <c r="G7" s="159" t="str">
        <f>献立入力用!G7</f>
        <v>しそひじき</v>
      </c>
      <c r="H7" s="158" t="str">
        <f>献立入力用!H7</f>
        <v>ほうれん草の白和え</v>
      </c>
      <c r="I7" s="159" t="str">
        <f>献立入力用!I7</f>
        <v>ツナマヨコーン</v>
      </c>
      <c r="J7" s="158" t="str">
        <f>献立入力用!J7</f>
        <v>オクラとろろ</v>
      </c>
      <c r="K7" s="159" t="str">
        <f>献立入力用!K7</f>
        <v>梅干し</v>
      </c>
      <c r="L7" s="158" t="str">
        <f>献立入力用!L7</f>
        <v>おからとツナのサラダ</v>
      </c>
      <c r="M7" s="159" t="str">
        <f>献立入力用!M7</f>
        <v>キャベツとコーンの煮びたし</v>
      </c>
      <c r="N7" s="158" t="str">
        <f>献立入力用!N7</f>
        <v>彩卵とじ</v>
      </c>
      <c r="O7" s="158" t="str">
        <f>献立入力用!O7</f>
        <v>ゆずもずく</v>
      </c>
    </row>
    <row r="8" spans="1:15" ht="13.5" customHeight="1" x14ac:dyDescent="0.45">
      <c r="A8" s="281"/>
      <c r="B8" s="161">
        <f>献立入力用!B8</f>
        <v>0</v>
      </c>
      <c r="C8" s="162">
        <f>献立入力用!C8</f>
        <v>0</v>
      </c>
      <c r="D8" s="161">
        <f>献立入力用!D8</f>
        <v>0</v>
      </c>
      <c r="E8" s="162" t="str">
        <f>献立入力用!E8</f>
        <v>納豆</v>
      </c>
      <c r="F8" s="161">
        <f>献立入力用!F8</f>
        <v>0</v>
      </c>
      <c r="G8" s="162" t="str">
        <f>献立入力用!G8</f>
        <v>納豆</v>
      </c>
      <c r="H8" s="161" t="str">
        <f>献立入力用!H8</f>
        <v>のり佃煮</v>
      </c>
      <c r="I8" s="162" t="str">
        <f>献立入力用!I8</f>
        <v>ジュース</v>
      </c>
      <c r="J8" s="161" t="str">
        <f>献立入力用!J8</f>
        <v>納豆</v>
      </c>
      <c r="K8" s="162">
        <f>献立入力用!K8</f>
        <v>0</v>
      </c>
      <c r="L8" s="161" t="str">
        <f>献立入力用!L8</f>
        <v>納豆</v>
      </c>
      <c r="M8" s="162">
        <f>献立入力用!M8</f>
        <v>0</v>
      </c>
      <c r="N8" s="161" t="str">
        <f>献立入力用!N8</f>
        <v>納豆</v>
      </c>
      <c r="O8" s="161" t="str">
        <f>献立入力用!O8</f>
        <v>えびみそ</v>
      </c>
    </row>
    <row r="9" spans="1:15" ht="13.5" customHeight="1" x14ac:dyDescent="0.45">
      <c r="A9" s="282" t="s">
        <v>33</v>
      </c>
      <c r="B9" s="158" t="str">
        <f>献立入力用!B9</f>
        <v>ごはん</v>
      </c>
      <c r="C9" s="159" t="str">
        <f>献立入力用!C9</f>
        <v>ごはん</v>
      </c>
      <c r="D9" s="158" t="str">
        <f>献立入力用!D9</f>
        <v>年越しそば</v>
      </c>
      <c r="E9" s="159" t="str">
        <f>献立入力用!E9</f>
        <v>赤飯</v>
      </c>
      <c r="F9" s="158" t="str">
        <f>献立入力用!F9</f>
        <v>ごはん</v>
      </c>
      <c r="G9" s="159" t="str">
        <f>献立入力用!G9</f>
        <v>ごはん</v>
      </c>
      <c r="H9" s="158" t="str">
        <f>献立入力用!H9</f>
        <v>ごはん</v>
      </c>
      <c r="I9" s="159" t="str">
        <f>献立入力用!I9</f>
        <v>ごはん</v>
      </c>
      <c r="J9" s="158" t="str">
        <f>献立入力用!J9</f>
        <v>ビーフカレー</v>
      </c>
      <c r="K9" s="159" t="str">
        <f>献立入力用!K9</f>
        <v>ごはん</v>
      </c>
      <c r="L9" s="158" t="str">
        <f>献立入力用!L9</f>
        <v>焼きそば</v>
      </c>
      <c r="M9" s="159" t="str">
        <f>献立入力用!M9</f>
        <v>ごはん</v>
      </c>
      <c r="N9" s="158" t="str">
        <f>献立入力用!N9</f>
        <v>ごはん</v>
      </c>
      <c r="O9" s="158" t="str">
        <f>献立入力用!O9</f>
        <v>ごはん</v>
      </c>
    </row>
    <row r="10" spans="1:15" ht="13.5" customHeight="1" x14ac:dyDescent="0.45">
      <c r="A10" s="283"/>
      <c r="B10" s="158" t="str">
        <f>献立入力用!B10</f>
        <v>味噌汁</v>
      </c>
      <c r="C10" s="159" t="str">
        <f>献立入力用!C10</f>
        <v>味噌汁</v>
      </c>
      <c r="D10" s="158" t="str">
        <f>献立入力用!D10</f>
        <v>海老の天ぷら</v>
      </c>
      <c r="E10" s="159" t="str">
        <f>献立入力用!E10</f>
        <v>お雑煮</v>
      </c>
      <c r="F10" s="158" t="str">
        <f>献立入力用!F10</f>
        <v>味噌汁</v>
      </c>
      <c r="G10" s="159" t="str">
        <f>献立入力用!G10</f>
        <v>中華スープ</v>
      </c>
      <c r="H10" s="158" t="str">
        <f>献立入力用!H10</f>
        <v>味噌汁</v>
      </c>
      <c r="I10" s="159" t="str">
        <f>献立入力用!I10</f>
        <v>味噌汁</v>
      </c>
      <c r="J10" s="158" t="str">
        <f>献立入力用!J10</f>
        <v>コンソメスープ</v>
      </c>
      <c r="K10" s="159" t="str">
        <f>献立入力用!K10</f>
        <v>味噌汁</v>
      </c>
      <c r="L10" s="158" t="str">
        <f>献立入力用!L10</f>
        <v>スープ</v>
      </c>
      <c r="M10" s="159" t="str">
        <f>献立入力用!M10</f>
        <v>味噌汁</v>
      </c>
      <c r="N10" s="158" t="str">
        <f>献立入力用!N10</f>
        <v>味噌汁</v>
      </c>
      <c r="O10" s="158" t="str">
        <f>献立入力用!O10</f>
        <v>味噌汁</v>
      </c>
    </row>
    <row r="11" spans="1:15" ht="13.5" customHeight="1" x14ac:dyDescent="0.45">
      <c r="A11" s="283"/>
      <c r="B11" s="158" t="str">
        <f>献立入力用!B11</f>
        <v>おろしハンバーグ</v>
      </c>
      <c r="C11" s="159" t="str">
        <f>献立入力用!C11</f>
        <v>銀鱈の煮つけ</v>
      </c>
      <c r="D11" s="158" t="str">
        <f>献立入力用!D11</f>
        <v>稲荷寿司</v>
      </c>
      <c r="E11" s="159" t="str">
        <f>献立入力用!E11</f>
        <v>刺身盛り合わせ</v>
      </c>
      <c r="F11" s="158" t="str">
        <f>献立入力用!F11</f>
        <v>牛すき焼き</v>
      </c>
      <c r="G11" s="159" t="str">
        <f>献立入力用!G11</f>
        <v>かに玉</v>
      </c>
      <c r="H11" s="158" t="str">
        <f>献立入力用!H11</f>
        <v>カレイの幽庵焼き</v>
      </c>
      <c r="I11" s="159" t="str">
        <f>献立入力用!I11</f>
        <v>豚の角煮</v>
      </c>
      <c r="J11" s="158" t="str">
        <f>献立入力用!J11</f>
        <v>グリーンサラダ</v>
      </c>
      <c r="K11" s="159" t="str">
        <f>献立入力用!K11</f>
        <v>ホッケの塩焼き</v>
      </c>
      <c r="L11" s="158" t="str">
        <f>献立入力用!L11</f>
        <v>焼売</v>
      </c>
      <c r="M11" s="159" t="str">
        <f>献立入力用!M11</f>
        <v>ぶりの照り焼き</v>
      </c>
      <c r="N11" s="158" t="str">
        <f>献立入力用!N11</f>
        <v>鶏のから揚げ</v>
      </c>
      <c r="O11" s="158" t="str">
        <f>献立入力用!O11</f>
        <v>豚肉の西京焼き</v>
      </c>
    </row>
    <row r="12" spans="1:15" ht="13.5" customHeight="1" x14ac:dyDescent="0.45">
      <c r="A12" s="283"/>
      <c r="B12" s="158" t="str">
        <f>献立入力用!B12</f>
        <v>里芋の煮物</v>
      </c>
      <c r="C12" s="159" t="str">
        <f>献立入力用!C12</f>
        <v>南瓜の煮物</v>
      </c>
      <c r="D12" s="158" t="str">
        <f>献立入力用!D12</f>
        <v>春菊のお浸し</v>
      </c>
      <c r="E12" s="159" t="str">
        <f>献立入力用!E12</f>
        <v>おせち盛り合わせ</v>
      </c>
      <c r="F12" s="158" t="str">
        <f>献立入力用!F12</f>
        <v>おせち盛り合わせ</v>
      </c>
      <c r="G12" s="159" t="str">
        <f>献立入力用!G12</f>
        <v>春雨サラダ</v>
      </c>
      <c r="H12" s="158" t="str">
        <f>献立入力用!H12</f>
        <v>ひじきの煮物</v>
      </c>
      <c r="I12" s="159" t="str">
        <f>献立入力用!I12</f>
        <v>きんぴらごぼう</v>
      </c>
      <c r="J12" s="158" t="str">
        <f>献立入力用!J12</f>
        <v>フルーツ</v>
      </c>
      <c r="K12" s="159" t="str">
        <f>献立入力用!K12</f>
        <v>切干大根の煮物</v>
      </c>
      <c r="L12" s="158" t="str">
        <f>献立入力用!L12</f>
        <v>なます</v>
      </c>
      <c r="M12" s="159" t="str">
        <f>献立入力用!M12</f>
        <v>肉詰め稲荷の煮物</v>
      </c>
      <c r="N12" s="158" t="str">
        <f>献立入力用!N12</f>
        <v>大根と竹輪の煮物</v>
      </c>
      <c r="O12" s="158" t="str">
        <f>献立入力用!O12</f>
        <v>南瓜の煮物</v>
      </c>
    </row>
    <row r="13" spans="1:15" ht="13.5" customHeight="1" x14ac:dyDescent="0.45">
      <c r="A13" s="284"/>
      <c r="B13" s="161" t="str">
        <f>献立入力用!B13</f>
        <v>なます</v>
      </c>
      <c r="C13" s="162" t="str">
        <f>献立入力用!C13</f>
        <v>水菜と茸のお浸し</v>
      </c>
      <c r="D13" s="161">
        <f>献立入力用!D13</f>
        <v>0</v>
      </c>
      <c r="E13" s="162">
        <f>献立入力用!E13</f>
        <v>0</v>
      </c>
      <c r="F13" s="161">
        <f>献立入力用!F13</f>
        <v>0</v>
      </c>
      <c r="G13" s="162" t="str">
        <f>献立入力用!G13</f>
        <v>ごまプリン</v>
      </c>
      <c r="H13" s="161" t="str">
        <f>献立入力用!H13</f>
        <v>小松菜のお浸し</v>
      </c>
      <c r="I13" s="162" t="str">
        <f>献立入力用!I13</f>
        <v>マカロニサラダ</v>
      </c>
      <c r="J13" s="161">
        <f>献立入力用!J13</f>
        <v>0</v>
      </c>
      <c r="K13" s="162" t="str">
        <f>献立入力用!K13</f>
        <v>ポテトサラダ</v>
      </c>
      <c r="L13" s="161">
        <f>献立入力用!L13</f>
        <v>0</v>
      </c>
      <c r="M13" s="162" t="str">
        <f>献立入力用!M13</f>
        <v>海藻サラダ</v>
      </c>
      <c r="N13" s="161" t="str">
        <f>献立入力用!N13</f>
        <v>春菊の白和え</v>
      </c>
      <c r="O13" s="161" t="str">
        <f>献立入力用!O13</f>
        <v>モロヘイヤのお浸し</v>
      </c>
    </row>
    <row r="14" spans="1:15" ht="18" hidden="1" customHeight="1" x14ac:dyDescent="0.45">
      <c r="A14" s="61" t="s">
        <v>35</v>
      </c>
      <c r="B14" s="161">
        <f>献立入力用!B14</f>
        <v>0</v>
      </c>
      <c r="C14" s="162">
        <f>献立入力用!C14</f>
        <v>0</v>
      </c>
      <c r="D14" s="161">
        <f>献立入力用!D14</f>
        <v>0</v>
      </c>
      <c r="E14" s="162">
        <f>献立入力用!E14</f>
        <v>0</v>
      </c>
      <c r="F14" s="161">
        <f>献立入力用!F14</f>
        <v>0</v>
      </c>
      <c r="G14" s="162">
        <f>献立入力用!G14</f>
        <v>0</v>
      </c>
      <c r="H14" s="161">
        <f>献立入力用!H14</f>
        <v>0</v>
      </c>
      <c r="I14" s="162">
        <f>献立入力用!I14</f>
        <v>0</v>
      </c>
      <c r="J14" s="161">
        <f>献立入力用!J14</f>
        <v>0</v>
      </c>
      <c r="K14" s="162" t="str">
        <f>献立入力用!K14</f>
        <v>七草の節句</v>
      </c>
      <c r="L14" s="161">
        <f>献立入力用!L14</f>
        <v>0</v>
      </c>
      <c r="M14" s="162">
        <f>献立入力用!M14</f>
        <v>0</v>
      </c>
      <c r="N14" s="161">
        <f>献立入力用!N14</f>
        <v>0</v>
      </c>
      <c r="O14" s="161">
        <f>献立入力用!O14</f>
        <v>0</v>
      </c>
    </row>
    <row r="15" spans="1:15" ht="13.5" customHeight="1" x14ac:dyDescent="0.45">
      <c r="A15" s="274" t="s">
        <v>38</v>
      </c>
      <c r="B15" s="158" t="str">
        <f>献立入力用!B15</f>
        <v>ごはん</v>
      </c>
      <c r="C15" s="159" t="str">
        <f>献立入力用!C15</f>
        <v>ごはん</v>
      </c>
      <c r="D15" s="158" t="str">
        <f>献立入力用!D15</f>
        <v>ごはん</v>
      </c>
      <c r="E15" s="159" t="str">
        <f>献立入力用!E15</f>
        <v>ごはん</v>
      </c>
      <c r="F15" s="158" t="str">
        <f>献立入力用!F15</f>
        <v>ごはん</v>
      </c>
      <c r="G15" s="159" t="str">
        <f>献立入力用!G15</f>
        <v>ごはん</v>
      </c>
      <c r="H15" s="158" t="str">
        <f>献立入力用!H15</f>
        <v>ごはん</v>
      </c>
      <c r="I15" s="159" t="str">
        <f>献立入力用!I15</f>
        <v>ごはん</v>
      </c>
      <c r="J15" s="158" t="str">
        <f>献立入力用!J15</f>
        <v>ごはん</v>
      </c>
      <c r="K15" s="159" t="str">
        <f>献立入力用!K15</f>
        <v>ごはん</v>
      </c>
      <c r="L15" s="158" t="str">
        <f>献立入力用!L15</f>
        <v>ごはん</v>
      </c>
      <c r="M15" s="159" t="str">
        <f>献立入力用!M15</f>
        <v>ごはん</v>
      </c>
      <c r="N15" s="158" t="str">
        <f>献立入力用!N15</f>
        <v>ごはん</v>
      </c>
      <c r="O15" s="158" t="str">
        <f>献立入力用!O15</f>
        <v>ごはん</v>
      </c>
    </row>
    <row r="16" spans="1:15" ht="13.5" customHeight="1" x14ac:dyDescent="0.45">
      <c r="A16" s="275"/>
      <c r="B16" s="158" t="str">
        <f>献立入力用!B16</f>
        <v>味噌汁</v>
      </c>
      <c r="C16" s="159" t="str">
        <f>献立入力用!C16</f>
        <v>味噌汁</v>
      </c>
      <c r="D16" s="158" t="str">
        <f>献立入力用!D16</f>
        <v>味噌汁</v>
      </c>
      <c r="E16" s="159" t="str">
        <f>献立入力用!E16</f>
        <v>味噌汁</v>
      </c>
      <c r="F16" s="158" t="str">
        <f>献立入力用!F16</f>
        <v>おでん</v>
      </c>
      <c r="G16" s="159" t="str">
        <f>献立入力用!G16</f>
        <v>味噌汁</v>
      </c>
      <c r="H16" s="158" t="str">
        <f>献立入力用!H16</f>
        <v>味噌汁</v>
      </c>
      <c r="I16" s="159" t="str">
        <f>献立入力用!I16</f>
        <v>味噌汁</v>
      </c>
      <c r="J16" s="158" t="str">
        <f>献立入力用!J16</f>
        <v>味噌汁</v>
      </c>
      <c r="K16" s="159" t="str">
        <f>献立入力用!K16</f>
        <v>味噌汁</v>
      </c>
      <c r="L16" s="158" t="str">
        <f>献立入力用!L16</f>
        <v>味噌汁</v>
      </c>
      <c r="M16" s="159" t="str">
        <f>献立入力用!M16</f>
        <v>中華スープ</v>
      </c>
      <c r="N16" s="158" t="str">
        <f>献立入力用!N16</f>
        <v>ねぎとマグロの鍋風</v>
      </c>
      <c r="O16" s="158" t="str">
        <f>献立入力用!O16</f>
        <v>味噌汁</v>
      </c>
    </row>
    <row r="17" spans="1:15" ht="13.5" customHeight="1" x14ac:dyDescent="0.45">
      <c r="A17" s="275"/>
      <c r="B17" s="158" t="str">
        <f>献立入力用!B17</f>
        <v>アジの漬け焼き胡麻風味</v>
      </c>
      <c r="C17" s="159" t="str">
        <f>献立入力用!C17</f>
        <v>鶏の照り焼き</v>
      </c>
      <c r="D17" s="158" t="str">
        <f>献立入力用!D17</f>
        <v>タラの和風あんかけ</v>
      </c>
      <c r="E17" s="159" t="str">
        <f>献立入力用!E17</f>
        <v>若鳥の八幡巻き</v>
      </c>
      <c r="F17" s="158" t="str">
        <f>献立入力用!F17</f>
        <v>豆腐田楽</v>
      </c>
      <c r="G17" s="159" t="str">
        <f>献立入力用!G17</f>
        <v>にしんの山椒煮</v>
      </c>
      <c r="H17" s="158" t="str">
        <f>献立入力用!H17</f>
        <v>牛肉と豆腐のたまごとじ</v>
      </c>
      <c r="I17" s="159" t="str">
        <f>献立入力用!I17</f>
        <v>サバのみぞれ煮</v>
      </c>
      <c r="J17" s="158" t="str">
        <f>献立入力用!J17</f>
        <v>デミグラスハンバーグ</v>
      </c>
      <c r="K17" s="159" t="str">
        <f>献立入力用!K17</f>
        <v>いわしの梅煮</v>
      </c>
      <c r="L17" s="158" t="str">
        <f>献立入力用!L17</f>
        <v>タラの野菜あんかけ</v>
      </c>
      <c r="M17" s="159" t="str">
        <f>献立入力用!M17</f>
        <v>青椒肉絲</v>
      </c>
      <c r="N17" s="158" t="str">
        <f>献立入力用!N17</f>
        <v>茄子の煮物</v>
      </c>
      <c r="O17" s="158" t="str">
        <f>献立入力用!O17</f>
        <v>タラの野菜あんかけ</v>
      </c>
    </row>
    <row r="18" spans="1:15" ht="13.5" customHeight="1" x14ac:dyDescent="0.45">
      <c r="A18" s="275"/>
      <c r="B18" s="158" t="str">
        <f>献立入力用!B18</f>
        <v>野菜入りしんじょう</v>
      </c>
      <c r="C18" s="159" t="str">
        <f>献立入力用!C18</f>
        <v>青菜とピーマンのカラフル炒め</v>
      </c>
      <c r="D18" s="158" t="str">
        <f>献立入力用!D18</f>
        <v>カリフラワーとブロッコリーの洋風蒸し</v>
      </c>
      <c r="E18" s="159" t="str">
        <f>献立入力用!E18</f>
        <v>海老の艶煮と筍の含め煮</v>
      </c>
      <c r="F18" s="158" t="str">
        <f>献立入力用!F18</f>
        <v>胡瓜とわかめの酢の物</v>
      </c>
      <c r="G18" s="159" t="str">
        <f>献立入力用!G18</f>
        <v>卯の花</v>
      </c>
      <c r="H18" s="158" t="str">
        <f>献立入力用!H18</f>
        <v>かぼちゃの含め煮</v>
      </c>
      <c r="I18" s="159" t="str">
        <f>献立入力用!I18</f>
        <v>小松菜と薄揚げの煮びたし</v>
      </c>
      <c r="J18" s="158" t="str">
        <f>献立入力用!J18</f>
        <v>マカロニのソテー</v>
      </c>
      <c r="K18" s="159" t="str">
        <f>献立入力用!K18</f>
        <v>セロリと人参の金平</v>
      </c>
      <c r="L18" s="158" t="str">
        <f>献立入力用!L18</f>
        <v>ニラ玉炒め</v>
      </c>
      <c r="M18" s="159" t="str">
        <f>献立入力用!M18</f>
        <v>えびとブロッコリーの
中華煮</v>
      </c>
      <c r="N18" s="158" t="str">
        <f>献立入力用!N18</f>
        <v>なめたけおろし</v>
      </c>
      <c r="O18" s="158" t="str">
        <f>献立入力用!O18</f>
        <v>青梗菜と椎茸の炒め煮</v>
      </c>
    </row>
    <row r="19" spans="1:15" ht="13.5" customHeight="1" x14ac:dyDescent="0.45">
      <c r="A19" s="275"/>
      <c r="B19" s="158" t="str">
        <f>献立入力用!B19</f>
        <v>おからとツナのサラダ</v>
      </c>
      <c r="C19" s="159" t="str">
        <f>献立入力用!C19</f>
        <v>ひじきと大根のサラダ</v>
      </c>
      <c r="D19" s="158" t="str">
        <f>献立入力用!D19</f>
        <v>チーズ入り磯部かまぼこ</v>
      </c>
      <c r="E19" s="159" t="str">
        <f>献立入力用!E19</f>
        <v>胡麻豆腐</v>
      </c>
      <c r="F19" s="158">
        <f>献立入力用!F19</f>
        <v>0</v>
      </c>
      <c r="G19" s="159" t="str">
        <f>献立入力用!G19</f>
        <v>カリフラワーと小松菜の煮びたし</v>
      </c>
      <c r="H19" s="158" t="str">
        <f>献立入力用!H19</f>
        <v>刻み大根の梅肉和え</v>
      </c>
      <c r="I19" s="159" t="str">
        <f>献立入力用!I19</f>
        <v>カニカマと玉ねぎのサラダ</v>
      </c>
      <c r="J19" s="158" t="str">
        <f>献立入力用!J19</f>
        <v>キャベツとツナのレモン酢和え</v>
      </c>
      <c r="K19" s="159" t="str">
        <f>献立入力用!K19</f>
        <v>ゆずもずく</v>
      </c>
      <c r="L19" s="158" t="str">
        <f>献立入力用!L19</f>
        <v>蓮根の梅おかか和え</v>
      </c>
      <c r="M19" s="159" t="str">
        <f>献立入力用!M19</f>
        <v>もやしナムル</v>
      </c>
      <c r="N19" s="158">
        <f>献立入力用!N19</f>
        <v>0</v>
      </c>
      <c r="O19" s="158" t="str">
        <f>献立入力用!O19</f>
        <v>ポテトサラダ</v>
      </c>
    </row>
    <row r="20" spans="1:15" ht="13.5" customHeight="1" x14ac:dyDescent="0.45">
      <c r="A20" s="46"/>
      <c r="B20" s="66">
        <f>O2+1</f>
        <v>45669</v>
      </c>
      <c r="C20" s="66">
        <f>B20+1</f>
        <v>45670</v>
      </c>
      <c r="D20" s="66">
        <f t="shared" ref="D20:O20" si="1">C20+1</f>
        <v>45671</v>
      </c>
      <c r="E20" s="66">
        <f t="shared" si="1"/>
        <v>45672</v>
      </c>
      <c r="F20" s="66">
        <f t="shared" si="1"/>
        <v>45673</v>
      </c>
      <c r="G20" s="66">
        <f t="shared" si="1"/>
        <v>45674</v>
      </c>
      <c r="H20" s="66">
        <f t="shared" si="1"/>
        <v>45675</v>
      </c>
      <c r="I20" s="66">
        <f t="shared" si="1"/>
        <v>45676</v>
      </c>
      <c r="J20" s="66">
        <f t="shared" si="1"/>
        <v>45677</v>
      </c>
      <c r="K20" s="66">
        <f t="shared" si="1"/>
        <v>45678</v>
      </c>
      <c r="L20" s="66">
        <f t="shared" si="1"/>
        <v>45679</v>
      </c>
      <c r="M20" s="66">
        <f t="shared" si="1"/>
        <v>45680</v>
      </c>
      <c r="N20" s="66">
        <f t="shared" si="1"/>
        <v>45681</v>
      </c>
      <c r="O20" s="66">
        <f t="shared" si="1"/>
        <v>45682</v>
      </c>
    </row>
    <row r="21" spans="1:15" ht="13.5" customHeight="1" x14ac:dyDescent="0.45">
      <c r="A21" s="46"/>
      <c r="B21" s="67" t="s">
        <v>40</v>
      </c>
      <c r="C21" s="68" t="s">
        <v>41</v>
      </c>
      <c r="D21" s="68" t="s">
        <v>42</v>
      </c>
      <c r="E21" s="68" t="s">
        <v>43</v>
      </c>
      <c r="F21" s="68" t="s">
        <v>44</v>
      </c>
      <c r="G21" s="68" t="s">
        <v>45</v>
      </c>
      <c r="H21" s="69" t="s">
        <v>46</v>
      </c>
      <c r="I21" s="67" t="s">
        <v>40</v>
      </c>
      <c r="J21" s="68" t="s">
        <v>41</v>
      </c>
      <c r="K21" s="68" t="s">
        <v>42</v>
      </c>
      <c r="L21" s="68" t="s">
        <v>43</v>
      </c>
      <c r="M21" s="68" t="s">
        <v>44</v>
      </c>
      <c r="N21" s="68" t="s">
        <v>45</v>
      </c>
      <c r="O21" s="69" t="s">
        <v>46</v>
      </c>
    </row>
    <row r="22" spans="1:15" ht="13.5" customHeight="1" x14ac:dyDescent="0.45">
      <c r="A22" s="265" t="s">
        <v>2</v>
      </c>
      <c r="B22" s="159" t="str">
        <f>献立入力用!B22</f>
        <v>パン</v>
      </c>
      <c r="C22" s="160" t="str">
        <f>献立入力用!C22</f>
        <v>ごはん</v>
      </c>
      <c r="D22" s="159" t="str">
        <f>献立入力用!D22</f>
        <v>パン</v>
      </c>
      <c r="E22" s="160" t="str">
        <f>献立入力用!E22</f>
        <v>ごはん</v>
      </c>
      <c r="F22" s="159" t="str">
        <f>献立入力用!F22</f>
        <v>パン</v>
      </c>
      <c r="G22" s="160" t="str">
        <f>献立入力用!G22</f>
        <v>ごはん</v>
      </c>
      <c r="H22" s="159" t="str">
        <f>献立入力用!H22</f>
        <v>ごはん</v>
      </c>
      <c r="I22" s="160" t="str">
        <f>献立入力用!I22</f>
        <v>パン</v>
      </c>
      <c r="J22" s="159" t="str">
        <f>献立入力用!J22</f>
        <v>ごはん</v>
      </c>
      <c r="K22" s="160" t="str">
        <f>献立入力用!K22</f>
        <v>パン</v>
      </c>
      <c r="L22" s="159" t="str">
        <f>献立入力用!L22</f>
        <v>ごはん</v>
      </c>
      <c r="M22" s="160" t="str">
        <f>献立入力用!M22</f>
        <v>パン</v>
      </c>
      <c r="N22" s="159" t="str">
        <f>献立入力用!N22</f>
        <v>ごはん</v>
      </c>
      <c r="O22" s="160" t="str">
        <f>献立入力用!O22</f>
        <v>ごはん</v>
      </c>
    </row>
    <row r="23" spans="1:15" ht="13.5" customHeight="1" x14ac:dyDescent="0.45">
      <c r="A23" s="265"/>
      <c r="B23" s="159" t="str">
        <f>献立入力用!B23</f>
        <v>スープ</v>
      </c>
      <c r="C23" s="158" t="str">
        <f>献立入力用!C23</f>
        <v>味噌汁</v>
      </c>
      <c r="D23" s="159" t="str">
        <f>献立入力用!D23</f>
        <v>スープ</v>
      </c>
      <c r="E23" s="158" t="str">
        <f>献立入力用!E23</f>
        <v>味噌汁</v>
      </c>
      <c r="F23" s="159" t="str">
        <f>献立入力用!F23</f>
        <v>スープ</v>
      </c>
      <c r="G23" s="158" t="str">
        <f>献立入力用!G23</f>
        <v>味噌汁</v>
      </c>
      <c r="H23" s="159" t="str">
        <f>献立入力用!H23</f>
        <v>味噌汁</v>
      </c>
      <c r="I23" s="158" t="str">
        <f>献立入力用!I23</f>
        <v>スープ</v>
      </c>
      <c r="J23" s="159" t="str">
        <f>献立入力用!J23</f>
        <v>味噌汁</v>
      </c>
      <c r="K23" s="158" t="str">
        <f>献立入力用!K23</f>
        <v>スープ</v>
      </c>
      <c r="L23" s="159" t="str">
        <f>献立入力用!L23</f>
        <v>味噌汁</v>
      </c>
      <c r="M23" s="158" t="str">
        <f>献立入力用!M23</f>
        <v>スープ</v>
      </c>
      <c r="N23" s="159" t="str">
        <f>献立入力用!N23</f>
        <v>味噌汁</v>
      </c>
      <c r="O23" s="158" t="str">
        <f>献立入力用!O23</f>
        <v>味噌汁</v>
      </c>
    </row>
    <row r="24" spans="1:15" ht="13.5" customHeight="1" x14ac:dyDescent="0.45">
      <c r="A24" s="265"/>
      <c r="B24" s="159" t="str">
        <f>献立入力用!B24</f>
        <v>スクランブルエッグ</v>
      </c>
      <c r="C24" s="158" t="str">
        <f>献立入力用!C24</f>
        <v>厚揚げのオレンジチャップ</v>
      </c>
      <c r="D24" s="159" t="str">
        <f>献立入力用!D24</f>
        <v>ウインナーと野菜のカレー煮</v>
      </c>
      <c r="E24" s="158" t="str">
        <f>献立入力用!E24</f>
        <v>厚焼き玉子</v>
      </c>
      <c r="F24" s="159" t="str">
        <f>献立入力用!F24</f>
        <v>オムレツ</v>
      </c>
      <c r="G24" s="158" t="str">
        <f>献立入力用!G24</f>
        <v>大根と里芋のそぼろ餡</v>
      </c>
      <c r="H24" s="159" t="str">
        <f>献立入力用!H24</f>
        <v>ひじきと枝豆の寄せ揚げ</v>
      </c>
      <c r="I24" s="158" t="str">
        <f>献立入力用!I24</f>
        <v>鶏肉と野菜の白ワイン煮</v>
      </c>
      <c r="J24" s="159" t="str">
        <f>献立入力用!J24</f>
        <v>にしんの酒蒸し</v>
      </c>
      <c r="K24" s="158" t="str">
        <f>献立入力用!K24</f>
        <v>スクランブルエッグ</v>
      </c>
      <c r="L24" s="159" t="str">
        <f>献立入力用!L24</f>
        <v>肉団子の照り焼き</v>
      </c>
      <c r="M24" s="158" t="str">
        <f>献立入力用!M24</f>
        <v>野菜とマカロニのコンソメ煮</v>
      </c>
      <c r="N24" s="159" t="str">
        <f>献立入力用!N24</f>
        <v>厚揚げの野菜あんかけ</v>
      </c>
      <c r="O24" s="158" t="str">
        <f>献立入力用!O24</f>
        <v>厚揚げのオレンジチャップ</v>
      </c>
    </row>
    <row r="25" spans="1:15" ht="13.5" customHeight="1" x14ac:dyDescent="0.45">
      <c r="A25" s="265"/>
      <c r="B25" s="159" t="str">
        <f>献立入力用!B25</f>
        <v>小松菜のソテー</v>
      </c>
      <c r="C25" s="158" t="str">
        <f>献立入力用!C25</f>
        <v>オクラとろろ</v>
      </c>
      <c r="D25" s="159" t="str">
        <f>献立入力用!D25</f>
        <v>豆とコーンのオーロラソース和え</v>
      </c>
      <c r="E25" s="158" t="str">
        <f>献立入力用!E25</f>
        <v>スパゲッティサラダ</v>
      </c>
      <c r="F25" s="159" t="str">
        <f>献立入力用!F25</f>
        <v>具だくさん野菜の煮込み</v>
      </c>
      <c r="G25" s="158" t="str">
        <f>献立入力用!G25</f>
        <v>春雨サラダ</v>
      </c>
      <c r="H25" s="159" t="str">
        <f>献立入力用!H25</f>
        <v>きんぴらごぼう</v>
      </c>
      <c r="I25" s="158" t="str">
        <f>献立入力用!I25</f>
        <v>カリフラワーのサラダ</v>
      </c>
      <c r="J25" s="159" t="str">
        <f>献立入力用!J25</f>
        <v>キャベツとコーンの煮びたし</v>
      </c>
      <c r="K25" s="158" t="str">
        <f>献立入力用!K25</f>
        <v>３色豆のツナマヨサラダ</v>
      </c>
      <c r="L25" s="159" t="str">
        <f>献立入力用!L25</f>
        <v>オクラと長いもの和え物</v>
      </c>
      <c r="M25" s="158" t="str">
        <f>献立入力用!M25</f>
        <v>ほうれん草の胡麻和え</v>
      </c>
      <c r="N25" s="159" t="str">
        <f>献立入力用!N25</f>
        <v>キャベツとあおさのナムル</v>
      </c>
      <c r="O25" s="158" t="str">
        <f>献立入力用!O25</f>
        <v>ブロッコリーの胡麻和え</v>
      </c>
    </row>
    <row r="26" spans="1:15" ht="13.5" customHeight="1" x14ac:dyDescent="0.45">
      <c r="A26" s="266"/>
      <c r="B26" s="162" t="str">
        <f>献立入力用!B26</f>
        <v>ジュース</v>
      </c>
      <c r="C26" s="161" t="str">
        <f>献立入力用!C26</f>
        <v>納豆</v>
      </c>
      <c r="D26" s="162">
        <f>献立入力用!D26</f>
        <v>0</v>
      </c>
      <c r="E26" s="161" t="str">
        <f>献立入力用!E26</f>
        <v>北海道産昆布の佃煮</v>
      </c>
      <c r="F26" s="162" t="str">
        <f>献立入力用!F26</f>
        <v>蓮根の梅おかかマヨ和え</v>
      </c>
      <c r="G26" s="161" t="str">
        <f>献立入力用!G26</f>
        <v>納豆</v>
      </c>
      <c r="H26" s="162" t="str">
        <f>献立入力用!H26</f>
        <v>納豆</v>
      </c>
      <c r="I26" s="161" t="str">
        <f>献立入力用!I26</f>
        <v>ジュース</v>
      </c>
      <c r="J26" s="162" t="str">
        <f>献立入力用!J26</f>
        <v>納豆</v>
      </c>
      <c r="K26" s="161">
        <f>献立入力用!K26</f>
        <v>0</v>
      </c>
      <c r="L26" s="162" t="str">
        <f>献立入力用!L26</f>
        <v>納豆</v>
      </c>
      <c r="M26" s="161">
        <f>献立入力用!M26</f>
        <v>0</v>
      </c>
      <c r="N26" s="162" t="str">
        <f>献立入力用!N26</f>
        <v>納豆</v>
      </c>
      <c r="O26" s="161" t="str">
        <f>献立入力用!O26</f>
        <v>めんたい風味</v>
      </c>
    </row>
    <row r="27" spans="1:15" ht="13.5" customHeight="1" x14ac:dyDescent="0.45">
      <c r="A27" s="267" t="s">
        <v>33</v>
      </c>
      <c r="B27" s="159" t="str">
        <f>献立入力用!B27</f>
        <v>ごはん</v>
      </c>
      <c r="C27" s="158" t="str">
        <f>献立入力用!C27</f>
        <v>パン</v>
      </c>
      <c r="D27" s="159" t="str">
        <f>献立入力用!D27</f>
        <v>梅ごはん</v>
      </c>
      <c r="E27" s="158" t="str">
        <f>献立入力用!E27</f>
        <v>ごはん</v>
      </c>
      <c r="F27" s="159" t="str">
        <f>献立入力用!F27</f>
        <v>ごはん</v>
      </c>
      <c r="G27" s="158" t="str">
        <f>献立入力用!G27</f>
        <v>ごはん</v>
      </c>
      <c r="H27" s="159" t="str">
        <f>献立入力用!H27</f>
        <v>ミートソーススパゲッティ</v>
      </c>
      <c r="I27" s="158" t="str">
        <f>献立入力用!I27</f>
        <v>ごはん</v>
      </c>
      <c r="J27" s="159" t="str">
        <f>献立入力用!J27</f>
        <v>うな丼</v>
      </c>
      <c r="K27" s="158" t="str">
        <f>献立入力用!K27</f>
        <v>ごはん</v>
      </c>
      <c r="L27" s="159" t="str">
        <f>献立入力用!L27</f>
        <v>ごはん</v>
      </c>
      <c r="M27" s="158" t="str">
        <f>献立入力用!M27</f>
        <v>ごはん</v>
      </c>
      <c r="N27" s="159" t="str">
        <f>献立入力用!N27</f>
        <v>ごはん</v>
      </c>
      <c r="O27" s="158" t="str">
        <f>献立入力用!O27</f>
        <v>ごはん</v>
      </c>
    </row>
    <row r="28" spans="1:15" ht="13.5" customHeight="1" x14ac:dyDescent="0.45">
      <c r="A28" s="268"/>
      <c r="B28" s="159" t="str">
        <f>献立入力用!B28</f>
        <v>味噌汁</v>
      </c>
      <c r="C28" s="158" t="str">
        <f>献立入力用!C28</f>
        <v>シチュー</v>
      </c>
      <c r="D28" s="159" t="str">
        <f>献立入力用!D28</f>
        <v>味噌汁</v>
      </c>
      <c r="E28" s="158" t="str">
        <f>献立入力用!E28</f>
        <v>中華スープ</v>
      </c>
      <c r="F28" s="159" t="str">
        <f>献立入力用!F28</f>
        <v>味噌汁</v>
      </c>
      <c r="G28" s="158" t="str">
        <f>献立入力用!G28</f>
        <v>味噌汁</v>
      </c>
      <c r="H28" s="159" t="str">
        <f>献立入力用!H28</f>
        <v>スープ</v>
      </c>
      <c r="I28" s="158" t="str">
        <f>献立入力用!I28</f>
        <v>中華スープ</v>
      </c>
      <c r="J28" s="159" t="str">
        <f>献立入力用!J28</f>
        <v>澄まし汁</v>
      </c>
      <c r="K28" s="158" t="str">
        <f>献立入力用!K28</f>
        <v>味噌汁</v>
      </c>
      <c r="L28" s="159" t="str">
        <f>献立入力用!L28</f>
        <v>中華スープ</v>
      </c>
      <c r="M28" s="158" t="str">
        <f>献立入力用!M28</f>
        <v>スープ</v>
      </c>
      <c r="N28" s="159" t="str">
        <f>献立入力用!N28</f>
        <v>味噌汁</v>
      </c>
      <c r="O28" s="158" t="str">
        <f>献立入力用!O28</f>
        <v>味噌汁</v>
      </c>
    </row>
    <row r="29" spans="1:15" ht="13.5" customHeight="1" x14ac:dyDescent="0.45">
      <c r="A29" s="268"/>
      <c r="B29" s="159" t="str">
        <f>献立入力用!B29</f>
        <v>鮭の塩焼き</v>
      </c>
      <c r="C29" s="158" t="str">
        <f>献立入力用!C29</f>
        <v>生野菜サラダ</v>
      </c>
      <c r="D29" s="159" t="str">
        <f>献立入力用!D29</f>
        <v>真鯛の塩焼き</v>
      </c>
      <c r="E29" s="158" t="str">
        <f>献立入力用!E29</f>
        <v>エビチリ</v>
      </c>
      <c r="F29" s="159" t="str">
        <f>献立入力用!F29</f>
        <v>刺身盛り合わせ</v>
      </c>
      <c r="G29" s="158" t="str">
        <f>献立入力用!G29</f>
        <v>鴨肉の治部煮</v>
      </c>
      <c r="H29" s="159" t="str">
        <f>献立入力用!H29</f>
        <v>アボカドと卵のサラダ</v>
      </c>
      <c r="I29" s="158" t="str">
        <f>献立入力用!I29</f>
        <v>ニラレバ炒め</v>
      </c>
      <c r="J29" s="159" t="str">
        <f>献立入力用!J29</f>
        <v>五目玉子焼き</v>
      </c>
      <c r="K29" s="158" t="str">
        <f>献立入力用!K29</f>
        <v>カラスカレイの煮つけ</v>
      </c>
      <c r="L29" s="159" t="str">
        <f>献立入力用!L29</f>
        <v>麻婆豆腐</v>
      </c>
      <c r="M29" s="158" t="str">
        <f>献立入力用!M29</f>
        <v>エビフライ＆
メンチカツ</v>
      </c>
      <c r="N29" s="159" t="str">
        <f>献立入力用!N29</f>
        <v>鶏の親子煮</v>
      </c>
      <c r="O29" s="158" t="str">
        <f>献立入力用!O29</f>
        <v>サバの味噌煮</v>
      </c>
    </row>
    <row r="30" spans="1:15" ht="13.5" customHeight="1" x14ac:dyDescent="0.45">
      <c r="A30" s="268"/>
      <c r="B30" s="159" t="str">
        <f>献立入力用!B30</f>
        <v>レンコンきんぴら</v>
      </c>
      <c r="C30" s="158" t="str">
        <f>献立入力用!C30</f>
        <v>フルーツ</v>
      </c>
      <c r="D30" s="159" t="str">
        <f>献立入力用!D30</f>
        <v>ふきと糸蒟蒻の炒り煮</v>
      </c>
      <c r="E30" s="158" t="str">
        <f>献立入力用!E30</f>
        <v>ほうれん草のナムル</v>
      </c>
      <c r="F30" s="159" t="str">
        <f>献立入力用!F30</f>
        <v>茶碗蒸し</v>
      </c>
      <c r="G30" s="158" t="str">
        <f>献立入力用!G30</f>
        <v>ほたてと
しめじの炒め物</v>
      </c>
      <c r="H30" s="159" t="str">
        <f>献立入力用!H30</f>
        <v>フルーツ</v>
      </c>
      <c r="I30" s="158" t="str">
        <f>献立入力用!I30</f>
        <v>春雨サラダ</v>
      </c>
      <c r="J30" s="159" t="str">
        <f>献立入力用!J30</f>
        <v>漬物</v>
      </c>
      <c r="K30" s="158" t="str">
        <f>献立入力用!K30</f>
        <v>肉詰め稲荷の煮物</v>
      </c>
      <c r="L30" s="159" t="str">
        <f>献立入力用!L30</f>
        <v>もやしのナムル</v>
      </c>
      <c r="M30" s="158" t="str">
        <f>献立入力用!M30</f>
        <v>小松菜とベーコンの炒め物</v>
      </c>
      <c r="N30" s="159" t="str">
        <f>献立入力用!N30</f>
        <v>茄子の煮物</v>
      </c>
      <c r="O30" s="158" t="str">
        <f>献立入力用!O30</f>
        <v>南瓜の煮物</v>
      </c>
    </row>
    <row r="31" spans="1:15" ht="13.5" customHeight="1" x14ac:dyDescent="0.45">
      <c r="A31" s="269"/>
      <c r="B31" s="162" t="str">
        <f>献立入力用!B31</f>
        <v>マカロニサラダ</v>
      </c>
      <c r="C31" s="161">
        <f>献立入力用!C31</f>
        <v>0</v>
      </c>
      <c r="D31" s="162" t="str">
        <f>献立入力用!D31</f>
        <v>玉子豆腐</v>
      </c>
      <c r="E31" s="161" t="str">
        <f>献立入力用!E31</f>
        <v>マンゴー</v>
      </c>
      <c r="F31" s="162" t="str">
        <f>献立入力用!F31</f>
        <v>アスパラと蒸し鶏の
和え物</v>
      </c>
      <c r="G31" s="161" t="str">
        <f>献立入力用!G31</f>
        <v>モロヘイヤのお浸し</v>
      </c>
      <c r="H31" s="162">
        <f>献立入力用!H31</f>
        <v>0</v>
      </c>
      <c r="I31" s="161" t="str">
        <f>献立入力用!I31</f>
        <v>杏仁豆腐</v>
      </c>
      <c r="J31" s="162">
        <f>献立入力用!J31</f>
        <v>0</v>
      </c>
      <c r="K31" s="161" t="str">
        <f>献立入力用!K31</f>
        <v>じゃが芋と卵のサラダ</v>
      </c>
      <c r="L31" s="162" t="str">
        <f>献立入力用!L31</f>
        <v>フルーツ</v>
      </c>
      <c r="M31" s="161" t="str">
        <f>献立入力用!M31</f>
        <v>カリフラワーと
紅大根のマリネ</v>
      </c>
      <c r="N31" s="162" t="str">
        <f>献立入力用!N31</f>
        <v>キャベツの浅漬け</v>
      </c>
      <c r="O31" s="161" t="str">
        <f>献立入力用!O31</f>
        <v>玉子豆腐</v>
      </c>
    </row>
    <row r="32" spans="1:15" ht="18" hidden="1" customHeight="1" x14ac:dyDescent="0.45">
      <c r="A32" s="144" t="s">
        <v>35</v>
      </c>
      <c r="B32" s="163">
        <f>献立入力用!B32</f>
        <v>0</v>
      </c>
      <c r="C32" s="164">
        <f>献立入力用!C32</f>
        <v>0</v>
      </c>
      <c r="D32" s="163">
        <f>献立入力用!D32</f>
        <v>0</v>
      </c>
      <c r="E32" s="164">
        <f>献立入力用!E32</f>
        <v>0</v>
      </c>
      <c r="F32" s="163">
        <f>献立入力用!F32</f>
        <v>0</v>
      </c>
      <c r="G32" s="164">
        <f>献立入力用!G32</f>
        <v>0</v>
      </c>
      <c r="H32" s="163">
        <f>献立入力用!H32</f>
        <v>0</v>
      </c>
      <c r="I32" s="164">
        <f>献立入力用!I32</f>
        <v>0</v>
      </c>
      <c r="J32" s="163">
        <f>献立入力用!J32</f>
        <v>0</v>
      </c>
      <c r="K32" s="164">
        <f>献立入力用!K32</f>
        <v>0</v>
      </c>
      <c r="L32" s="163">
        <f>献立入力用!L32</f>
        <v>0</v>
      </c>
      <c r="M32" s="164">
        <f>献立入力用!M32</f>
        <v>0</v>
      </c>
      <c r="N32" s="163">
        <f>献立入力用!N32</f>
        <v>0</v>
      </c>
      <c r="O32" s="164">
        <f>献立入力用!O32</f>
        <v>0</v>
      </c>
    </row>
    <row r="33" spans="1:15" ht="13.5" customHeight="1" x14ac:dyDescent="0.45">
      <c r="A33" s="279" t="s">
        <v>38</v>
      </c>
      <c r="B33" s="159" t="str">
        <f>献立入力用!B33</f>
        <v>ごはん</v>
      </c>
      <c r="C33" s="158" t="str">
        <f>献立入力用!C33</f>
        <v>ごはん</v>
      </c>
      <c r="D33" s="159" t="str">
        <f>献立入力用!D33</f>
        <v>ごはん</v>
      </c>
      <c r="E33" s="158" t="str">
        <f>献立入力用!E33</f>
        <v>ごはん</v>
      </c>
      <c r="F33" s="159" t="str">
        <f>献立入力用!F33</f>
        <v>ごはん</v>
      </c>
      <c r="G33" s="158" t="str">
        <f>献立入力用!G33</f>
        <v>ごはん</v>
      </c>
      <c r="H33" s="159" t="str">
        <f>献立入力用!H33</f>
        <v>ごはん</v>
      </c>
      <c r="I33" s="158" t="str">
        <f>献立入力用!I33</f>
        <v>ごはん</v>
      </c>
      <c r="J33" s="159" t="str">
        <f>献立入力用!J33</f>
        <v>ごはん</v>
      </c>
      <c r="K33" s="158" t="str">
        <f>献立入力用!K33</f>
        <v>ごはん</v>
      </c>
      <c r="L33" s="159" t="str">
        <f>献立入力用!L33</f>
        <v>ごはん</v>
      </c>
      <c r="M33" s="158" t="str">
        <f>献立入力用!M33</f>
        <v>ごはん</v>
      </c>
      <c r="N33" s="159" t="str">
        <f>献立入力用!N33</f>
        <v>ごはん</v>
      </c>
      <c r="O33" s="158" t="str">
        <f>献立入力用!O33</f>
        <v>ごはん</v>
      </c>
    </row>
    <row r="34" spans="1:15" ht="13.5" customHeight="1" x14ac:dyDescent="0.45">
      <c r="A34" s="271"/>
      <c r="B34" s="159" t="str">
        <f>献立入力用!B34</f>
        <v>味噌汁</v>
      </c>
      <c r="C34" s="158" t="str">
        <f>献立入力用!C34</f>
        <v>味噌汁</v>
      </c>
      <c r="D34" s="159" t="str">
        <f>献立入力用!D34</f>
        <v>味噌汁</v>
      </c>
      <c r="E34" s="158" t="str">
        <f>献立入力用!E34</f>
        <v>味噌汁</v>
      </c>
      <c r="F34" s="159" t="str">
        <f>献立入力用!F34</f>
        <v>味噌汁</v>
      </c>
      <c r="G34" s="158" t="str">
        <f>献立入力用!G34</f>
        <v>味噌汁</v>
      </c>
      <c r="H34" s="159" t="str">
        <f>献立入力用!H34</f>
        <v>味噌汁</v>
      </c>
      <c r="I34" s="158" t="str">
        <f>献立入力用!I34</f>
        <v>味噌汁</v>
      </c>
      <c r="J34" s="159" t="str">
        <f>献立入力用!J34</f>
        <v>味噌汁</v>
      </c>
      <c r="K34" s="158" t="str">
        <f>献立入力用!K34</f>
        <v>味噌汁</v>
      </c>
      <c r="L34" s="159" t="str">
        <f>献立入力用!L34</f>
        <v>味噌汁</v>
      </c>
      <c r="M34" s="158" t="str">
        <f>献立入力用!M34</f>
        <v>味噌汁</v>
      </c>
      <c r="N34" s="159" t="str">
        <f>献立入力用!N34</f>
        <v>おでん</v>
      </c>
      <c r="O34" s="158" t="str">
        <f>献立入力用!O34</f>
        <v>味噌汁</v>
      </c>
    </row>
    <row r="35" spans="1:15" ht="13.5" customHeight="1" x14ac:dyDescent="0.45">
      <c r="A35" s="271"/>
      <c r="B35" s="159" t="str">
        <f>献立入力用!B35</f>
        <v>回鍋肉</v>
      </c>
      <c r="C35" s="158" t="str">
        <f>献立入力用!C35</f>
        <v>鶏のみそ漬け焼き</v>
      </c>
      <c r="D35" s="159" t="str">
        <f>献立入力用!D35</f>
        <v>豚の照り焼き</v>
      </c>
      <c r="E35" s="158" t="str">
        <f>献立入力用!E35</f>
        <v>サバの塩焼き</v>
      </c>
      <c r="F35" s="159" t="str">
        <f>献立入力用!F35</f>
        <v>筑前煮</v>
      </c>
      <c r="G35" s="158" t="str">
        <f>献立入力用!G35</f>
        <v>黒ムツの煮つけ</v>
      </c>
      <c r="H35" s="159" t="str">
        <f>献立入力用!H35</f>
        <v>鮭の塩焼き</v>
      </c>
      <c r="I35" s="158" t="str">
        <f>献立入力用!I35</f>
        <v>ぶり大根</v>
      </c>
      <c r="J35" s="159" t="str">
        <f>献立入力用!J35</f>
        <v>豚肉の甘辛煮</v>
      </c>
      <c r="K35" s="158" t="str">
        <f>献立入力用!K35</f>
        <v>牛肉の甘辛煮</v>
      </c>
      <c r="L35" s="159" t="str">
        <f>献立入力用!L35</f>
        <v>赤魚の煮つけ</v>
      </c>
      <c r="M35" s="158" t="str">
        <f>献立入力用!M35</f>
        <v>豚肉とナスの味噌炒め</v>
      </c>
      <c r="N35" s="159" t="str">
        <f>献立入力用!N35</f>
        <v>ひじきとネギの玉子とじ</v>
      </c>
      <c r="O35" s="158" t="str">
        <f>献立入力用!O35</f>
        <v>鶏の照り焼き</v>
      </c>
    </row>
    <row r="36" spans="1:15" ht="13.5" customHeight="1" x14ac:dyDescent="0.45">
      <c r="A36" s="271"/>
      <c r="B36" s="159" t="str">
        <f>献立入力用!B36</f>
        <v>きんぴらごぼう</v>
      </c>
      <c r="C36" s="158" t="str">
        <f>献立入力用!C36</f>
        <v>ニラとあさりの玉子とじ</v>
      </c>
      <c r="D36" s="159" t="str">
        <f>献立入力用!D36</f>
        <v>大根のカニあんかけ</v>
      </c>
      <c r="E36" s="158" t="str">
        <f>献立入力用!E36</f>
        <v>さつま芋の煮物</v>
      </c>
      <c r="F36" s="159" t="str">
        <f>献立入力用!F36</f>
        <v>キャベツと桜えびの炒め</v>
      </c>
      <c r="G36" s="158" t="str">
        <f>献立入力用!G36</f>
        <v>高野豆腐の煮物</v>
      </c>
      <c r="H36" s="159" t="str">
        <f>献立入力用!H36</f>
        <v>豆腐けんちん煮</v>
      </c>
      <c r="I36" s="158" t="str">
        <f>献立入力用!I36</f>
        <v>里芋の煮物</v>
      </c>
      <c r="J36" s="159" t="str">
        <f>献立入力用!J36</f>
        <v>からし菜ときくらげの田舎風</v>
      </c>
      <c r="K36" s="158" t="str">
        <f>献立入力用!K36</f>
        <v>白菜と竹輪の煮物</v>
      </c>
      <c r="L36" s="159" t="str">
        <f>献立入力用!L36</f>
        <v>椎茸と厚揚げの煮物</v>
      </c>
      <c r="M36" s="158" t="str">
        <f>献立入力用!M36</f>
        <v>野菜巾着の煮物</v>
      </c>
      <c r="N36" s="159" t="str">
        <f>献立入力用!N36</f>
        <v>人参とアスパラのマヨ和え</v>
      </c>
      <c r="O36" s="158" t="str">
        <f>献立入力用!O36</f>
        <v>豆乳がんもの含め煮</v>
      </c>
    </row>
    <row r="37" spans="1:15" ht="13.5" customHeight="1" x14ac:dyDescent="0.45">
      <c r="A37" s="271"/>
      <c r="B37" s="159" t="str">
        <f>献立入力用!B37</f>
        <v>オクラとツナのサラダ</v>
      </c>
      <c r="C37" s="165" t="str">
        <f>献立入力用!C37</f>
        <v>枝豆とコーンのサラダ</v>
      </c>
      <c r="D37" s="159" t="str">
        <f>献立入力用!D37</f>
        <v>茸の酢味噌和え</v>
      </c>
      <c r="E37" s="165" t="str">
        <f>献立入力用!E37</f>
        <v>竹輪ときゅうりの胡麻和え</v>
      </c>
      <c r="F37" s="159" t="str">
        <f>献立入力用!F37</f>
        <v>もずく酢</v>
      </c>
      <c r="G37" s="165" t="str">
        <f>献立入力用!G37</f>
        <v>大根とカニカマのサラダ</v>
      </c>
      <c r="H37" s="159" t="str">
        <f>献立入力用!H37</f>
        <v>オクラと長いもの和え物</v>
      </c>
      <c r="I37" s="165" t="str">
        <f>献立入力用!I37</f>
        <v>海藻サラダ</v>
      </c>
      <c r="J37" s="159" t="str">
        <f>献立入力用!J37</f>
        <v>ブロッコリーの胡麻和え</v>
      </c>
      <c r="K37" s="165" t="str">
        <f>献立入力用!K37</f>
        <v>胡瓜とわかめの酢の物</v>
      </c>
      <c r="L37" s="159" t="str">
        <f>献立入力用!L37</f>
        <v>かぶの塩昆布和え</v>
      </c>
      <c r="M37" s="165" t="str">
        <f>献立入力用!M37</f>
        <v>なめたけおろし</v>
      </c>
      <c r="N37" s="159">
        <f>献立入力用!N37</f>
        <v>0</v>
      </c>
      <c r="O37" s="165" t="str">
        <f>献立入力用!O37</f>
        <v>小松菜のワサビ和え</v>
      </c>
    </row>
    <row r="38" spans="1:15" ht="13.5" customHeight="1" x14ac:dyDescent="0.45">
      <c r="A38" s="46"/>
      <c r="B38" s="66">
        <f>O20+1</f>
        <v>45683</v>
      </c>
      <c r="C38" s="66">
        <f>B38+1</f>
        <v>45684</v>
      </c>
      <c r="D38" s="66">
        <f t="shared" ref="D38:O38" si="2">C38+1</f>
        <v>45685</v>
      </c>
      <c r="E38" s="66">
        <f t="shared" si="2"/>
        <v>45686</v>
      </c>
      <c r="F38" s="66">
        <f t="shared" si="2"/>
        <v>45687</v>
      </c>
      <c r="G38" s="66">
        <f t="shared" si="2"/>
        <v>45688</v>
      </c>
      <c r="H38" s="66">
        <f t="shared" si="2"/>
        <v>45689</v>
      </c>
      <c r="I38" s="66">
        <f t="shared" si="2"/>
        <v>45690</v>
      </c>
      <c r="J38" s="66">
        <f t="shared" si="2"/>
        <v>45691</v>
      </c>
      <c r="K38" s="66">
        <f t="shared" si="2"/>
        <v>45692</v>
      </c>
      <c r="L38" s="66">
        <f t="shared" si="2"/>
        <v>45693</v>
      </c>
      <c r="M38" s="66">
        <f t="shared" si="2"/>
        <v>45694</v>
      </c>
      <c r="N38" s="66">
        <f t="shared" si="2"/>
        <v>45695</v>
      </c>
      <c r="O38" s="66">
        <f t="shared" si="2"/>
        <v>45696</v>
      </c>
    </row>
    <row r="39" spans="1:15" ht="13.5" customHeight="1" x14ac:dyDescent="0.45">
      <c r="A39" s="46"/>
      <c r="B39" s="67" t="s">
        <v>40</v>
      </c>
      <c r="C39" s="68" t="s">
        <v>41</v>
      </c>
      <c r="D39" s="68" t="s">
        <v>42</v>
      </c>
      <c r="E39" s="68" t="s">
        <v>43</v>
      </c>
      <c r="F39" s="68" t="s">
        <v>44</v>
      </c>
      <c r="G39" s="68" t="s">
        <v>45</v>
      </c>
      <c r="H39" s="69" t="s">
        <v>46</v>
      </c>
      <c r="I39" s="67" t="s">
        <v>40</v>
      </c>
      <c r="J39" s="68" t="s">
        <v>41</v>
      </c>
      <c r="K39" s="68" t="s">
        <v>42</v>
      </c>
      <c r="L39" s="68" t="s">
        <v>43</v>
      </c>
      <c r="M39" s="68" t="s">
        <v>44</v>
      </c>
      <c r="N39" s="68" t="s">
        <v>45</v>
      </c>
      <c r="O39" s="69" t="s">
        <v>46</v>
      </c>
    </row>
    <row r="40" spans="1:15" ht="13.5" customHeight="1" x14ac:dyDescent="0.45">
      <c r="A40" s="265" t="s">
        <v>2</v>
      </c>
      <c r="B40" s="166" t="str">
        <f>献立入力用!B40</f>
        <v>パン</v>
      </c>
      <c r="C40" s="160" t="str">
        <f>献立入力用!C40</f>
        <v>ごはん</v>
      </c>
      <c r="D40" s="166" t="str">
        <f>献立入力用!D40</f>
        <v>パン</v>
      </c>
      <c r="E40" s="160" t="str">
        <f>献立入力用!E40</f>
        <v>ごはん</v>
      </c>
      <c r="F40" s="166" t="str">
        <f>献立入力用!F40</f>
        <v>パン</v>
      </c>
      <c r="G40" s="160" t="str">
        <f>献立入力用!G40</f>
        <v>ごはん</v>
      </c>
      <c r="H40" s="139">
        <f>献立入力用!H40</f>
        <v>0</v>
      </c>
      <c r="I40" s="133">
        <f>献立入力用!I40</f>
        <v>0</v>
      </c>
      <c r="J40" s="139">
        <f>献立入力用!J40</f>
        <v>0</v>
      </c>
      <c r="K40" s="133">
        <f>献立入力用!K40</f>
        <v>0</v>
      </c>
      <c r="L40" s="139">
        <f>献立入力用!L40</f>
        <v>0</v>
      </c>
      <c r="M40" s="133">
        <f>献立入力用!M40</f>
        <v>0</v>
      </c>
      <c r="N40" s="139">
        <f>献立入力用!N40</f>
        <v>0</v>
      </c>
      <c r="O40" s="133">
        <f>献立入力用!O40</f>
        <v>0</v>
      </c>
    </row>
    <row r="41" spans="1:15" ht="13.5" customHeight="1" x14ac:dyDescent="0.45">
      <c r="A41" s="265"/>
      <c r="B41" s="159" t="str">
        <f>献立入力用!B41</f>
        <v>スープ</v>
      </c>
      <c r="C41" s="158" t="str">
        <f>献立入力用!C41</f>
        <v>味噌汁</v>
      </c>
      <c r="D41" s="159" t="str">
        <f>献立入力用!D41</f>
        <v>スープ</v>
      </c>
      <c r="E41" s="158" t="str">
        <f>献立入力用!E41</f>
        <v>味噌汁</v>
      </c>
      <c r="F41" s="159" t="str">
        <f>献立入力用!F41</f>
        <v>スープ</v>
      </c>
      <c r="G41" s="158" t="str">
        <f>献立入力用!G41</f>
        <v>味噌汁</v>
      </c>
      <c r="H41" s="132">
        <f>献立入力用!H41</f>
        <v>0</v>
      </c>
      <c r="I41" s="131">
        <f>献立入力用!I41</f>
        <v>0</v>
      </c>
      <c r="J41" s="132">
        <f>献立入力用!J41</f>
        <v>0</v>
      </c>
      <c r="K41" s="131">
        <f>献立入力用!K41</f>
        <v>0</v>
      </c>
      <c r="L41" s="132">
        <f>献立入力用!L41</f>
        <v>0</v>
      </c>
      <c r="M41" s="131">
        <f>献立入力用!M41</f>
        <v>0</v>
      </c>
      <c r="N41" s="132">
        <f>献立入力用!N41</f>
        <v>0</v>
      </c>
      <c r="O41" s="131">
        <f>献立入力用!O41</f>
        <v>0</v>
      </c>
    </row>
    <row r="42" spans="1:15" ht="13.5" customHeight="1" x14ac:dyDescent="0.45">
      <c r="A42" s="265"/>
      <c r="B42" s="159" t="str">
        <f>献立入力用!B42</f>
        <v>ミートオムレツ</v>
      </c>
      <c r="C42" s="158" t="str">
        <f>献立入力用!C42</f>
        <v>厚焼き玉子</v>
      </c>
      <c r="D42" s="159" t="str">
        <f>献立入力用!D42</f>
        <v>肉団子と小松菜のコンソメ餡</v>
      </c>
      <c r="E42" s="158" t="str">
        <f>献立入力用!E42</f>
        <v>鶏肉と野菜のポン酢煮</v>
      </c>
      <c r="F42" s="159" t="str">
        <f>献立入力用!F42</f>
        <v>厚揚げと白菜の豆乳クリーム煮</v>
      </c>
      <c r="G42" s="158" t="str">
        <f>献立入力用!G42</f>
        <v>高野豆腐の卵とじ</v>
      </c>
      <c r="H42" s="132">
        <f>献立入力用!H42</f>
        <v>0</v>
      </c>
      <c r="I42" s="131">
        <f>献立入力用!I42</f>
        <v>0</v>
      </c>
      <c r="J42" s="132">
        <f>献立入力用!J42</f>
        <v>0</v>
      </c>
      <c r="K42" s="131">
        <f>献立入力用!K42</f>
        <v>0</v>
      </c>
      <c r="L42" s="132">
        <f>献立入力用!L42</f>
        <v>0</v>
      </c>
      <c r="M42" s="131">
        <f>献立入力用!M42</f>
        <v>0</v>
      </c>
      <c r="N42" s="132">
        <f>献立入力用!N42</f>
        <v>0</v>
      </c>
      <c r="O42" s="131">
        <f>献立入力用!O42</f>
        <v>0</v>
      </c>
    </row>
    <row r="43" spans="1:15" ht="13.5" customHeight="1" x14ac:dyDescent="0.45">
      <c r="A43" s="265"/>
      <c r="B43" s="159" t="str">
        <f>献立入力用!B43</f>
        <v>ポテトサラダ</v>
      </c>
      <c r="C43" s="158" t="str">
        <f>献立入力用!C43</f>
        <v>オクラとろろ</v>
      </c>
      <c r="D43" s="159" t="str">
        <f>献立入力用!D43</f>
        <v>蓮根の梅マヨサラダ</v>
      </c>
      <c r="E43" s="158" t="str">
        <f>献立入力用!E43</f>
        <v>カニカマと玉ねぎのサラダ</v>
      </c>
      <c r="F43" s="159" t="str">
        <f>献立入力用!F43</f>
        <v>キャベツとツナのレモン酢和え</v>
      </c>
      <c r="G43" s="158" t="str">
        <f>献立入力用!G43</f>
        <v>オクラと長いもの和え物</v>
      </c>
      <c r="H43" s="132">
        <f>献立入力用!H43</f>
        <v>0</v>
      </c>
      <c r="I43" s="131">
        <f>献立入力用!I43</f>
        <v>0</v>
      </c>
      <c r="J43" s="132">
        <f>献立入力用!J43</f>
        <v>0</v>
      </c>
      <c r="K43" s="131">
        <f>献立入力用!K43</f>
        <v>0</v>
      </c>
      <c r="L43" s="132">
        <f>献立入力用!L43</f>
        <v>0</v>
      </c>
      <c r="M43" s="131">
        <f>献立入力用!M43</f>
        <v>0</v>
      </c>
      <c r="N43" s="132">
        <f>献立入力用!N43</f>
        <v>0</v>
      </c>
      <c r="O43" s="131">
        <f>献立入力用!O43</f>
        <v>0</v>
      </c>
    </row>
    <row r="44" spans="1:15" ht="13.5" customHeight="1" x14ac:dyDescent="0.45">
      <c r="A44" s="266"/>
      <c r="B44" s="162" t="str">
        <f>献立入力用!B44</f>
        <v>ジュース</v>
      </c>
      <c r="C44" s="161" t="str">
        <f>献立入力用!C44</f>
        <v>納豆</v>
      </c>
      <c r="D44" s="162">
        <f>献立入力用!D44</f>
        <v>0</v>
      </c>
      <c r="E44" s="161" t="str">
        <f>献立入力用!E44</f>
        <v>納豆</v>
      </c>
      <c r="F44" s="162">
        <f>献立入力用!F44</f>
        <v>0</v>
      </c>
      <c r="G44" s="161" t="str">
        <f>献立入力用!G44</f>
        <v>納豆</v>
      </c>
      <c r="H44" s="135">
        <f>献立入力用!H44</f>
        <v>0</v>
      </c>
      <c r="I44" s="134">
        <f>献立入力用!I44</f>
        <v>0</v>
      </c>
      <c r="J44" s="135">
        <f>献立入力用!J44</f>
        <v>0</v>
      </c>
      <c r="K44" s="134">
        <f>献立入力用!K44</f>
        <v>0</v>
      </c>
      <c r="L44" s="135">
        <f>献立入力用!L44</f>
        <v>0</v>
      </c>
      <c r="M44" s="134">
        <f>献立入力用!M44</f>
        <v>0</v>
      </c>
      <c r="N44" s="135">
        <f>献立入力用!N44</f>
        <v>0</v>
      </c>
      <c r="O44" s="134">
        <f>献立入力用!O44</f>
        <v>0</v>
      </c>
    </row>
    <row r="45" spans="1:15" ht="13.5" customHeight="1" x14ac:dyDescent="0.45">
      <c r="A45" s="267" t="s">
        <v>33</v>
      </c>
      <c r="B45" s="159" t="str">
        <f>献立入力用!B45</f>
        <v>オムライス</v>
      </c>
      <c r="C45" s="158" t="str">
        <f>献立入力用!C45</f>
        <v>ごはん</v>
      </c>
      <c r="D45" s="159" t="str">
        <f>献立入力用!D45</f>
        <v>キーマカレー</v>
      </c>
      <c r="E45" s="158" t="str">
        <f>献立入力用!E45</f>
        <v>ごはん</v>
      </c>
      <c r="F45" s="159" t="str">
        <f>献立入力用!F45</f>
        <v>きつねうどん</v>
      </c>
      <c r="G45" s="158" t="str">
        <f>献立入力用!G45</f>
        <v>ごはん</v>
      </c>
      <c r="H45" s="132">
        <f>献立入力用!H45</f>
        <v>0</v>
      </c>
      <c r="I45" s="131">
        <f>献立入力用!I45</f>
        <v>0</v>
      </c>
      <c r="J45" s="132">
        <f>献立入力用!J45</f>
        <v>0</v>
      </c>
      <c r="K45" s="131">
        <f>献立入力用!K45</f>
        <v>0</v>
      </c>
      <c r="L45" s="132">
        <f>献立入力用!L45</f>
        <v>0</v>
      </c>
      <c r="M45" s="131">
        <f>献立入力用!M45</f>
        <v>0</v>
      </c>
      <c r="N45" s="132">
        <f>献立入力用!N45</f>
        <v>0</v>
      </c>
      <c r="O45" s="131">
        <f>献立入力用!O45</f>
        <v>0</v>
      </c>
    </row>
    <row r="46" spans="1:15" ht="13.5" customHeight="1" x14ac:dyDescent="0.45">
      <c r="A46" s="268"/>
      <c r="B46" s="159" t="str">
        <f>献立入力用!B46</f>
        <v>コンソメスープ</v>
      </c>
      <c r="C46" s="158" t="str">
        <f>献立入力用!C46</f>
        <v>味噌汁</v>
      </c>
      <c r="D46" s="159" t="str">
        <f>献立入力用!D46</f>
        <v>スープ</v>
      </c>
      <c r="E46" s="158" t="str">
        <f>献立入力用!E46</f>
        <v>味噌汁</v>
      </c>
      <c r="F46" s="159" t="str">
        <f>献立入力用!F46</f>
        <v>巻き寿司</v>
      </c>
      <c r="G46" s="158" t="str">
        <f>献立入力用!G46</f>
        <v>味噌汁</v>
      </c>
      <c r="H46" s="132">
        <f>献立入力用!H46</f>
        <v>0</v>
      </c>
      <c r="I46" s="131">
        <f>献立入力用!I46</f>
        <v>0</v>
      </c>
      <c r="J46" s="132">
        <f>献立入力用!J46</f>
        <v>0</v>
      </c>
      <c r="K46" s="131">
        <f>献立入力用!K46</f>
        <v>0</v>
      </c>
      <c r="L46" s="132">
        <f>献立入力用!L46</f>
        <v>0</v>
      </c>
      <c r="M46" s="131">
        <f>献立入力用!M46</f>
        <v>0</v>
      </c>
      <c r="N46" s="132">
        <f>献立入力用!N46</f>
        <v>0</v>
      </c>
      <c r="O46" s="131">
        <f>献立入力用!O46</f>
        <v>0</v>
      </c>
    </row>
    <row r="47" spans="1:15" ht="13.5" customHeight="1" x14ac:dyDescent="0.45">
      <c r="A47" s="268"/>
      <c r="B47" s="159" t="str">
        <f>献立入力用!B47</f>
        <v>ミニコロッケ</v>
      </c>
      <c r="C47" s="158" t="str">
        <f>献立入力用!C47</f>
        <v>金目鯛の煮つけ</v>
      </c>
      <c r="D47" s="159" t="str">
        <f>献立入力用!D47</f>
        <v>サラダ</v>
      </c>
      <c r="E47" s="158" t="str">
        <f>献立入力用!E47</f>
        <v>鮭の塩麴焼き</v>
      </c>
      <c r="F47" s="159" t="str">
        <f>献立入力用!F47</f>
        <v>かしわ天</v>
      </c>
      <c r="G47" s="158" t="str">
        <f>献立入力用!G47</f>
        <v>酢豚</v>
      </c>
      <c r="H47" s="132">
        <f>献立入力用!H47</f>
        <v>0</v>
      </c>
      <c r="I47" s="131">
        <f>献立入力用!I47</f>
        <v>0</v>
      </c>
      <c r="J47" s="132">
        <f>献立入力用!J47</f>
        <v>0</v>
      </c>
      <c r="K47" s="131">
        <f>献立入力用!K47</f>
        <v>0</v>
      </c>
      <c r="L47" s="132">
        <f>献立入力用!L47</f>
        <v>0</v>
      </c>
      <c r="M47" s="131">
        <f>献立入力用!M47</f>
        <v>0</v>
      </c>
      <c r="N47" s="132">
        <f>献立入力用!N47</f>
        <v>0</v>
      </c>
      <c r="O47" s="131">
        <f>献立入力用!O47</f>
        <v>0</v>
      </c>
    </row>
    <row r="48" spans="1:15" ht="13.5" customHeight="1" x14ac:dyDescent="0.45">
      <c r="A48" s="268"/>
      <c r="B48" s="159" t="str">
        <f>献立入力用!B48</f>
        <v>フルーツ</v>
      </c>
      <c r="C48" s="158" t="str">
        <f>献立入力用!C48</f>
        <v>里芋の味噌煮</v>
      </c>
      <c r="D48" s="159" t="str">
        <f>献立入力用!D48</f>
        <v>フルーツ</v>
      </c>
      <c r="E48" s="158" t="str">
        <f>献立入力用!E48</f>
        <v>えりんぎとピーマンのおかか煮</v>
      </c>
      <c r="F48" s="159" t="str">
        <f>献立入力用!F48</f>
        <v>ほうれん草の胡麻和え</v>
      </c>
      <c r="G48" s="158" t="str">
        <f>献立入力用!G48</f>
        <v>春雨サラダ</v>
      </c>
      <c r="H48" s="132">
        <f>献立入力用!H48</f>
        <v>0</v>
      </c>
      <c r="I48" s="131">
        <f>献立入力用!I48</f>
        <v>0</v>
      </c>
      <c r="J48" s="132">
        <f>献立入力用!J48</f>
        <v>0</v>
      </c>
      <c r="K48" s="131">
        <f>献立入力用!K48</f>
        <v>0</v>
      </c>
      <c r="L48" s="132">
        <f>献立入力用!L48</f>
        <v>0</v>
      </c>
      <c r="M48" s="131">
        <f>献立入力用!M48</f>
        <v>0</v>
      </c>
      <c r="N48" s="132">
        <f>献立入力用!N48</f>
        <v>0</v>
      </c>
      <c r="O48" s="131">
        <f>献立入力用!O48</f>
        <v>0</v>
      </c>
    </row>
    <row r="49" spans="1:15" ht="13.5" customHeight="1" x14ac:dyDescent="0.45">
      <c r="A49" s="269"/>
      <c r="B49" s="162">
        <f>献立入力用!B49</f>
        <v>0</v>
      </c>
      <c r="C49" s="161" t="str">
        <f>献立入力用!C49</f>
        <v>春菊の胡麻和え</v>
      </c>
      <c r="D49" s="162">
        <f>献立入力用!D49</f>
        <v>0</v>
      </c>
      <c r="E49" s="161" t="str">
        <f>献立入力用!E49</f>
        <v>なます</v>
      </c>
      <c r="F49" s="162">
        <f>献立入力用!F49</f>
        <v>0</v>
      </c>
      <c r="G49" s="161" t="str">
        <f>献立入力用!G49</f>
        <v>ライチゼリー</v>
      </c>
      <c r="H49" s="135">
        <f>献立入力用!H49</f>
        <v>0</v>
      </c>
      <c r="I49" s="134">
        <f>献立入力用!I49</f>
        <v>0</v>
      </c>
      <c r="J49" s="135">
        <f>献立入力用!J49</f>
        <v>0</v>
      </c>
      <c r="K49" s="134">
        <f>献立入力用!K49</f>
        <v>0</v>
      </c>
      <c r="L49" s="135">
        <f>献立入力用!L49</f>
        <v>0</v>
      </c>
      <c r="M49" s="134">
        <f>献立入力用!M49</f>
        <v>0</v>
      </c>
      <c r="N49" s="135">
        <f>献立入力用!N49</f>
        <v>0</v>
      </c>
      <c r="O49" s="134">
        <f>献立入力用!O49</f>
        <v>0</v>
      </c>
    </row>
    <row r="50" spans="1:15" ht="18" hidden="1" customHeight="1" x14ac:dyDescent="0.45">
      <c r="A50" s="260" t="s">
        <v>35</v>
      </c>
      <c r="B50" s="163">
        <f>献立入力用!B50</f>
        <v>0</v>
      </c>
      <c r="C50" s="164">
        <f>献立入力用!C50</f>
        <v>0</v>
      </c>
      <c r="D50" s="163">
        <f>献立入力用!D50</f>
        <v>0</v>
      </c>
      <c r="E50" s="164">
        <f>献立入力用!E50</f>
        <v>0</v>
      </c>
      <c r="F50" s="163">
        <f>献立入力用!F50</f>
        <v>0</v>
      </c>
      <c r="G50" s="164">
        <f>献立入力用!G50</f>
        <v>0</v>
      </c>
      <c r="H50" s="136">
        <f>献立入力用!H50</f>
        <v>0</v>
      </c>
      <c r="I50" s="137">
        <f>献立入力用!I50</f>
        <v>0</v>
      </c>
      <c r="J50" s="136">
        <f>献立入力用!J50</f>
        <v>0</v>
      </c>
      <c r="K50" s="137">
        <f>献立入力用!K50</f>
        <v>0</v>
      </c>
      <c r="L50" s="136">
        <f>献立入力用!L50</f>
        <v>0</v>
      </c>
      <c r="M50" s="137">
        <f>献立入力用!M50</f>
        <v>0</v>
      </c>
      <c r="N50" s="136">
        <f>献立入力用!N50</f>
        <v>0</v>
      </c>
      <c r="O50" s="137">
        <f>献立入力用!O50</f>
        <v>0</v>
      </c>
    </row>
    <row r="51" spans="1:15" ht="13.5" customHeight="1" x14ac:dyDescent="0.45">
      <c r="A51" s="279" t="s">
        <v>38</v>
      </c>
      <c r="B51" s="159" t="str">
        <f>献立入力用!B51</f>
        <v>ごはん</v>
      </c>
      <c r="C51" s="158" t="str">
        <f>献立入力用!C51</f>
        <v>ごはん</v>
      </c>
      <c r="D51" s="159" t="str">
        <f>献立入力用!D51</f>
        <v>ごはん</v>
      </c>
      <c r="E51" s="158" t="str">
        <f>献立入力用!E51</f>
        <v>ごはん</v>
      </c>
      <c r="F51" s="159" t="str">
        <f>献立入力用!F51</f>
        <v>ごはん</v>
      </c>
      <c r="G51" s="158" t="str">
        <f>献立入力用!G51</f>
        <v>ごはん</v>
      </c>
      <c r="H51" s="132">
        <f>献立入力用!H51</f>
        <v>0</v>
      </c>
      <c r="I51" s="131">
        <f>献立入力用!I51</f>
        <v>0</v>
      </c>
      <c r="J51" s="132">
        <f>献立入力用!J51</f>
        <v>0</v>
      </c>
      <c r="K51" s="131">
        <f>献立入力用!K51</f>
        <v>0</v>
      </c>
      <c r="L51" s="132">
        <f>献立入力用!L51</f>
        <v>0</v>
      </c>
      <c r="M51" s="131">
        <f>献立入力用!M51</f>
        <v>0</v>
      </c>
      <c r="N51" s="132">
        <f>献立入力用!N51</f>
        <v>0</v>
      </c>
      <c r="O51" s="131">
        <f>献立入力用!O51</f>
        <v>0</v>
      </c>
    </row>
    <row r="52" spans="1:15" ht="13.5" customHeight="1" x14ac:dyDescent="0.45">
      <c r="A52" s="271"/>
      <c r="B52" s="159" t="str">
        <f>献立入力用!B52</f>
        <v>味噌汁</v>
      </c>
      <c r="C52" s="158" t="str">
        <f>献立入力用!C52</f>
        <v>味噌汁</v>
      </c>
      <c r="D52" s="159" t="s">
        <v>426</v>
      </c>
      <c r="E52" s="158" t="str">
        <f>献立入力用!E52</f>
        <v>味噌汁</v>
      </c>
      <c r="F52" s="159" t="str">
        <f>献立入力用!F52</f>
        <v>味噌汁</v>
      </c>
      <c r="G52" s="158" t="str">
        <f>献立入力用!G52</f>
        <v>味噌汁</v>
      </c>
      <c r="H52" s="132">
        <f>献立入力用!H52</f>
        <v>0</v>
      </c>
      <c r="I52" s="131">
        <f>献立入力用!I52</f>
        <v>0</v>
      </c>
      <c r="J52" s="132">
        <f>献立入力用!J52</f>
        <v>0</v>
      </c>
      <c r="K52" s="131">
        <f>献立入力用!K52</f>
        <v>0</v>
      </c>
      <c r="L52" s="132">
        <f>献立入力用!L52</f>
        <v>0</v>
      </c>
      <c r="M52" s="131">
        <f>献立入力用!M52</f>
        <v>0</v>
      </c>
      <c r="N52" s="132">
        <f>献立入力用!N52</f>
        <v>0</v>
      </c>
      <c r="O52" s="131">
        <f>献立入力用!O52</f>
        <v>0</v>
      </c>
    </row>
    <row r="53" spans="1:15" ht="13.5" customHeight="1" x14ac:dyDescent="0.45">
      <c r="A53" s="271"/>
      <c r="B53" s="159" t="str">
        <f>献立入力用!B53</f>
        <v>鰆の西京焼き</v>
      </c>
      <c r="C53" s="158" t="str">
        <f>献立入力用!C53</f>
        <v>豚バラとナスの味噌炒め</v>
      </c>
      <c r="D53" s="159" t="str">
        <f>献立入力用!D53</f>
        <v>アジの山椒焼き</v>
      </c>
      <c r="E53" s="158" t="str">
        <f>献立入力用!E53</f>
        <v>牛肉豆腐</v>
      </c>
      <c r="F53" s="159" t="str">
        <f>献立入力用!F53</f>
        <v>ブリの塩焼き</v>
      </c>
      <c r="G53" s="158" t="str">
        <f>献立入力用!G53</f>
        <v>黒ムツの煮つけ</v>
      </c>
      <c r="H53" s="132">
        <f>献立入力用!H53</f>
        <v>0</v>
      </c>
      <c r="I53" s="131">
        <f>献立入力用!I53</f>
        <v>0</v>
      </c>
      <c r="J53" s="132">
        <f>献立入力用!J53</f>
        <v>0</v>
      </c>
      <c r="K53" s="131">
        <f>献立入力用!K53</f>
        <v>0</v>
      </c>
      <c r="L53" s="132">
        <f>献立入力用!L53</f>
        <v>0</v>
      </c>
      <c r="M53" s="131">
        <f>献立入力用!M53</f>
        <v>0</v>
      </c>
      <c r="N53" s="132">
        <f>献立入力用!N53</f>
        <v>0</v>
      </c>
      <c r="O53" s="131">
        <f>献立入力用!O53</f>
        <v>0</v>
      </c>
    </row>
    <row r="54" spans="1:15" ht="13.5" customHeight="1" x14ac:dyDescent="0.45">
      <c r="A54" s="271"/>
      <c r="B54" s="159" t="str">
        <f>献立入力用!B54</f>
        <v>さつま芋の煮物</v>
      </c>
      <c r="C54" s="158" t="str">
        <f>献立入力用!C54</f>
        <v>えびとブロッコリーの
炒め物</v>
      </c>
      <c r="D54" s="159" t="str">
        <f>献立入力用!D54</f>
        <v>じゃが芋のあおさ風味</v>
      </c>
      <c r="E54" s="158" t="str">
        <f>献立入力用!E54</f>
        <v>車麩の卵とじ</v>
      </c>
      <c r="F54" s="159" t="str">
        <f>献立入力用!F54</f>
        <v>煮奴</v>
      </c>
      <c r="G54" s="158" t="str">
        <f>献立入力用!G54</f>
        <v>ひじきの煮物</v>
      </c>
      <c r="H54" s="132">
        <f>献立入力用!H54</f>
        <v>0</v>
      </c>
      <c r="I54" s="131">
        <f>献立入力用!I54</f>
        <v>0</v>
      </c>
      <c r="J54" s="132">
        <f>献立入力用!J54</f>
        <v>0</v>
      </c>
      <c r="K54" s="131">
        <f>献立入力用!K54</f>
        <v>0</v>
      </c>
      <c r="L54" s="132">
        <f>献立入力用!L54</f>
        <v>0</v>
      </c>
      <c r="M54" s="131">
        <f>献立入力用!M54</f>
        <v>0</v>
      </c>
      <c r="N54" s="132">
        <f>献立入力用!N54</f>
        <v>0</v>
      </c>
      <c r="O54" s="131">
        <f>献立入力用!O54</f>
        <v>0</v>
      </c>
    </row>
    <row r="55" spans="1:15" ht="13.5" customHeight="1" x14ac:dyDescent="0.45">
      <c r="A55" s="271"/>
      <c r="B55" s="167" t="str">
        <f>献立入力用!B55</f>
        <v>もやしと大葉の和え物</v>
      </c>
      <c r="C55" s="165" t="str">
        <f>献立入力用!C55</f>
        <v>海藻サラダ</v>
      </c>
      <c r="D55" s="167" t="str">
        <f>献立入力用!D55</f>
        <v>小松菜とささみのお浸し</v>
      </c>
      <c r="E55" s="165" t="str">
        <f>献立入力用!E55</f>
        <v>キャベツの和え物</v>
      </c>
      <c r="F55" s="167" t="str">
        <f>献立入力用!F55</f>
        <v>じゃこと水菜のお浸し</v>
      </c>
      <c r="G55" s="165" t="str">
        <f>献立入力用!G55</f>
        <v>紫玉ねぎとトマトのマリネ</v>
      </c>
      <c r="H55" s="140">
        <f>献立入力用!H55</f>
        <v>0</v>
      </c>
      <c r="I55" s="138">
        <f>献立入力用!I55</f>
        <v>0</v>
      </c>
      <c r="J55" s="140">
        <f>献立入力用!J55</f>
        <v>0</v>
      </c>
      <c r="K55" s="138">
        <f>献立入力用!K55</f>
        <v>0</v>
      </c>
      <c r="L55" s="140">
        <f>献立入力用!L55</f>
        <v>0</v>
      </c>
      <c r="M55" s="138">
        <f>献立入力用!M55</f>
        <v>0</v>
      </c>
      <c r="N55" s="140">
        <f>献立入力用!N55</f>
        <v>0</v>
      </c>
      <c r="O55" s="138">
        <f>献立入力用!O55</f>
        <v>0</v>
      </c>
    </row>
    <row r="57" spans="1:15" x14ac:dyDescent="0.45">
      <c r="M57" s="276"/>
      <c r="N57" s="276"/>
      <c r="O57" s="276"/>
    </row>
  </sheetData>
  <mergeCells count="12">
    <mergeCell ref="M57:O57"/>
    <mergeCell ref="G1:M1"/>
    <mergeCell ref="D1:F1"/>
    <mergeCell ref="A22:A26"/>
    <mergeCell ref="A27:A31"/>
    <mergeCell ref="A33:A37"/>
    <mergeCell ref="A40:A44"/>
    <mergeCell ref="A45:A49"/>
    <mergeCell ref="A51:A55"/>
    <mergeCell ref="A4:A8"/>
    <mergeCell ref="A9:A13"/>
    <mergeCell ref="A15:A19"/>
  </mergeCells>
  <phoneticPr fontId="1"/>
  <conditionalFormatting sqref="B4:O19">
    <cfRule type="containsText" dxfId="132" priority="3" operator="containsText" text="0">
      <formula>NOT(ISERROR(SEARCH("0",B4)))</formula>
    </cfRule>
  </conditionalFormatting>
  <conditionalFormatting sqref="B22:O37">
    <cfRule type="containsText" dxfId="131" priority="2" operator="containsText" text="0">
      <formula>NOT(ISERROR(SEARCH("0",B22)))</formula>
    </cfRule>
  </conditionalFormatting>
  <conditionalFormatting sqref="B40:O55">
    <cfRule type="containsText" dxfId="130" priority="1" operator="containsText" text="0">
      <formula>NOT(ISERROR(SEARCH("0",B40)))</formula>
    </cfRule>
  </conditionalFormatting>
  <pageMargins left="0" right="0" top="0" bottom="0" header="0.31496062992125984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0E5D-D4AB-4EB5-93A6-07110D748864}">
  <sheetPr>
    <tabColor rgb="FFFFFF00"/>
  </sheetPr>
  <dimension ref="A1:KN98"/>
  <sheetViews>
    <sheetView topLeftCell="A31" zoomScale="62" zoomScaleNormal="62" zoomScalePageLayoutView="80" workbookViewId="0">
      <selection activeCell="DE83" sqref="DE83:DK83"/>
    </sheetView>
  </sheetViews>
  <sheetFormatPr defaultColWidth="9" defaultRowHeight="8.4" x14ac:dyDescent="0.15"/>
  <cols>
    <col min="1" max="1" width="2.59765625" style="186" customWidth="1"/>
    <col min="2" max="2" width="2.59765625" style="187" customWidth="1"/>
    <col min="3" max="3" width="2.59765625" style="87" customWidth="1"/>
    <col min="4" max="6" width="2.59765625" style="186" customWidth="1"/>
    <col min="7" max="7" width="2.59765625" style="187" customWidth="1"/>
    <col min="8" max="12" width="2.59765625" style="186" customWidth="1"/>
    <col min="13" max="13" width="2.59765625" style="187" customWidth="1"/>
    <col min="14" max="300" width="2.59765625" style="186" customWidth="1"/>
    <col min="301" max="16384" width="9" style="186"/>
  </cols>
  <sheetData>
    <row r="1" spans="1:300" ht="9" customHeight="1" x14ac:dyDescent="0.45">
      <c r="B1" s="317">
        <f>献立入力用!D1</f>
        <v>1</v>
      </c>
      <c r="C1" s="317"/>
      <c r="D1" s="317"/>
      <c r="AZ1" s="317">
        <f>献立入力用!D1</f>
        <v>1</v>
      </c>
      <c r="BA1" s="317"/>
      <c r="BB1" s="317"/>
      <c r="BE1" s="187"/>
      <c r="BK1" s="187"/>
      <c r="CX1" s="317">
        <f>献立入力用!D1</f>
        <v>1</v>
      </c>
      <c r="CY1" s="317"/>
      <c r="CZ1" s="317"/>
      <c r="DC1" s="187"/>
      <c r="DI1" s="187"/>
      <c r="EV1" s="317">
        <f>献立入力用!D1</f>
        <v>1</v>
      </c>
      <c r="EW1" s="317"/>
      <c r="EX1" s="317"/>
      <c r="FA1" s="187"/>
      <c r="FG1" s="187"/>
      <c r="GT1" s="317">
        <f>献立入力用!D1</f>
        <v>1</v>
      </c>
      <c r="GU1" s="317"/>
      <c r="GV1" s="317"/>
      <c r="GY1" s="187"/>
      <c r="HE1" s="187"/>
      <c r="IR1" s="317">
        <f>献立入力用!D1</f>
        <v>1</v>
      </c>
      <c r="IS1" s="317"/>
      <c r="IT1" s="317"/>
      <c r="IW1" s="187"/>
      <c r="JC1" s="187"/>
    </row>
    <row r="2" spans="1:300" ht="32.25" customHeight="1" x14ac:dyDescent="0.3">
      <c r="A2" s="18"/>
      <c r="B2" s="317"/>
      <c r="C2" s="317"/>
      <c r="D2" s="317"/>
      <c r="E2" s="314" t="s">
        <v>50</v>
      </c>
      <c r="F2" s="314"/>
      <c r="G2" s="315" t="s">
        <v>119</v>
      </c>
      <c r="H2" s="315"/>
      <c r="I2" s="315"/>
      <c r="J2" s="315"/>
      <c r="K2" s="315"/>
      <c r="L2" s="315"/>
      <c r="M2" s="315"/>
      <c r="N2" s="316" t="s">
        <v>118</v>
      </c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18"/>
      <c r="AZ2" s="317"/>
      <c r="BA2" s="317"/>
      <c r="BB2" s="317"/>
      <c r="BC2" s="314" t="s">
        <v>50</v>
      </c>
      <c r="BD2" s="314"/>
      <c r="BE2" s="315" t="s">
        <v>120</v>
      </c>
      <c r="BF2" s="315"/>
      <c r="BG2" s="315"/>
      <c r="BH2" s="315"/>
      <c r="BI2" s="315"/>
      <c r="BJ2" s="315"/>
      <c r="BK2" s="315"/>
      <c r="BL2" s="316" t="s">
        <v>118</v>
      </c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18"/>
      <c r="CX2" s="317"/>
      <c r="CY2" s="317"/>
      <c r="CZ2" s="317"/>
      <c r="DA2" s="314" t="s">
        <v>50</v>
      </c>
      <c r="DB2" s="314"/>
      <c r="DC2" s="315" t="s">
        <v>121</v>
      </c>
      <c r="DD2" s="315"/>
      <c r="DE2" s="315"/>
      <c r="DF2" s="315"/>
      <c r="DG2" s="315"/>
      <c r="DH2" s="315"/>
      <c r="DI2" s="315"/>
      <c r="DJ2" s="316" t="s">
        <v>118</v>
      </c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18"/>
      <c r="EV2" s="317"/>
      <c r="EW2" s="317"/>
      <c r="EX2" s="317"/>
      <c r="EY2" s="314" t="s">
        <v>50</v>
      </c>
      <c r="EZ2" s="314"/>
      <c r="FA2" s="315" t="s">
        <v>122</v>
      </c>
      <c r="FB2" s="315"/>
      <c r="FC2" s="315"/>
      <c r="FD2" s="315"/>
      <c r="FE2" s="315"/>
      <c r="FF2" s="315"/>
      <c r="FG2" s="315"/>
      <c r="FH2" s="316" t="s">
        <v>118</v>
      </c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C2" s="316"/>
      <c r="GD2" s="316"/>
      <c r="GE2" s="316"/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18"/>
      <c r="GT2" s="317"/>
      <c r="GU2" s="317"/>
      <c r="GV2" s="317"/>
      <c r="GW2" s="314" t="s">
        <v>50</v>
      </c>
      <c r="GX2" s="314"/>
      <c r="GY2" s="315" t="s">
        <v>123</v>
      </c>
      <c r="GZ2" s="315"/>
      <c r="HA2" s="315"/>
      <c r="HB2" s="315"/>
      <c r="HC2" s="315"/>
      <c r="HD2" s="315"/>
      <c r="HE2" s="315"/>
      <c r="HF2" s="316" t="s">
        <v>118</v>
      </c>
      <c r="HG2" s="316"/>
      <c r="HH2" s="316"/>
      <c r="HI2" s="316"/>
      <c r="HJ2" s="316"/>
      <c r="HK2" s="316"/>
      <c r="HL2" s="316"/>
      <c r="HM2" s="316"/>
      <c r="HN2" s="316"/>
      <c r="HO2" s="316"/>
      <c r="HP2" s="316"/>
      <c r="HQ2" s="316"/>
      <c r="HR2" s="316"/>
      <c r="HS2" s="316"/>
      <c r="HT2" s="316"/>
      <c r="HU2" s="316"/>
      <c r="HV2" s="316"/>
      <c r="HW2" s="316"/>
      <c r="HX2" s="316"/>
      <c r="HY2" s="316"/>
      <c r="HZ2" s="316"/>
      <c r="IA2" s="316"/>
      <c r="IB2" s="316"/>
      <c r="IC2" s="316"/>
      <c r="ID2" s="316"/>
      <c r="IE2" s="316"/>
      <c r="IF2" s="316"/>
      <c r="IG2" s="316"/>
      <c r="IH2" s="316"/>
      <c r="II2" s="316"/>
      <c r="IJ2" s="316"/>
      <c r="IK2" s="316"/>
      <c r="IL2" s="316"/>
      <c r="IM2" s="316"/>
      <c r="IN2" s="316"/>
      <c r="IO2" s="316"/>
      <c r="IP2" s="316"/>
      <c r="IQ2" s="18"/>
      <c r="IR2" s="317"/>
      <c r="IS2" s="317"/>
      <c r="IT2" s="317"/>
      <c r="IU2" s="314" t="s">
        <v>50</v>
      </c>
      <c r="IV2" s="314"/>
      <c r="IW2" s="315" t="s">
        <v>124</v>
      </c>
      <c r="IX2" s="315"/>
      <c r="IY2" s="315"/>
      <c r="IZ2" s="315"/>
      <c r="JA2" s="315"/>
      <c r="JB2" s="315"/>
      <c r="JC2" s="315"/>
      <c r="JD2" s="316" t="s">
        <v>118</v>
      </c>
      <c r="JE2" s="316"/>
      <c r="JF2" s="316"/>
      <c r="JG2" s="316"/>
      <c r="JH2" s="316"/>
      <c r="JI2" s="316"/>
      <c r="JJ2" s="316"/>
      <c r="JK2" s="316"/>
      <c r="JL2" s="316"/>
      <c r="JM2" s="316"/>
      <c r="JN2" s="316"/>
      <c r="JO2" s="316"/>
      <c r="JP2" s="316"/>
      <c r="JQ2" s="316"/>
      <c r="JR2" s="316"/>
      <c r="JS2" s="316"/>
      <c r="JT2" s="316"/>
      <c r="JU2" s="316"/>
      <c r="JV2" s="316"/>
      <c r="JW2" s="316"/>
      <c r="JX2" s="316"/>
      <c r="JY2" s="316"/>
      <c r="JZ2" s="316"/>
      <c r="KA2" s="316"/>
      <c r="KB2" s="316"/>
      <c r="KC2" s="316"/>
      <c r="KD2" s="316"/>
      <c r="KE2" s="316"/>
      <c r="KF2" s="316"/>
      <c r="KG2" s="316"/>
      <c r="KH2" s="316"/>
      <c r="KI2" s="316"/>
      <c r="KJ2" s="316"/>
      <c r="KK2" s="316"/>
      <c r="KL2" s="316"/>
      <c r="KM2" s="316"/>
      <c r="KN2" s="316"/>
    </row>
    <row r="3" spans="1:300" ht="11.25" customHeight="1" x14ac:dyDescent="0.15">
      <c r="AZ3" s="187"/>
      <c r="BA3" s="87"/>
      <c r="BE3" s="187"/>
      <c r="BK3" s="187"/>
      <c r="CX3" s="187"/>
      <c r="CY3" s="87"/>
      <c r="DC3" s="187"/>
      <c r="DI3" s="187"/>
      <c r="EV3" s="187"/>
      <c r="EW3" s="87"/>
      <c r="FA3" s="187"/>
      <c r="FG3" s="187"/>
      <c r="GT3" s="187"/>
      <c r="GU3" s="87"/>
      <c r="GY3" s="187"/>
      <c r="HE3" s="187"/>
      <c r="IR3" s="187"/>
      <c r="IS3" s="87"/>
      <c r="IW3" s="187"/>
      <c r="JC3" s="187"/>
    </row>
    <row r="4" spans="1:300" s="197" customFormat="1" ht="14.4" x14ac:dyDescent="0.45">
      <c r="B4" s="312">
        <f>献立入力用!B2</f>
        <v>45655</v>
      </c>
      <c r="C4" s="312"/>
      <c r="D4" s="312"/>
      <c r="E4" s="312"/>
      <c r="F4" s="312"/>
      <c r="G4" s="312"/>
      <c r="H4" s="312"/>
      <c r="I4" s="312">
        <f>献立入力用!C2</f>
        <v>45656</v>
      </c>
      <c r="J4" s="312"/>
      <c r="K4" s="312"/>
      <c r="L4" s="312"/>
      <c r="M4" s="312"/>
      <c r="N4" s="312"/>
      <c r="O4" s="312"/>
      <c r="P4" s="312">
        <f>献立入力用!D2</f>
        <v>45657</v>
      </c>
      <c r="Q4" s="312"/>
      <c r="R4" s="312"/>
      <c r="S4" s="312"/>
      <c r="T4" s="312"/>
      <c r="U4" s="312"/>
      <c r="V4" s="312"/>
      <c r="W4" s="312">
        <f>献立入力用!E2</f>
        <v>45658</v>
      </c>
      <c r="X4" s="312"/>
      <c r="Y4" s="312"/>
      <c r="Z4" s="312"/>
      <c r="AA4" s="312"/>
      <c r="AB4" s="312"/>
      <c r="AC4" s="312"/>
      <c r="AD4" s="312">
        <f>献立入力用!F2</f>
        <v>45659</v>
      </c>
      <c r="AE4" s="312"/>
      <c r="AF4" s="312"/>
      <c r="AG4" s="312"/>
      <c r="AH4" s="312"/>
      <c r="AI4" s="312"/>
      <c r="AJ4" s="312"/>
      <c r="AK4" s="312">
        <f>献立入力用!G2</f>
        <v>45660</v>
      </c>
      <c r="AL4" s="312"/>
      <c r="AM4" s="312"/>
      <c r="AN4" s="312"/>
      <c r="AO4" s="312"/>
      <c r="AP4" s="312"/>
      <c r="AQ4" s="312"/>
      <c r="AR4" s="312">
        <f>献立入力用!H2</f>
        <v>45661</v>
      </c>
      <c r="AS4" s="312"/>
      <c r="AT4" s="312"/>
      <c r="AU4" s="312"/>
      <c r="AV4" s="312"/>
      <c r="AW4" s="312"/>
      <c r="AX4" s="312"/>
      <c r="AZ4" s="312">
        <f>献立入力用!I2</f>
        <v>45662</v>
      </c>
      <c r="BA4" s="312"/>
      <c r="BB4" s="312"/>
      <c r="BC4" s="312"/>
      <c r="BD4" s="312"/>
      <c r="BE4" s="312"/>
      <c r="BF4" s="312"/>
      <c r="BG4" s="312">
        <f>献立入力用!J2</f>
        <v>45663</v>
      </c>
      <c r="BH4" s="312"/>
      <c r="BI4" s="312"/>
      <c r="BJ4" s="312"/>
      <c r="BK4" s="312"/>
      <c r="BL4" s="312"/>
      <c r="BM4" s="312"/>
      <c r="BN4" s="312">
        <f>献立入力用!K2</f>
        <v>45664</v>
      </c>
      <c r="BO4" s="312"/>
      <c r="BP4" s="312"/>
      <c r="BQ4" s="312"/>
      <c r="BR4" s="312"/>
      <c r="BS4" s="312"/>
      <c r="BT4" s="312"/>
      <c r="BU4" s="312">
        <f>献立入力用!L2</f>
        <v>45665</v>
      </c>
      <c r="BV4" s="312"/>
      <c r="BW4" s="312"/>
      <c r="BX4" s="312"/>
      <c r="BY4" s="312"/>
      <c r="BZ4" s="312"/>
      <c r="CA4" s="312"/>
      <c r="CB4" s="312">
        <f>献立入力用!M2</f>
        <v>45666</v>
      </c>
      <c r="CC4" s="312"/>
      <c r="CD4" s="312"/>
      <c r="CE4" s="312"/>
      <c r="CF4" s="312"/>
      <c r="CG4" s="312"/>
      <c r="CH4" s="312"/>
      <c r="CI4" s="312">
        <f>献立入力用!N2</f>
        <v>45667</v>
      </c>
      <c r="CJ4" s="312"/>
      <c r="CK4" s="312"/>
      <c r="CL4" s="312"/>
      <c r="CM4" s="312"/>
      <c r="CN4" s="312"/>
      <c r="CO4" s="312"/>
      <c r="CP4" s="312">
        <f>献立入力用!O2</f>
        <v>45668</v>
      </c>
      <c r="CQ4" s="312"/>
      <c r="CR4" s="312"/>
      <c r="CS4" s="312"/>
      <c r="CT4" s="312"/>
      <c r="CU4" s="312"/>
      <c r="CV4" s="312"/>
      <c r="CX4" s="312">
        <f>献立入力用!B20</f>
        <v>45669</v>
      </c>
      <c r="CY4" s="312"/>
      <c r="CZ4" s="312"/>
      <c r="DA4" s="312"/>
      <c r="DB4" s="312"/>
      <c r="DC4" s="312"/>
      <c r="DD4" s="312"/>
      <c r="DE4" s="312">
        <f>献立入力用!C20</f>
        <v>45670</v>
      </c>
      <c r="DF4" s="312"/>
      <c r="DG4" s="312"/>
      <c r="DH4" s="312"/>
      <c r="DI4" s="312"/>
      <c r="DJ4" s="312"/>
      <c r="DK4" s="312"/>
      <c r="DL4" s="312">
        <f>献立入力用!D20</f>
        <v>45671</v>
      </c>
      <c r="DM4" s="312"/>
      <c r="DN4" s="312"/>
      <c r="DO4" s="312"/>
      <c r="DP4" s="312"/>
      <c r="DQ4" s="312"/>
      <c r="DR4" s="312"/>
      <c r="DS4" s="312">
        <f>献立入力用!E20</f>
        <v>45672</v>
      </c>
      <c r="DT4" s="312"/>
      <c r="DU4" s="312"/>
      <c r="DV4" s="312"/>
      <c r="DW4" s="312"/>
      <c r="DX4" s="312"/>
      <c r="DY4" s="312"/>
      <c r="DZ4" s="312">
        <f>献立入力用!F20</f>
        <v>45673</v>
      </c>
      <c r="EA4" s="312"/>
      <c r="EB4" s="312"/>
      <c r="EC4" s="312"/>
      <c r="ED4" s="312"/>
      <c r="EE4" s="312"/>
      <c r="EF4" s="312"/>
      <c r="EG4" s="312">
        <f>献立入力用!G20</f>
        <v>45674</v>
      </c>
      <c r="EH4" s="312"/>
      <c r="EI4" s="312"/>
      <c r="EJ4" s="312"/>
      <c r="EK4" s="312"/>
      <c r="EL4" s="312"/>
      <c r="EM4" s="312"/>
      <c r="EN4" s="312">
        <f>献立入力用!H20</f>
        <v>45675</v>
      </c>
      <c r="EO4" s="312"/>
      <c r="EP4" s="312"/>
      <c r="EQ4" s="312"/>
      <c r="ER4" s="312"/>
      <c r="ES4" s="312"/>
      <c r="ET4" s="312"/>
      <c r="EV4" s="312">
        <f>献立入力用!I20</f>
        <v>45676</v>
      </c>
      <c r="EW4" s="312"/>
      <c r="EX4" s="312"/>
      <c r="EY4" s="312"/>
      <c r="EZ4" s="312"/>
      <c r="FA4" s="312"/>
      <c r="FB4" s="312"/>
      <c r="FC4" s="312">
        <f>献立入力用!J20</f>
        <v>45677</v>
      </c>
      <c r="FD4" s="312"/>
      <c r="FE4" s="312"/>
      <c r="FF4" s="312"/>
      <c r="FG4" s="312"/>
      <c r="FH4" s="312"/>
      <c r="FI4" s="312"/>
      <c r="FJ4" s="312">
        <f>献立入力用!K20</f>
        <v>45678</v>
      </c>
      <c r="FK4" s="312"/>
      <c r="FL4" s="312"/>
      <c r="FM4" s="312"/>
      <c r="FN4" s="312"/>
      <c r="FO4" s="312"/>
      <c r="FP4" s="312"/>
      <c r="FQ4" s="312">
        <f>献立入力用!L20</f>
        <v>45679</v>
      </c>
      <c r="FR4" s="312"/>
      <c r="FS4" s="312"/>
      <c r="FT4" s="312"/>
      <c r="FU4" s="312"/>
      <c r="FV4" s="312"/>
      <c r="FW4" s="312"/>
      <c r="FX4" s="312">
        <f>献立入力用!M20</f>
        <v>45680</v>
      </c>
      <c r="FY4" s="312"/>
      <c r="FZ4" s="312"/>
      <c r="GA4" s="312"/>
      <c r="GB4" s="312"/>
      <c r="GC4" s="312"/>
      <c r="GD4" s="312"/>
      <c r="GE4" s="312">
        <f>献立入力用!N20</f>
        <v>45681</v>
      </c>
      <c r="GF4" s="312"/>
      <c r="GG4" s="312"/>
      <c r="GH4" s="312"/>
      <c r="GI4" s="312"/>
      <c r="GJ4" s="312"/>
      <c r="GK4" s="312"/>
      <c r="GL4" s="312">
        <f>献立入力用!O20</f>
        <v>45682</v>
      </c>
      <c r="GM4" s="312"/>
      <c r="GN4" s="312"/>
      <c r="GO4" s="312"/>
      <c r="GP4" s="312"/>
      <c r="GQ4" s="312"/>
      <c r="GR4" s="312"/>
      <c r="GT4" s="312">
        <f>献立入力用!B38</f>
        <v>45683</v>
      </c>
      <c r="GU4" s="312"/>
      <c r="GV4" s="312"/>
      <c r="GW4" s="312"/>
      <c r="GX4" s="312"/>
      <c r="GY4" s="312"/>
      <c r="GZ4" s="312"/>
      <c r="HA4" s="312">
        <f>献立入力用!C38</f>
        <v>45684</v>
      </c>
      <c r="HB4" s="312"/>
      <c r="HC4" s="312"/>
      <c r="HD4" s="312"/>
      <c r="HE4" s="312"/>
      <c r="HF4" s="312"/>
      <c r="HG4" s="312"/>
      <c r="HH4" s="312">
        <f>献立入力用!D38</f>
        <v>45685</v>
      </c>
      <c r="HI4" s="312"/>
      <c r="HJ4" s="312"/>
      <c r="HK4" s="312"/>
      <c r="HL4" s="312"/>
      <c r="HM4" s="312"/>
      <c r="HN4" s="312"/>
      <c r="HO4" s="312">
        <f>献立入力用!E38</f>
        <v>45686</v>
      </c>
      <c r="HP4" s="312"/>
      <c r="HQ4" s="312"/>
      <c r="HR4" s="312"/>
      <c r="HS4" s="312"/>
      <c r="HT4" s="312"/>
      <c r="HU4" s="312"/>
      <c r="HV4" s="312">
        <f>献立入力用!F38</f>
        <v>45687</v>
      </c>
      <c r="HW4" s="312"/>
      <c r="HX4" s="312"/>
      <c r="HY4" s="312"/>
      <c r="HZ4" s="312"/>
      <c r="IA4" s="312"/>
      <c r="IB4" s="312"/>
      <c r="IC4" s="312">
        <f>献立入力用!G38</f>
        <v>45688</v>
      </c>
      <c r="ID4" s="312"/>
      <c r="IE4" s="312"/>
      <c r="IF4" s="312"/>
      <c r="IG4" s="312"/>
      <c r="IH4" s="312"/>
      <c r="II4" s="312"/>
      <c r="IJ4" s="312">
        <f>献立入力用!H38</f>
        <v>45689</v>
      </c>
      <c r="IK4" s="312"/>
      <c r="IL4" s="312"/>
      <c r="IM4" s="312"/>
      <c r="IN4" s="312"/>
      <c r="IO4" s="312"/>
      <c r="IP4" s="312"/>
      <c r="IR4" s="312">
        <f>献立入力用!I38</f>
        <v>45690</v>
      </c>
      <c r="IS4" s="312"/>
      <c r="IT4" s="312"/>
      <c r="IU4" s="312"/>
      <c r="IV4" s="312"/>
      <c r="IW4" s="312"/>
      <c r="IX4" s="312"/>
      <c r="IY4" s="312">
        <f>献立入力用!J38</f>
        <v>45691</v>
      </c>
      <c r="IZ4" s="312"/>
      <c r="JA4" s="312"/>
      <c r="JB4" s="312"/>
      <c r="JC4" s="312"/>
      <c r="JD4" s="312"/>
      <c r="JE4" s="312"/>
      <c r="JF4" s="312">
        <f>献立入力用!K38</f>
        <v>45692</v>
      </c>
      <c r="JG4" s="312"/>
      <c r="JH4" s="312"/>
      <c r="JI4" s="312"/>
      <c r="JJ4" s="312"/>
      <c r="JK4" s="312"/>
      <c r="JL4" s="312"/>
      <c r="JM4" s="312">
        <f>献立入力用!L38</f>
        <v>45693</v>
      </c>
      <c r="JN4" s="312"/>
      <c r="JO4" s="312"/>
      <c r="JP4" s="312"/>
      <c r="JQ4" s="312"/>
      <c r="JR4" s="312"/>
      <c r="JS4" s="312"/>
      <c r="JT4" s="312">
        <f>献立入力用!M38</f>
        <v>45694</v>
      </c>
      <c r="JU4" s="312"/>
      <c r="JV4" s="312"/>
      <c r="JW4" s="312"/>
      <c r="JX4" s="312"/>
      <c r="JY4" s="312"/>
      <c r="JZ4" s="312"/>
      <c r="KA4" s="312">
        <f>献立入力用!N38</f>
        <v>45695</v>
      </c>
      <c r="KB4" s="312"/>
      <c r="KC4" s="312"/>
      <c r="KD4" s="312"/>
      <c r="KE4" s="312"/>
      <c r="KF4" s="312"/>
      <c r="KG4" s="312"/>
      <c r="KH4" s="312">
        <f>献立入力用!O38</f>
        <v>45696</v>
      </c>
      <c r="KI4" s="312"/>
      <c r="KJ4" s="312"/>
      <c r="KK4" s="312"/>
      <c r="KL4" s="312"/>
      <c r="KM4" s="312"/>
      <c r="KN4" s="312"/>
    </row>
    <row r="5" spans="1:300" s="197" customFormat="1" ht="14.4" x14ac:dyDescent="0.45">
      <c r="B5" s="313" t="str">
        <f>献立入力用!B3</f>
        <v>日</v>
      </c>
      <c r="C5" s="313"/>
      <c r="D5" s="313"/>
      <c r="E5" s="313"/>
      <c r="F5" s="313"/>
      <c r="G5" s="313"/>
      <c r="H5" s="313"/>
      <c r="I5" s="313" t="str">
        <f>献立入力用!C3</f>
        <v>月</v>
      </c>
      <c r="J5" s="313"/>
      <c r="K5" s="313"/>
      <c r="L5" s="313"/>
      <c r="M5" s="313"/>
      <c r="N5" s="313"/>
      <c r="O5" s="313"/>
      <c r="P5" s="313" t="str">
        <f>献立入力用!D3</f>
        <v>火</v>
      </c>
      <c r="Q5" s="313"/>
      <c r="R5" s="313"/>
      <c r="S5" s="313"/>
      <c r="T5" s="313"/>
      <c r="U5" s="313"/>
      <c r="V5" s="313"/>
      <c r="W5" s="313" t="str">
        <f>献立入力用!E3</f>
        <v>水</v>
      </c>
      <c r="X5" s="313"/>
      <c r="Y5" s="313"/>
      <c r="Z5" s="313"/>
      <c r="AA5" s="313"/>
      <c r="AB5" s="313"/>
      <c r="AC5" s="313"/>
      <c r="AD5" s="313" t="str">
        <f>献立入力用!F3</f>
        <v>木</v>
      </c>
      <c r="AE5" s="313"/>
      <c r="AF5" s="313"/>
      <c r="AG5" s="313"/>
      <c r="AH5" s="313"/>
      <c r="AI5" s="313"/>
      <c r="AJ5" s="313"/>
      <c r="AK5" s="313" t="str">
        <f>献立入力用!G3</f>
        <v>金</v>
      </c>
      <c r="AL5" s="313"/>
      <c r="AM5" s="313"/>
      <c r="AN5" s="313"/>
      <c r="AO5" s="313"/>
      <c r="AP5" s="313"/>
      <c r="AQ5" s="313"/>
      <c r="AR5" s="313" t="str">
        <f>献立入力用!H3</f>
        <v>土</v>
      </c>
      <c r="AS5" s="313"/>
      <c r="AT5" s="313"/>
      <c r="AU5" s="313"/>
      <c r="AV5" s="313"/>
      <c r="AW5" s="313"/>
      <c r="AX5" s="313"/>
      <c r="AZ5" s="313" t="str">
        <f>献立入力用!I3</f>
        <v>日</v>
      </c>
      <c r="BA5" s="313"/>
      <c r="BB5" s="313"/>
      <c r="BC5" s="313"/>
      <c r="BD5" s="313"/>
      <c r="BE5" s="313"/>
      <c r="BF5" s="313"/>
      <c r="BG5" s="313" t="str">
        <f>献立入力用!J3</f>
        <v>月</v>
      </c>
      <c r="BH5" s="313"/>
      <c r="BI5" s="313"/>
      <c r="BJ5" s="313"/>
      <c r="BK5" s="313"/>
      <c r="BL5" s="313"/>
      <c r="BM5" s="313"/>
      <c r="BN5" s="313" t="str">
        <f>献立入力用!K3</f>
        <v>火</v>
      </c>
      <c r="BO5" s="313"/>
      <c r="BP5" s="313"/>
      <c r="BQ5" s="313"/>
      <c r="BR5" s="313"/>
      <c r="BS5" s="313"/>
      <c r="BT5" s="313"/>
      <c r="BU5" s="313" t="str">
        <f>献立入力用!L3</f>
        <v>水</v>
      </c>
      <c r="BV5" s="313"/>
      <c r="BW5" s="313"/>
      <c r="BX5" s="313"/>
      <c r="BY5" s="313"/>
      <c r="BZ5" s="313"/>
      <c r="CA5" s="313"/>
      <c r="CB5" s="313" t="str">
        <f>献立入力用!M3</f>
        <v>木</v>
      </c>
      <c r="CC5" s="313"/>
      <c r="CD5" s="313"/>
      <c r="CE5" s="313"/>
      <c r="CF5" s="313"/>
      <c r="CG5" s="313"/>
      <c r="CH5" s="313"/>
      <c r="CI5" s="313" t="str">
        <f>献立入力用!N3</f>
        <v>金</v>
      </c>
      <c r="CJ5" s="313"/>
      <c r="CK5" s="313"/>
      <c r="CL5" s="313"/>
      <c r="CM5" s="313"/>
      <c r="CN5" s="313"/>
      <c r="CO5" s="313"/>
      <c r="CP5" s="313" t="str">
        <f>献立入力用!O3</f>
        <v>土</v>
      </c>
      <c r="CQ5" s="313"/>
      <c r="CR5" s="313"/>
      <c r="CS5" s="313"/>
      <c r="CT5" s="313"/>
      <c r="CU5" s="313"/>
      <c r="CV5" s="313"/>
      <c r="CX5" s="313" t="str">
        <f>献立入力用!B21</f>
        <v>日</v>
      </c>
      <c r="CY5" s="313"/>
      <c r="CZ5" s="313"/>
      <c r="DA5" s="313"/>
      <c r="DB5" s="313"/>
      <c r="DC5" s="313"/>
      <c r="DD5" s="313"/>
      <c r="DE5" s="313" t="str">
        <f>献立入力用!C21</f>
        <v>月</v>
      </c>
      <c r="DF5" s="313"/>
      <c r="DG5" s="313"/>
      <c r="DH5" s="313"/>
      <c r="DI5" s="313"/>
      <c r="DJ5" s="313"/>
      <c r="DK5" s="313"/>
      <c r="DL5" s="313" t="str">
        <f>献立入力用!D21</f>
        <v>火</v>
      </c>
      <c r="DM5" s="313"/>
      <c r="DN5" s="313"/>
      <c r="DO5" s="313"/>
      <c r="DP5" s="313"/>
      <c r="DQ5" s="313"/>
      <c r="DR5" s="313"/>
      <c r="DS5" s="313" t="str">
        <f>献立入力用!E21</f>
        <v>水</v>
      </c>
      <c r="DT5" s="313"/>
      <c r="DU5" s="313"/>
      <c r="DV5" s="313"/>
      <c r="DW5" s="313"/>
      <c r="DX5" s="313"/>
      <c r="DY5" s="313"/>
      <c r="DZ5" s="313" t="str">
        <f>献立入力用!F21</f>
        <v>木</v>
      </c>
      <c r="EA5" s="313"/>
      <c r="EB5" s="313"/>
      <c r="EC5" s="313"/>
      <c r="ED5" s="313"/>
      <c r="EE5" s="313"/>
      <c r="EF5" s="313"/>
      <c r="EG5" s="313" t="str">
        <f>献立入力用!G21</f>
        <v>金</v>
      </c>
      <c r="EH5" s="313"/>
      <c r="EI5" s="313"/>
      <c r="EJ5" s="313"/>
      <c r="EK5" s="313"/>
      <c r="EL5" s="313"/>
      <c r="EM5" s="313"/>
      <c r="EN5" s="313" t="str">
        <f>献立入力用!H21</f>
        <v>土</v>
      </c>
      <c r="EO5" s="313"/>
      <c r="EP5" s="313"/>
      <c r="EQ5" s="313"/>
      <c r="ER5" s="313"/>
      <c r="ES5" s="313"/>
      <c r="ET5" s="313"/>
      <c r="EV5" s="313" t="str">
        <f>献立入力用!I21</f>
        <v>日</v>
      </c>
      <c r="EW5" s="313"/>
      <c r="EX5" s="313"/>
      <c r="EY5" s="313"/>
      <c r="EZ5" s="313"/>
      <c r="FA5" s="313"/>
      <c r="FB5" s="313"/>
      <c r="FC5" s="313" t="str">
        <f>献立入力用!J21</f>
        <v>月</v>
      </c>
      <c r="FD5" s="313"/>
      <c r="FE5" s="313"/>
      <c r="FF5" s="313"/>
      <c r="FG5" s="313"/>
      <c r="FH5" s="313"/>
      <c r="FI5" s="313"/>
      <c r="FJ5" s="313" t="str">
        <f>献立入力用!K21</f>
        <v>火</v>
      </c>
      <c r="FK5" s="313"/>
      <c r="FL5" s="313"/>
      <c r="FM5" s="313"/>
      <c r="FN5" s="313"/>
      <c r="FO5" s="313"/>
      <c r="FP5" s="313"/>
      <c r="FQ5" s="313" t="str">
        <f>献立入力用!L21</f>
        <v>水</v>
      </c>
      <c r="FR5" s="313"/>
      <c r="FS5" s="313"/>
      <c r="FT5" s="313"/>
      <c r="FU5" s="313"/>
      <c r="FV5" s="313"/>
      <c r="FW5" s="313"/>
      <c r="FX5" s="313" t="str">
        <f>献立入力用!M21</f>
        <v>木</v>
      </c>
      <c r="FY5" s="313"/>
      <c r="FZ5" s="313"/>
      <c r="GA5" s="313"/>
      <c r="GB5" s="313"/>
      <c r="GC5" s="313"/>
      <c r="GD5" s="313"/>
      <c r="GE5" s="313" t="str">
        <f>献立入力用!N21</f>
        <v>金</v>
      </c>
      <c r="GF5" s="313"/>
      <c r="GG5" s="313"/>
      <c r="GH5" s="313"/>
      <c r="GI5" s="313"/>
      <c r="GJ5" s="313"/>
      <c r="GK5" s="313"/>
      <c r="GL5" s="313" t="str">
        <f>献立入力用!O21</f>
        <v>土</v>
      </c>
      <c r="GM5" s="313"/>
      <c r="GN5" s="313"/>
      <c r="GO5" s="313"/>
      <c r="GP5" s="313"/>
      <c r="GQ5" s="313"/>
      <c r="GR5" s="313"/>
      <c r="GT5" s="313" t="str">
        <f>献立入力用!B39</f>
        <v>日</v>
      </c>
      <c r="GU5" s="313"/>
      <c r="GV5" s="313"/>
      <c r="GW5" s="313"/>
      <c r="GX5" s="313"/>
      <c r="GY5" s="313"/>
      <c r="GZ5" s="313"/>
      <c r="HA5" s="313" t="str">
        <f>献立入力用!C39</f>
        <v>月</v>
      </c>
      <c r="HB5" s="313"/>
      <c r="HC5" s="313"/>
      <c r="HD5" s="313"/>
      <c r="HE5" s="313"/>
      <c r="HF5" s="313"/>
      <c r="HG5" s="313"/>
      <c r="HH5" s="313" t="str">
        <f>献立入力用!D39</f>
        <v>火</v>
      </c>
      <c r="HI5" s="313"/>
      <c r="HJ5" s="313"/>
      <c r="HK5" s="313"/>
      <c r="HL5" s="313"/>
      <c r="HM5" s="313"/>
      <c r="HN5" s="313"/>
      <c r="HO5" s="313" t="str">
        <f>献立入力用!E39</f>
        <v>水</v>
      </c>
      <c r="HP5" s="313"/>
      <c r="HQ5" s="313"/>
      <c r="HR5" s="313"/>
      <c r="HS5" s="313"/>
      <c r="HT5" s="313"/>
      <c r="HU5" s="313"/>
      <c r="HV5" s="313" t="str">
        <f>献立入力用!F39</f>
        <v>木</v>
      </c>
      <c r="HW5" s="313"/>
      <c r="HX5" s="313"/>
      <c r="HY5" s="313"/>
      <c r="HZ5" s="313"/>
      <c r="IA5" s="313"/>
      <c r="IB5" s="313"/>
      <c r="IC5" s="313" t="str">
        <f>献立入力用!G39</f>
        <v>金</v>
      </c>
      <c r="ID5" s="313"/>
      <c r="IE5" s="313"/>
      <c r="IF5" s="313"/>
      <c r="IG5" s="313"/>
      <c r="IH5" s="313"/>
      <c r="II5" s="313"/>
      <c r="IJ5" s="313" t="str">
        <f>献立入力用!H39</f>
        <v>土</v>
      </c>
      <c r="IK5" s="313"/>
      <c r="IL5" s="313"/>
      <c r="IM5" s="313"/>
      <c r="IN5" s="313"/>
      <c r="IO5" s="313"/>
      <c r="IP5" s="313"/>
      <c r="IR5" s="313" t="str">
        <f>献立入力用!I39</f>
        <v>日</v>
      </c>
      <c r="IS5" s="313"/>
      <c r="IT5" s="313"/>
      <c r="IU5" s="313"/>
      <c r="IV5" s="313"/>
      <c r="IW5" s="313"/>
      <c r="IX5" s="313"/>
      <c r="IY5" s="313" t="str">
        <f>献立入力用!J39</f>
        <v>月</v>
      </c>
      <c r="IZ5" s="313"/>
      <c r="JA5" s="313"/>
      <c r="JB5" s="313"/>
      <c r="JC5" s="313"/>
      <c r="JD5" s="313"/>
      <c r="JE5" s="313"/>
      <c r="JF5" s="313" t="str">
        <f>献立入力用!K39</f>
        <v>火</v>
      </c>
      <c r="JG5" s="313"/>
      <c r="JH5" s="313"/>
      <c r="JI5" s="313"/>
      <c r="JJ5" s="313"/>
      <c r="JK5" s="313"/>
      <c r="JL5" s="313"/>
      <c r="JM5" s="313" t="str">
        <f>献立入力用!L39</f>
        <v>水</v>
      </c>
      <c r="JN5" s="313"/>
      <c r="JO5" s="313"/>
      <c r="JP5" s="313"/>
      <c r="JQ5" s="313"/>
      <c r="JR5" s="313"/>
      <c r="JS5" s="313"/>
      <c r="JT5" s="313" t="str">
        <f>献立入力用!M39</f>
        <v>木</v>
      </c>
      <c r="JU5" s="313"/>
      <c r="JV5" s="313"/>
      <c r="JW5" s="313"/>
      <c r="JX5" s="313"/>
      <c r="JY5" s="313"/>
      <c r="JZ5" s="313"/>
      <c r="KA5" s="313" t="str">
        <f>献立入力用!N39</f>
        <v>金</v>
      </c>
      <c r="KB5" s="313"/>
      <c r="KC5" s="313"/>
      <c r="KD5" s="313"/>
      <c r="KE5" s="313"/>
      <c r="KF5" s="313"/>
      <c r="KG5" s="313"/>
      <c r="KH5" s="313" t="str">
        <f>献立入力用!O39</f>
        <v>土</v>
      </c>
      <c r="KI5" s="313"/>
      <c r="KJ5" s="313"/>
      <c r="KK5" s="313"/>
      <c r="KL5" s="313"/>
      <c r="KM5" s="313"/>
      <c r="KN5" s="313"/>
    </row>
    <row r="6" spans="1:300" ht="12" customHeight="1" x14ac:dyDescent="0.45">
      <c r="A6" s="309" t="s">
        <v>2</v>
      </c>
      <c r="B6" s="291">
        <f>献立入力用!B4</f>
        <v>0</v>
      </c>
      <c r="C6" s="292"/>
      <c r="D6" s="292"/>
      <c r="E6" s="292"/>
      <c r="F6" s="292"/>
      <c r="G6" s="292"/>
      <c r="H6" s="293"/>
      <c r="I6" s="291">
        <f>献立入力用!C4</f>
        <v>0</v>
      </c>
      <c r="J6" s="292"/>
      <c r="K6" s="292"/>
      <c r="L6" s="292"/>
      <c r="M6" s="292"/>
      <c r="N6" s="292"/>
      <c r="O6" s="293"/>
      <c r="P6" s="291">
        <f>献立入力用!D4</f>
        <v>0</v>
      </c>
      <c r="Q6" s="292"/>
      <c r="R6" s="292"/>
      <c r="S6" s="292"/>
      <c r="T6" s="292"/>
      <c r="U6" s="292"/>
      <c r="V6" s="293"/>
      <c r="W6" s="291" t="str">
        <f>献立入力用!E4</f>
        <v>ごはん</v>
      </c>
      <c r="X6" s="292"/>
      <c r="Y6" s="292"/>
      <c r="Z6" s="292"/>
      <c r="AA6" s="292"/>
      <c r="AB6" s="292"/>
      <c r="AC6" s="293"/>
      <c r="AD6" s="291" t="str">
        <f>献立入力用!F4</f>
        <v>パン</v>
      </c>
      <c r="AE6" s="292"/>
      <c r="AF6" s="292"/>
      <c r="AG6" s="292"/>
      <c r="AH6" s="292"/>
      <c r="AI6" s="292"/>
      <c r="AJ6" s="293"/>
      <c r="AK6" s="291" t="str">
        <f>献立入力用!G4</f>
        <v>ごはん</v>
      </c>
      <c r="AL6" s="292"/>
      <c r="AM6" s="292"/>
      <c r="AN6" s="292"/>
      <c r="AO6" s="292"/>
      <c r="AP6" s="292"/>
      <c r="AQ6" s="293"/>
      <c r="AR6" s="291" t="str">
        <f>献立入力用!H4</f>
        <v>ごはん</v>
      </c>
      <c r="AS6" s="292"/>
      <c r="AT6" s="292"/>
      <c r="AU6" s="292"/>
      <c r="AV6" s="292"/>
      <c r="AW6" s="292"/>
      <c r="AX6" s="293"/>
      <c r="AY6" s="309" t="s">
        <v>2</v>
      </c>
      <c r="AZ6" s="291" t="str">
        <f>献立入力用!I4</f>
        <v>パン</v>
      </c>
      <c r="BA6" s="292"/>
      <c r="BB6" s="292"/>
      <c r="BC6" s="292"/>
      <c r="BD6" s="292"/>
      <c r="BE6" s="292"/>
      <c r="BF6" s="293"/>
      <c r="BG6" s="291" t="str">
        <f>献立入力用!J4</f>
        <v>ごはん</v>
      </c>
      <c r="BH6" s="292"/>
      <c r="BI6" s="292"/>
      <c r="BJ6" s="292"/>
      <c r="BK6" s="292"/>
      <c r="BL6" s="292"/>
      <c r="BM6" s="293"/>
      <c r="BN6" s="291" t="str">
        <f>献立入力用!K4</f>
        <v>七草粥</v>
      </c>
      <c r="BO6" s="292"/>
      <c r="BP6" s="292"/>
      <c r="BQ6" s="292"/>
      <c r="BR6" s="292"/>
      <c r="BS6" s="292"/>
      <c r="BT6" s="293"/>
      <c r="BU6" s="291" t="str">
        <f>献立入力用!L4</f>
        <v>ごはん</v>
      </c>
      <c r="BV6" s="292"/>
      <c r="BW6" s="292"/>
      <c r="BX6" s="292"/>
      <c r="BY6" s="292"/>
      <c r="BZ6" s="292"/>
      <c r="CA6" s="293"/>
      <c r="CB6" s="291" t="str">
        <f>献立入力用!M4</f>
        <v>パン</v>
      </c>
      <c r="CC6" s="292"/>
      <c r="CD6" s="292"/>
      <c r="CE6" s="292"/>
      <c r="CF6" s="292"/>
      <c r="CG6" s="292"/>
      <c r="CH6" s="293"/>
      <c r="CI6" s="291" t="str">
        <f>献立入力用!N4</f>
        <v>ごはん</v>
      </c>
      <c r="CJ6" s="292"/>
      <c r="CK6" s="292"/>
      <c r="CL6" s="292"/>
      <c r="CM6" s="292"/>
      <c r="CN6" s="292"/>
      <c r="CO6" s="293"/>
      <c r="CP6" s="291" t="str">
        <f>献立入力用!O4</f>
        <v>ごはん</v>
      </c>
      <c r="CQ6" s="292"/>
      <c r="CR6" s="292"/>
      <c r="CS6" s="292"/>
      <c r="CT6" s="292"/>
      <c r="CU6" s="292"/>
      <c r="CV6" s="293"/>
      <c r="CW6" s="309" t="s">
        <v>2</v>
      </c>
      <c r="CX6" s="291" t="str">
        <f>献立入力用!B22</f>
        <v>パン</v>
      </c>
      <c r="CY6" s="292"/>
      <c r="CZ6" s="292"/>
      <c r="DA6" s="292"/>
      <c r="DB6" s="292"/>
      <c r="DC6" s="292"/>
      <c r="DD6" s="293"/>
      <c r="DE6" s="291" t="str">
        <f>献立入力用!C22</f>
        <v>ごはん</v>
      </c>
      <c r="DF6" s="292"/>
      <c r="DG6" s="292"/>
      <c r="DH6" s="292"/>
      <c r="DI6" s="292"/>
      <c r="DJ6" s="292"/>
      <c r="DK6" s="293"/>
      <c r="DL6" s="291" t="str">
        <f>献立入力用!D22</f>
        <v>パン</v>
      </c>
      <c r="DM6" s="292"/>
      <c r="DN6" s="292"/>
      <c r="DO6" s="292"/>
      <c r="DP6" s="292"/>
      <c r="DQ6" s="292"/>
      <c r="DR6" s="293"/>
      <c r="DS6" s="291" t="str">
        <f>献立入力用!E22</f>
        <v>ごはん</v>
      </c>
      <c r="DT6" s="292"/>
      <c r="DU6" s="292"/>
      <c r="DV6" s="292"/>
      <c r="DW6" s="292"/>
      <c r="DX6" s="292"/>
      <c r="DY6" s="293"/>
      <c r="DZ6" s="291" t="str">
        <f>献立入力用!F22</f>
        <v>パン</v>
      </c>
      <c r="EA6" s="292"/>
      <c r="EB6" s="292"/>
      <c r="EC6" s="292"/>
      <c r="ED6" s="292"/>
      <c r="EE6" s="292"/>
      <c r="EF6" s="293"/>
      <c r="EG6" s="291" t="str">
        <f>献立入力用!G22</f>
        <v>ごはん</v>
      </c>
      <c r="EH6" s="292"/>
      <c r="EI6" s="292"/>
      <c r="EJ6" s="292"/>
      <c r="EK6" s="292"/>
      <c r="EL6" s="292"/>
      <c r="EM6" s="293"/>
      <c r="EN6" s="291" t="str">
        <f>献立入力用!H22</f>
        <v>ごはん</v>
      </c>
      <c r="EO6" s="292"/>
      <c r="EP6" s="292"/>
      <c r="EQ6" s="292"/>
      <c r="ER6" s="292"/>
      <c r="ES6" s="292"/>
      <c r="ET6" s="293"/>
      <c r="EU6" s="309" t="s">
        <v>2</v>
      </c>
      <c r="EV6" s="291" t="str">
        <f>献立入力用!I22</f>
        <v>パン</v>
      </c>
      <c r="EW6" s="292"/>
      <c r="EX6" s="292"/>
      <c r="EY6" s="292"/>
      <c r="EZ6" s="292"/>
      <c r="FA6" s="292"/>
      <c r="FB6" s="293"/>
      <c r="FC6" s="291" t="str">
        <f>献立入力用!J22</f>
        <v>ごはん</v>
      </c>
      <c r="FD6" s="292"/>
      <c r="FE6" s="292"/>
      <c r="FF6" s="292"/>
      <c r="FG6" s="292"/>
      <c r="FH6" s="292"/>
      <c r="FI6" s="293"/>
      <c r="FJ6" s="291" t="str">
        <f>献立入力用!K22</f>
        <v>パン</v>
      </c>
      <c r="FK6" s="292"/>
      <c r="FL6" s="292"/>
      <c r="FM6" s="292"/>
      <c r="FN6" s="292"/>
      <c r="FO6" s="292"/>
      <c r="FP6" s="293"/>
      <c r="FQ6" s="291" t="str">
        <f>献立入力用!L22</f>
        <v>ごはん</v>
      </c>
      <c r="FR6" s="292"/>
      <c r="FS6" s="292"/>
      <c r="FT6" s="292"/>
      <c r="FU6" s="292"/>
      <c r="FV6" s="292"/>
      <c r="FW6" s="293"/>
      <c r="FX6" s="291" t="str">
        <f>献立入力用!M22</f>
        <v>パン</v>
      </c>
      <c r="FY6" s="292"/>
      <c r="FZ6" s="292"/>
      <c r="GA6" s="292"/>
      <c r="GB6" s="292"/>
      <c r="GC6" s="292"/>
      <c r="GD6" s="293"/>
      <c r="GE6" s="291" t="str">
        <f>献立入力用!N22</f>
        <v>ごはん</v>
      </c>
      <c r="GF6" s="292"/>
      <c r="GG6" s="292"/>
      <c r="GH6" s="292"/>
      <c r="GI6" s="292"/>
      <c r="GJ6" s="292"/>
      <c r="GK6" s="293"/>
      <c r="GL6" s="291" t="str">
        <f>献立入力用!O22</f>
        <v>ごはん</v>
      </c>
      <c r="GM6" s="292"/>
      <c r="GN6" s="292"/>
      <c r="GO6" s="292"/>
      <c r="GP6" s="292"/>
      <c r="GQ6" s="292"/>
      <c r="GR6" s="293"/>
      <c r="GS6" s="309" t="s">
        <v>2</v>
      </c>
      <c r="GT6" s="291" t="str">
        <f>献立入力用!B40</f>
        <v>パン</v>
      </c>
      <c r="GU6" s="292"/>
      <c r="GV6" s="292"/>
      <c r="GW6" s="292"/>
      <c r="GX6" s="292"/>
      <c r="GY6" s="292"/>
      <c r="GZ6" s="293"/>
      <c r="HA6" s="291" t="str">
        <f>献立入力用!C40</f>
        <v>ごはん</v>
      </c>
      <c r="HB6" s="292"/>
      <c r="HC6" s="292"/>
      <c r="HD6" s="292"/>
      <c r="HE6" s="292"/>
      <c r="HF6" s="292"/>
      <c r="HG6" s="293"/>
      <c r="HH6" s="291" t="str">
        <f>献立入力用!D40</f>
        <v>パン</v>
      </c>
      <c r="HI6" s="292"/>
      <c r="HJ6" s="292"/>
      <c r="HK6" s="292"/>
      <c r="HL6" s="292"/>
      <c r="HM6" s="292"/>
      <c r="HN6" s="293"/>
      <c r="HO6" s="291" t="str">
        <f>献立入力用!E40</f>
        <v>ごはん</v>
      </c>
      <c r="HP6" s="292"/>
      <c r="HQ6" s="292"/>
      <c r="HR6" s="292"/>
      <c r="HS6" s="292"/>
      <c r="HT6" s="292"/>
      <c r="HU6" s="293"/>
      <c r="HV6" s="291" t="str">
        <f>献立入力用!F40</f>
        <v>パン</v>
      </c>
      <c r="HW6" s="292"/>
      <c r="HX6" s="292"/>
      <c r="HY6" s="292"/>
      <c r="HZ6" s="292"/>
      <c r="IA6" s="292"/>
      <c r="IB6" s="293"/>
      <c r="IC6" s="291" t="str">
        <f>献立入力用!G40</f>
        <v>ごはん</v>
      </c>
      <c r="ID6" s="292"/>
      <c r="IE6" s="292"/>
      <c r="IF6" s="292"/>
      <c r="IG6" s="292"/>
      <c r="IH6" s="292"/>
      <c r="II6" s="293"/>
      <c r="IJ6" s="291">
        <f>献立入力用!H40</f>
        <v>0</v>
      </c>
      <c r="IK6" s="292"/>
      <c r="IL6" s="292"/>
      <c r="IM6" s="292"/>
      <c r="IN6" s="292"/>
      <c r="IO6" s="292"/>
      <c r="IP6" s="293"/>
      <c r="IQ6" s="309" t="s">
        <v>2</v>
      </c>
      <c r="IR6" s="291">
        <f>献立入力用!I40</f>
        <v>0</v>
      </c>
      <c r="IS6" s="292"/>
      <c r="IT6" s="292"/>
      <c r="IU6" s="292"/>
      <c r="IV6" s="292"/>
      <c r="IW6" s="292"/>
      <c r="IX6" s="293"/>
      <c r="IY6" s="291">
        <f>献立入力用!J40</f>
        <v>0</v>
      </c>
      <c r="IZ6" s="292"/>
      <c r="JA6" s="292"/>
      <c r="JB6" s="292"/>
      <c r="JC6" s="292"/>
      <c r="JD6" s="292"/>
      <c r="JE6" s="293"/>
      <c r="JF6" s="291">
        <f>献立入力用!K40</f>
        <v>0</v>
      </c>
      <c r="JG6" s="292"/>
      <c r="JH6" s="292"/>
      <c r="JI6" s="292"/>
      <c r="JJ6" s="292"/>
      <c r="JK6" s="292"/>
      <c r="JL6" s="293"/>
      <c r="JM6" s="291">
        <f>献立入力用!L40</f>
        <v>0</v>
      </c>
      <c r="JN6" s="292"/>
      <c r="JO6" s="292"/>
      <c r="JP6" s="292"/>
      <c r="JQ6" s="292"/>
      <c r="JR6" s="292"/>
      <c r="JS6" s="293"/>
      <c r="JT6" s="291">
        <f>献立入力用!M40</f>
        <v>0</v>
      </c>
      <c r="JU6" s="292"/>
      <c r="JV6" s="292"/>
      <c r="JW6" s="292"/>
      <c r="JX6" s="292"/>
      <c r="JY6" s="292"/>
      <c r="JZ6" s="293"/>
      <c r="KA6" s="291">
        <f>献立入力用!N40</f>
        <v>0</v>
      </c>
      <c r="KB6" s="292"/>
      <c r="KC6" s="292"/>
      <c r="KD6" s="292"/>
      <c r="KE6" s="292"/>
      <c r="KF6" s="292"/>
      <c r="KG6" s="293"/>
      <c r="KH6" s="291">
        <f>献立入力用!O40</f>
        <v>0</v>
      </c>
      <c r="KI6" s="292"/>
      <c r="KJ6" s="292"/>
      <c r="KK6" s="292"/>
      <c r="KL6" s="292"/>
      <c r="KM6" s="292"/>
      <c r="KN6" s="293"/>
    </row>
    <row r="7" spans="1:300" ht="12" customHeight="1" x14ac:dyDescent="0.15">
      <c r="A7" s="310"/>
      <c r="B7" s="289"/>
      <c r="C7" s="290"/>
      <c r="D7" s="290"/>
      <c r="E7" s="290"/>
      <c r="F7" s="285"/>
      <c r="G7" s="285"/>
      <c r="H7" s="199"/>
      <c r="I7" s="289"/>
      <c r="J7" s="290"/>
      <c r="K7" s="290"/>
      <c r="L7" s="290"/>
      <c r="M7" s="285"/>
      <c r="N7" s="285"/>
      <c r="O7" s="199"/>
      <c r="P7" s="289"/>
      <c r="Q7" s="290"/>
      <c r="R7" s="290"/>
      <c r="S7" s="290"/>
      <c r="T7" s="285"/>
      <c r="U7" s="285"/>
      <c r="V7" s="199"/>
      <c r="W7" s="289"/>
      <c r="X7" s="290"/>
      <c r="Y7" s="290"/>
      <c r="Z7" s="290"/>
      <c r="AA7" s="285"/>
      <c r="AB7" s="285"/>
      <c r="AC7" s="199"/>
      <c r="AD7" s="289"/>
      <c r="AE7" s="290"/>
      <c r="AF7" s="290"/>
      <c r="AG7" s="290"/>
      <c r="AH7" s="285"/>
      <c r="AI7" s="285"/>
      <c r="AJ7" s="199"/>
      <c r="AK7" s="289"/>
      <c r="AL7" s="290"/>
      <c r="AM7" s="290"/>
      <c r="AN7" s="290"/>
      <c r="AO7" s="285"/>
      <c r="AP7" s="285"/>
      <c r="AQ7" s="199"/>
      <c r="AR7" s="289"/>
      <c r="AS7" s="290"/>
      <c r="AT7" s="290"/>
      <c r="AU7" s="290"/>
      <c r="AV7" s="285"/>
      <c r="AW7" s="285"/>
      <c r="AX7" s="199"/>
      <c r="AY7" s="310"/>
      <c r="AZ7" s="289"/>
      <c r="BA7" s="290"/>
      <c r="BB7" s="290"/>
      <c r="BC7" s="290"/>
      <c r="BD7" s="285"/>
      <c r="BE7" s="285"/>
      <c r="BF7" s="199"/>
      <c r="BG7" s="289"/>
      <c r="BH7" s="290"/>
      <c r="BI7" s="290"/>
      <c r="BJ7" s="290"/>
      <c r="BK7" s="285"/>
      <c r="BL7" s="285"/>
      <c r="BM7" s="199"/>
      <c r="BN7" s="289"/>
      <c r="BO7" s="290"/>
      <c r="BP7" s="290"/>
      <c r="BQ7" s="290"/>
      <c r="BR7" s="285"/>
      <c r="BS7" s="285"/>
      <c r="BT7" s="199"/>
      <c r="BU7" s="289"/>
      <c r="BV7" s="290"/>
      <c r="BW7" s="290"/>
      <c r="BX7" s="290"/>
      <c r="BY7" s="285"/>
      <c r="BZ7" s="285"/>
      <c r="CA7" s="199"/>
      <c r="CB7" s="289"/>
      <c r="CC7" s="290"/>
      <c r="CD7" s="290"/>
      <c r="CE7" s="290"/>
      <c r="CF7" s="285"/>
      <c r="CG7" s="285"/>
      <c r="CH7" s="199"/>
      <c r="CI7" s="289"/>
      <c r="CJ7" s="290"/>
      <c r="CK7" s="290"/>
      <c r="CL7" s="290"/>
      <c r="CM7" s="285"/>
      <c r="CN7" s="285"/>
      <c r="CO7" s="199"/>
      <c r="CP7" s="289"/>
      <c r="CQ7" s="290"/>
      <c r="CR7" s="290"/>
      <c r="CS7" s="290"/>
      <c r="CT7" s="285"/>
      <c r="CU7" s="285"/>
      <c r="CV7" s="199"/>
      <c r="CW7" s="310"/>
      <c r="CX7" s="289"/>
      <c r="CY7" s="290"/>
      <c r="CZ7" s="290"/>
      <c r="DA7" s="290"/>
      <c r="DB7" s="285"/>
      <c r="DC7" s="285"/>
      <c r="DD7" s="199"/>
      <c r="DE7" s="289"/>
      <c r="DF7" s="290"/>
      <c r="DG7" s="290"/>
      <c r="DH7" s="290"/>
      <c r="DI7" s="285"/>
      <c r="DJ7" s="285"/>
      <c r="DK7" s="199"/>
      <c r="DL7" s="289"/>
      <c r="DM7" s="290"/>
      <c r="DN7" s="290"/>
      <c r="DO7" s="290"/>
      <c r="DP7" s="285"/>
      <c r="DQ7" s="285"/>
      <c r="DR7" s="199"/>
      <c r="DS7" s="289"/>
      <c r="DT7" s="290"/>
      <c r="DU7" s="290"/>
      <c r="DV7" s="290"/>
      <c r="DW7" s="285"/>
      <c r="DX7" s="285"/>
      <c r="DY7" s="199"/>
      <c r="DZ7" s="289"/>
      <c r="EA7" s="290"/>
      <c r="EB7" s="290"/>
      <c r="EC7" s="290"/>
      <c r="ED7" s="285"/>
      <c r="EE7" s="285"/>
      <c r="EF7" s="199"/>
      <c r="EG7" s="289"/>
      <c r="EH7" s="290"/>
      <c r="EI7" s="290"/>
      <c r="EJ7" s="290"/>
      <c r="EK7" s="285"/>
      <c r="EL7" s="285"/>
      <c r="EM7" s="199"/>
      <c r="EN7" s="289"/>
      <c r="EO7" s="290"/>
      <c r="EP7" s="290"/>
      <c r="EQ7" s="290"/>
      <c r="ER7" s="285"/>
      <c r="ES7" s="285"/>
      <c r="ET7" s="199"/>
      <c r="EU7" s="310"/>
      <c r="EV7" s="289"/>
      <c r="EW7" s="290"/>
      <c r="EX7" s="290"/>
      <c r="EY7" s="290"/>
      <c r="EZ7" s="285"/>
      <c r="FA7" s="285"/>
      <c r="FB7" s="199"/>
      <c r="FC7" s="289"/>
      <c r="FD7" s="290"/>
      <c r="FE7" s="290"/>
      <c r="FF7" s="290"/>
      <c r="FG7" s="285"/>
      <c r="FH7" s="285"/>
      <c r="FI7" s="199"/>
      <c r="FJ7" s="289"/>
      <c r="FK7" s="290"/>
      <c r="FL7" s="290"/>
      <c r="FM7" s="290"/>
      <c r="FN7" s="285"/>
      <c r="FO7" s="285"/>
      <c r="FP7" s="199"/>
      <c r="FQ7" s="289"/>
      <c r="FR7" s="290"/>
      <c r="FS7" s="290"/>
      <c r="FT7" s="290"/>
      <c r="FU7" s="285"/>
      <c r="FV7" s="285"/>
      <c r="FW7" s="199"/>
      <c r="FX7" s="289"/>
      <c r="FY7" s="290"/>
      <c r="FZ7" s="290"/>
      <c r="GA7" s="290"/>
      <c r="GB7" s="285"/>
      <c r="GC7" s="285"/>
      <c r="GD7" s="199"/>
      <c r="GE7" s="289"/>
      <c r="GF7" s="290"/>
      <c r="GG7" s="290"/>
      <c r="GH7" s="290"/>
      <c r="GI7" s="285"/>
      <c r="GJ7" s="285"/>
      <c r="GK7" s="199"/>
      <c r="GL7" s="289"/>
      <c r="GM7" s="290"/>
      <c r="GN7" s="290"/>
      <c r="GO7" s="290"/>
      <c r="GP7" s="285"/>
      <c r="GQ7" s="285"/>
      <c r="GR7" s="199"/>
      <c r="GS7" s="310"/>
      <c r="GT7" s="289"/>
      <c r="GU7" s="290"/>
      <c r="GV7" s="290"/>
      <c r="GW7" s="290"/>
      <c r="GX7" s="285"/>
      <c r="GY7" s="285"/>
      <c r="GZ7" s="199"/>
      <c r="HA7" s="289"/>
      <c r="HB7" s="290"/>
      <c r="HC7" s="290"/>
      <c r="HD7" s="290"/>
      <c r="HE7" s="285"/>
      <c r="HF7" s="285"/>
      <c r="HG7" s="199"/>
      <c r="HH7" s="289"/>
      <c r="HI7" s="290"/>
      <c r="HJ7" s="290"/>
      <c r="HK7" s="290"/>
      <c r="HL7" s="285"/>
      <c r="HM7" s="285"/>
      <c r="HN7" s="199"/>
      <c r="HO7" s="289"/>
      <c r="HP7" s="290"/>
      <c r="HQ7" s="290"/>
      <c r="HR7" s="290"/>
      <c r="HS7" s="285"/>
      <c r="HT7" s="285"/>
      <c r="HU7" s="199"/>
      <c r="HV7" s="289"/>
      <c r="HW7" s="290"/>
      <c r="HX7" s="290"/>
      <c r="HY7" s="290"/>
      <c r="HZ7" s="285"/>
      <c r="IA7" s="285"/>
      <c r="IB7" s="199"/>
      <c r="IC7" s="289"/>
      <c r="ID7" s="290"/>
      <c r="IE7" s="290"/>
      <c r="IF7" s="290"/>
      <c r="IG7" s="285"/>
      <c r="IH7" s="285"/>
      <c r="II7" s="199"/>
      <c r="IJ7" s="289"/>
      <c r="IK7" s="290"/>
      <c r="IL7" s="290"/>
      <c r="IM7" s="290"/>
      <c r="IN7" s="285"/>
      <c r="IO7" s="285"/>
      <c r="IP7" s="199"/>
      <c r="IQ7" s="310"/>
      <c r="IR7" s="289"/>
      <c r="IS7" s="290"/>
      <c r="IT7" s="290"/>
      <c r="IU7" s="290"/>
      <c r="IV7" s="285"/>
      <c r="IW7" s="285"/>
      <c r="IX7" s="199"/>
      <c r="IY7" s="289"/>
      <c r="IZ7" s="290"/>
      <c r="JA7" s="290"/>
      <c r="JB7" s="290"/>
      <c r="JC7" s="285"/>
      <c r="JD7" s="285"/>
      <c r="JE7" s="199"/>
      <c r="JF7" s="289"/>
      <c r="JG7" s="290"/>
      <c r="JH7" s="290"/>
      <c r="JI7" s="290"/>
      <c r="JJ7" s="285"/>
      <c r="JK7" s="285"/>
      <c r="JL7" s="199"/>
      <c r="JM7" s="289"/>
      <c r="JN7" s="290"/>
      <c r="JO7" s="290"/>
      <c r="JP7" s="290"/>
      <c r="JQ7" s="285"/>
      <c r="JR7" s="285"/>
      <c r="JS7" s="199"/>
      <c r="JT7" s="289"/>
      <c r="JU7" s="290"/>
      <c r="JV7" s="290"/>
      <c r="JW7" s="290"/>
      <c r="JX7" s="285"/>
      <c r="JY7" s="285"/>
      <c r="JZ7" s="199"/>
      <c r="KA7" s="289"/>
      <c r="KB7" s="290"/>
      <c r="KC7" s="290"/>
      <c r="KD7" s="290"/>
      <c r="KE7" s="285"/>
      <c r="KF7" s="285"/>
      <c r="KG7" s="199"/>
      <c r="KH7" s="289"/>
      <c r="KI7" s="290"/>
      <c r="KJ7" s="290"/>
      <c r="KK7" s="290"/>
      <c r="KL7" s="285"/>
      <c r="KM7" s="285"/>
      <c r="KN7" s="199"/>
    </row>
    <row r="8" spans="1:300" ht="12" customHeight="1" x14ac:dyDescent="0.15">
      <c r="A8" s="310"/>
      <c r="B8" s="289"/>
      <c r="C8" s="290"/>
      <c r="D8" s="290"/>
      <c r="E8" s="290"/>
      <c r="F8" s="285"/>
      <c r="G8" s="285"/>
      <c r="H8" s="199"/>
      <c r="I8" s="289"/>
      <c r="J8" s="290"/>
      <c r="K8" s="290"/>
      <c r="L8" s="290"/>
      <c r="M8" s="285"/>
      <c r="N8" s="285"/>
      <c r="O8" s="199"/>
      <c r="P8" s="289"/>
      <c r="Q8" s="290"/>
      <c r="R8" s="290"/>
      <c r="S8" s="290"/>
      <c r="T8" s="285"/>
      <c r="U8" s="285"/>
      <c r="V8" s="199"/>
      <c r="W8" s="289"/>
      <c r="X8" s="290"/>
      <c r="Y8" s="290"/>
      <c r="Z8" s="290"/>
      <c r="AA8" s="285"/>
      <c r="AB8" s="285"/>
      <c r="AC8" s="199"/>
      <c r="AD8" s="289"/>
      <c r="AE8" s="290"/>
      <c r="AF8" s="290"/>
      <c r="AG8" s="290"/>
      <c r="AH8" s="285"/>
      <c r="AI8" s="285"/>
      <c r="AJ8" s="199"/>
      <c r="AK8" s="289"/>
      <c r="AL8" s="290"/>
      <c r="AM8" s="290"/>
      <c r="AN8" s="290"/>
      <c r="AO8" s="285"/>
      <c r="AP8" s="285"/>
      <c r="AQ8" s="199"/>
      <c r="AR8" s="289"/>
      <c r="AS8" s="290"/>
      <c r="AT8" s="290"/>
      <c r="AU8" s="290"/>
      <c r="AV8" s="285"/>
      <c r="AW8" s="285"/>
      <c r="AX8" s="199"/>
      <c r="AY8" s="310"/>
      <c r="AZ8" s="289"/>
      <c r="BA8" s="290"/>
      <c r="BB8" s="290"/>
      <c r="BC8" s="290"/>
      <c r="BD8" s="285"/>
      <c r="BE8" s="285"/>
      <c r="BF8" s="199"/>
      <c r="BG8" s="289"/>
      <c r="BH8" s="290"/>
      <c r="BI8" s="290"/>
      <c r="BJ8" s="290"/>
      <c r="BK8" s="285"/>
      <c r="BL8" s="285"/>
      <c r="BM8" s="199"/>
      <c r="BN8" s="289"/>
      <c r="BO8" s="290"/>
      <c r="BP8" s="290"/>
      <c r="BQ8" s="290"/>
      <c r="BR8" s="285"/>
      <c r="BS8" s="285"/>
      <c r="BT8" s="199"/>
      <c r="BU8" s="289"/>
      <c r="BV8" s="290"/>
      <c r="BW8" s="290"/>
      <c r="BX8" s="290"/>
      <c r="BY8" s="285"/>
      <c r="BZ8" s="285"/>
      <c r="CA8" s="199"/>
      <c r="CB8" s="289"/>
      <c r="CC8" s="290"/>
      <c r="CD8" s="290"/>
      <c r="CE8" s="290"/>
      <c r="CF8" s="285"/>
      <c r="CG8" s="285"/>
      <c r="CH8" s="199"/>
      <c r="CI8" s="289"/>
      <c r="CJ8" s="290"/>
      <c r="CK8" s="290"/>
      <c r="CL8" s="290"/>
      <c r="CM8" s="285"/>
      <c r="CN8" s="285"/>
      <c r="CO8" s="199"/>
      <c r="CP8" s="289"/>
      <c r="CQ8" s="290"/>
      <c r="CR8" s="290"/>
      <c r="CS8" s="290"/>
      <c r="CT8" s="285"/>
      <c r="CU8" s="285"/>
      <c r="CV8" s="199"/>
      <c r="CW8" s="310"/>
      <c r="CX8" s="289"/>
      <c r="CY8" s="290"/>
      <c r="CZ8" s="290"/>
      <c r="DA8" s="290"/>
      <c r="DB8" s="285"/>
      <c r="DC8" s="285"/>
      <c r="DD8" s="199"/>
      <c r="DE8" s="289"/>
      <c r="DF8" s="290"/>
      <c r="DG8" s="290"/>
      <c r="DH8" s="290"/>
      <c r="DI8" s="285"/>
      <c r="DJ8" s="285"/>
      <c r="DK8" s="199"/>
      <c r="DL8" s="289"/>
      <c r="DM8" s="290"/>
      <c r="DN8" s="290"/>
      <c r="DO8" s="290"/>
      <c r="DP8" s="285"/>
      <c r="DQ8" s="285"/>
      <c r="DR8" s="199"/>
      <c r="DS8" s="289"/>
      <c r="DT8" s="290"/>
      <c r="DU8" s="290"/>
      <c r="DV8" s="290"/>
      <c r="DW8" s="285"/>
      <c r="DX8" s="285"/>
      <c r="DY8" s="199"/>
      <c r="DZ8" s="289"/>
      <c r="EA8" s="290"/>
      <c r="EB8" s="290"/>
      <c r="EC8" s="290"/>
      <c r="ED8" s="285"/>
      <c r="EE8" s="285"/>
      <c r="EF8" s="199"/>
      <c r="EG8" s="289"/>
      <c r="EH8" s="290"/>
      <c r="EI8" s="290"/>
      <c r="EJ8" s="290"/>
      <c r="EK8" s="285"/>
      <c r="EL8" s="285"/>
      <c r="EM8" s="199"/>
      <c r="EN8" s="289"/>
      <c r="EO8" s="290"/>
      <c r="EP8" s="290"/>
      <c r="EQ8" s="290"/>
      <c r="ER8" s="285"/>
      <c r="ES8" s="285"/>
      <c r="ET8" s="199"/>
      <c r="EU8" s="310"/>
      <c r="EV8" s="289"/>
      <c r="EW8" s="290"/>
      <c r="EX8" s="290"/>
      <c r="EY8" s="290"/>
      <c r="EZ8" s="285"/>
      <c r="FA8" s="285"/>
      <c r="FB8" s="199"/>
      <c r="FC8" s="289"/>
      <c r="FD8" s="290"/>
      <c r="FE8" s="290"/>
      <c r="FF8" s="290"/>
      <c r="FG8" s="285"/>
      <c r="FH8" s="285"/>
      <c r="FI8" s="199"/>
      <c r="FJ8" s="289"/>
      <c r="FK8" s="290"/>
      <c r="FL8" s="290"/>
      <c r="FM8" s="290"/>
      <c r="FN8" s="285"/>
      <c r="FO8" s="285"/>
      <c r="FP8" s="199"/>
      <c r="FQ8" s="289"/>
      <c r="FR8" s="290"/>
      <c r="FS8" s="290"/>
      <c r="FT8" s="290"/>
      <c r="FU8" s="285"/>
      <c r="FV8" s="285"/>
      <c r="FW8" s="199"/>
      <c r="FX8" s="289"/>
      <c r="FY8" s="290"/>
      <c r="FZ8" s="290"/>
      <c r="GA8" s="290"/>
      <c r="GB8" s="285"/>
      <c r="GC8" s="285"/>
      <c r="GD8" s="199"/>
      <c r="GE8" s="289"/>
      <c r="GF8" s="290"/>
      <c r="GG8" s="290"/>
      <c r="GH8" s="290"/>
      <c r="GI8" s="285"/>
      <c r="GJ8" s="285"/>
      <c r="GK8" s="199"/>
      <c r="GL8" s="289"/>
      <c r="GM8" s="290"/>
      <c r="GN8" s="290"/>
      <c r="GO8" s="290"/>
      <c r="GP8" s="285"/>
      <c r="GQ8" s="285"/>
      <c r="GR8" s="199"/>
      <c r="GS8" s="310"/>
      <c r="GT8" s="289"/>
      <c r="GU8" s="290"/>
      <c r="GV8" s="290"/>
      <c r="GW8" s="290"/>
      <c r="GX8" s="285"/>
      <c r="GY8" s="285"/>
      <c r="GZ8" s="199"/>
      <c r="HA8" s="289"/>
      <c r="HB8" s="290"/>
      <c r="HC8" s="290"/>
      <c r="HD8" s="290"/>
      <c r="HE8" s="285"/>
      <c r="HF8" s="285"/>
      <c r="HG8" s="199"/>
      <c r="HH8" s="289"/>
      <c r="HI8" s="290"/>
      <c r="HJ8" s="290"/>
      <c r="HK8" s="290"/>
      <c r="HL8" s="285"/>
      <c r="HM8" s="285"/>
      <c r="HN8" s="199"/>
      <c r="HO8" s="289"/>
      <c r="HP8" s="290"/>
      <c r="HQ8" s="290"/>
      <c r="HR8" s="290"/>
      <c r="HS8" s="285"/>
      <c r="HT8" s="285"/>
      <c r="HU8" s="199"/>
      <c r="HV8" s="289"/>
      <c r="HW8" s="290"/>
      <c r="HX8" s="290"/>
      <c r="HY8" s="290"/>
      <c r="HZ8" s="285"/>
      <c r="IA8" s="285"/>
      <c r="IB8" s="199"/>
      <c r="IC8" s="289"/>
      <c r="ID8" s="290"/>
      <c r="IE8" s="290"/>
      <c r="IF8" s="290"/>
      <c r="IG8" s="285"/>
      <c r="IH8" s="285"/>
      <c r="II8" s="199"/>
      <c r="IJ8" s="289"/>
      <c r="IK8" s="290"/>
      <c r="IL8" s="290"/>
      <c r="IM8" s="290"/>
      <c r="IN8" s="285"/>
      <c r="IO8" s="285"/>
      <c r="IP8" s="199"/>
      <c r="IQ8" s="310"/>
      <c r="IR8" s="289"/>
      <c r="IS8" s="290"/>
      <c r="IT8" s="290"/>
      <c r="IU8" s="290"/>
      <c r="IV8" s="285"/>
      <c r="IW8" s="285"/>
      <c r="IX8" s="199"/>
      <c r="IY8" s="289"/>
      <c r="IZ8" s="290"/>
      <c r="JA8" s="290"/>
      <c r="JB8" s="290"/>
      <c r="JC8" s="285"/>
      <c r="JD8" s="285"/>
      <c r="JE8" s="199"/>
      <c r="JF8" s="289"/>
      <c r="JG8" s="290"/>
      <c r="JH8" s="290"/>
      <c r="JI8" s="290"/>
      <c r="JJ8" s="285"/>
      <c r="JK8" s="285"/>
      <c r="JL8" s="199"/>
      <c r="JM8" s="289"/>
      <c r="JN8" s="290"/>
      <c r="JO8" s="290"/>
      <c r="JP8" s="290"/>
      <c r="JQ8" s="285"/>
      <c r="JR8" s="285"/>
      <c r="JS8" s="199"/>
      <c r="JT8" s="289"/>
      <c r="JU8" s="290"/>
      <c r="JV8" s="290"/>
      <c r="JW8" s="290"/>
      <c r="JX8" s="285"/>
      <c r="JY8" s="285"/>
      <c r="JZ8" s="199"/>
      <c r="KA8" s="289"/>
      <c r="KB8" s="290"/>
      <c r="KC8" s="290"/>
      <c r="KD8" s="290"/>
      <c r="KE8" s="285"/>
      <c r="KF8" s="285"/>
      <c r="KG8" s="199"/>
      <c r="KH8" s="289"/>
      <c r="KI8" s="290"/>
      <c r="KJ8" s="290"/>
      <c r="KK8" s="290"/>
      <c r="KL8" s="285"/>
      <c r="KM8" s="285"/>
      <c r="KN8" s="199"/>
    </row>
    <row r="9" spans="1:300" ht="12" customHeight="1" x14ac:dyDescent="0.45">
      <c r="A9" s="310"/>
      <c r="B9" s="286">
        <f>献立入力用!B5</f>
        <v>0</v>
      </c>
      <c r="C9" s="287"/>
      <c r="D9" s="287"/>
      <c r="E9" s="287"/>
      <c r="F9" s="287"/>
      <c r="G9" s="287"/>
      <c r="H9" s="288"/>
      <c r="I9" s="286">
        <f>献立入力用!C5</f>
        <v>0</v>
      </c>
      <c r="J9" s="287"/>
      <c r="K9" s="287"/>
      <c r="L9" s="287"/>
      <c r="M9" s="287"/>
      <c r="N9" s="287"/>
      <c r="O9" s="288"/>
      <c r="P9" s="286">
        <f>献立入力用!D5</f>
        <v>0</v>
      </c>
      <c r="Q9" s="287"/>
      <c r="R9" s="287"/>
      <c r="S9" s="287"/>
      <c r="T9" s="287"/>
      <c r="U9" s="287"/>
      <c r="V9" s="288"/>
      <c r="W9" s="286" t="str">
        <f>献立入力用!E5</f>
        <v>祝い汁</v>
      </c>
      <c r="X9" s="287"/>
      <c r="Y9" s="287"/>
      <c r="Z9" s="287"/>
      <c r="AA9" s="287"/>
      <c r="AB9" s="287"/>
      <c r="AC9" s="288"/>
      <c r="AD9" s="286" t="str">
        <f>献立入力用!F5</f>
        <v>スープ</v>
      </c>
      <c r="AE9" s="287"/>
      <c r="AF9" s="287"/>
      <c r="AG9" s="287"/>
      <c r="AH9" s="287"/>
      <c r="AI9" s="287"/>
      <c r="AJ9" s="288"/>
      <c r="AK9" s="286" t="str">
        <f>献立入力用!G5</f>
        <v>味噌汁</v>
      </c>
      <c r="AL9" s="287"/>
      <c r="AM9" s="287"/>
      <c r="AN9" s="287"/>
      <c r="AO9" s="287"/>
      <c r="AP9" s="287"/>
      <c r="AQ9" s="288"/>
      <c r="AR9" s="286" t="str">
        <f>献立入力用!H5</f>
        <v>味噌汁</v>
      </c>
      <c r="AS9" s="287"/>
      <c r="AT9" s="287"/>
      <c r="AU9" s="287"/>
      <c r="AV9" s="287"/>
      <c r="AW9" s="287"/>
      <c r="AX9" s="288"/>
      <c r="AY9" s="310"/>
      <c r="AZ9" s="286" t="str">
        <f>献立入力用!I5</f>
        <v>スープ</v>
      </c>
      <c r="BA9" s="287"/>
      <c r="BB9" s="287"/>
      <c r="BC9" s="287"/>
      <c r="BD9" s="287"/>
      <c r="BE9" s="287"/>
      <c r="BF9" s="288"/>
      <c r="BG9" s="286" t="str">
        <f>献立入力用!J5</f>
        <v>味噌汁</v>
      </c>
      <c r="BH9" s="287"/>
      <c r="BI9" s="287"/>
      <c r="BJ9" s="287"/>
      <c r="BK9" s="287"/>
      <c r="BL9" s="287"/>
      <c r="BM9" s="288"/>
      <c r="BN9" s="286" t="str">
        <f>献立入力用!K5</f>
        <v>玉子焼き</v>
      </c>
      <c r="BO9" s="287"/>
      <c r="BP9" s="287"/>
      <c r="BQ9" s="287"/>
      <c r="BR9" s="287"/>
      <c r="BS9" s="287"/>
      <c r="BT9" s="288"/>
      <c r="BU9" s="286" t="str">
        <f>献立入力用!L5</f>
        <v>味噌汁</v>
      </c>
      <c r="BV9" s="287"/>
      <c r="BW9" s="287"/>
      <c r="BX9" s="287"/>
      <c r="BY9" s="287"/>
      <c r="BZ9" s="287"/>
      <c r="CA9" s="288"/>
      <c r="CB9" s="286" t="str">
        <f>献立入力用!M5</f>
        <v>スープ</v>
      </c>
      <c r="CC9" s="287"/>
      <c r="CD9" s="287"/>
      <c r="CE9" s="287"/>
      <c r="CF9" s="287"/>
      <c r="CG9" s="287"/>
      <c r="CH9" s="288"/>
      <c r="CI9" s="286" t="str">
        <f>献立入力用!N5</f>
        <v>味噌汁</v>
      </c>
      <c r="CJ9" s="287"/>
      <c r="CK9" s="287"/>
      <c r="CL9" s="287"/>
      <c r="CM9" s="287"/>
      <c r="CN9" s="287"/>
      <c r="CO9" s="288"/>
      <c r="CP9" s="286" t="str">
        <f>献立入力用!O5</f>
        <v>味噌汁</v>
      </c>
      <c r="CQ9" s="287"/>
      <c r="CR9" s="287"/>
      <c r="CS9" s="287"/>
      <c r="CT9" s="287"/>
      <c r="CU9" s="287"/>
      <c r="CV9" s="288"/>
      <c r="CW9" s="310"/>
      <c r="CX9" s="286" t="str">
        <f>献立入力用!B23</f>
        <v>スープ</v>
      </c>
      <c r="CY9" s="287"/>
      <c r="CZ9" s="287"/>
      <c r="DA9" s="287"/>
      <c r="DB9" s="287"/>
      <c r="DC9" s="287"/>
      <c r="DD9" s="288"/>
      <c r="DE9" s="286" t="str">
        <f>献立入力用!C23</f>
        <v>味噌汁</v>
      </c>
      <c r="DF9" s="287"/>
      <c r="DG9" s="287"/>
      <c r="DH9" s="287"/>
      <c r="DI9" s="287"/>
      <c r="DJ9" s="287"/>
      <c r="DK9" s="288"/>
      <c r="DL9" s="286" t="str">
        <f>献立入力用!D23</f>
        <v>スープ</v>
      </c>
      <c r="DM9" s="287"/>
      <c r="DN9" s="287"/>
      <c r="DO9" s="287"/>
      <c r="DP9" s="287"/>
      <c r="DQ9" s="287"/>
      <c r="DR9" s="288"/>
      <c r="DS9" s="286" t="str">
        <f>献立入力用!E23</f>
        <v>味噌汁</v>
      </c>
      <c r="DT9" s="287"/>
      <c r="DU9" s="287"/>
      <c r="DV9" s="287"/>
      <c r="DW9" s="287"/>
      <c r="DX9" s="287"/>
      <c r="DY9" s="288"/>
      <c r="DZ9" s="286" t="str">
        <f>献立入力用!F23</f>
        <v>スープ</v>
      </c>
      <c r="EA9" s="287"/>
      <c r="EB9" s="287"/>
      <c r="EC9" s="287"/>
      <c r="ED9" s="287"/>
      <c r="EE9" s="287"/>
      <c r="EF9" s="288"/>
      <c r="EG9" s="286" t="str">
        <f>献立入力用!G23</f>
        <v>味噌汁</v>
      </c>
      <c r="EH9" s="287"/>
      <c r="EI9" s="287"/>
      <c r="EJ9" s="287"/>
      <c r="EK9" s="287"/>
      <c r="EL9" s="287"/>
      <c r="EM9" s="288"/>
      <c r="EN9" s="286" t="str">
        <f>献立入力用!H23</f>
        <v>味噌汁</v>
      </c>
      <c r="EO9" s="287"/>
      <c r="EP9" s="287"/>
      <c r="EQ9" s="287"/>
      <c r="ER9" s="287"/>
      <c r="ES9" s="287"/>
      <c r="ET9" s="288"/>
      <c r="EU9" s="310"/>
      <c r="EV9" s="286" t="str">
        <f>献立入力用!I23</f>
        <v>スープ</v>
      </c>
      <c r="EW9" s="287"/>
      <c r="EX9" s="287"/>
      <c r="EY9" s="287"/>
      <c r="EZ9" s="287"/>
      <c r="FA9" s="287"/>
      <c r="FB9" s="288"/>
      <c r="FC9" s="286" t="str">
        <f>献立入力用!J23</f>
        <v>味噌汁</v>
      </c>
      <c r="FD9" s="287"/>
      <c r="FE9" s="287"/>
      <c r="FF9" s="287"/>
      <c r="FG9" s="287"/>
      <c r="FH9" s="287"/>
      <c r="FI9" s="288"/>
      <c r="FJ9" s="286" t="str">
        <f>献立入力用!K23</f>
        <v>スープ</v>
      </c>
      <c r="FK9" s="287"/>
      <c r="FL9" s="287"/>
      <c r="FM9" s="287"/>
      <c r="FN9" s="287"/>
      <c r="FO9" s="287"/>
      <c r="FP9" s="288"/>
      <c r="FQ9" s="286" t="str">
        <f>献立入力用!L23</f>
        <v>味噌汁</v>
      </c>
      <c r="FR9" s="287"/>
      <c r="FS9" s="287"/>
      <c r="FT9" s="287"/>
      <c r="FU9" s="287"/>
      <c r="FV9" s="287"/>
      <c r="FW9" s="288"/>
      <c r="FX9" s="286" t="str">
        <f>献立入力用!M23</f>
        <v>スープ</v>
      </c>
      <c r="FY9" s="287"/>
      <c r="FZ9" s="287"/>
      <c r="GA9" s="287"/>
      <c r="GB9" s="287"/>
      <c r="GC9" s="287"/>
      <c r="GD9" s="288"/>
      <c r="GE9" s="286" t="str">
        <f>献立入力用!N23</f>
        <v>味噌汁</v>
      </c>
      <c r="GF9" s="287"/>
      <c r="GG9" s="287"/>
      <c r="GH9" s="287"/>
      <c r="GI9" s="287"/>
      <c r="GJ9" s="287"/>
      <c r="GK9" s="288"/>
      <c r="GL9" s="286" t="str">
        <f>献立入力用!O23</f>
        <v>味噌汁</v>
      </c>
      <c r="GM9" s="287"/>
      <c r="GN9" s="287"/>
      <c r="GO9" s="287"/>
      <c r="GP9" s="287"/>
      <c r="GQ9" s="287"/>
      <c r="GR9" s="288"/>
      <c r="GS9" s="310"/>
      <c r="GT9" s="286" t="str">
        <f>献立入力用!B41</f>
        <v>スープ</v>
      </c>
      <c r="GU9" s="287"/>
      <c r="GV9" s="287"/>
      <c r="GW9" s="287"/>
      <c r="GX9" s="287"/>
      <c r="GY9" s="287"/>
      <c r="GZ9" s="288"/>
      <c r="HA9" s="286" t="str">
        <f>献立入力用!C41</f>
        <v>味噌汁</v>
      </c>
      <c r="HB9" s="287"/>
      <c r="HC9" s="287"/>
      <c r="HD9" s="287"/>
      <c r="HE9" s="287"/>
      <c r="HF9" s="287"/>
      <c r="HG9" s="288"/>
      <c r="HH9" s="286" t="str">
        <f>献立入力用!D41</f>
        <v>スープ</v>
      </c>
      <c r="HI9" s="287"/>
      <c r="HJ9" s="287"/>
      <c r="HK9" s="287"/>
      <c r="HL9" s="287"/>
      <c r="HM9" s="287"/>
      <c r="HN9" s="288"/>
      <c r="HO9" s="286" t="str">
        <f>献立入力用!E41</f>
        <v>味噌汁</v>
      </c>
      <c r="HP9" s="287"/>
      <c r="HQ9" s="287"/>
      <c r="HR9" s="287"/>
      <c r="HS9" s="287"/>
      <c r="HT9" s="287"/>
      <c r="HU9" s="288"/>
      <c r="HV9" s="286" t="str">
        <f>献立入力用!F41</f>
        <v>スープ</v>
      </c>
      <c r="HW9" s="287"/>
      <c r="HX9" s="287"/>
      <c r="HY9" s="287"/>
      <c r="HZ9" s="287"/>
      <c r="IA9" s="287"/>
      <c r="IB9" s="288"/>
      <c r="IC9" s="286" t="str">
        <f>献立入力用!G41</f>
        <v>味噌汁</v>
      </c>
      <c r="ID9" s="287"/>
      <c r="IE9" s="287"/>
      <c r="IF9" s="287"/>
      <c r="IG9" s="287"/>
      <c r="IH9" s="287"/>
      <c r="II9" s="288"/>
      <c r="IJ9" s="286">
        <f>献立入力用!H41</f>
        <v>0</v>
      </c>
      <c r="IK9" s="287"/>
      <c r="IL9" s="287"/>
      <c r="IM9" s="287"/>
      <c r="IN9" s="287"/>
      <c r="IO9" s="287"/>
      <c r="IP9" s="288"/>
      <c r="IQ9" s="310"/>
      <c r="IR9" s="286">
        <f>献立入力用!I41</f>
        <v>0</v>
      </c>
      <c r="IS9" s="287"/>
      <c r="IT9" s="287"/>
      <c r="IU9" s="287"/>
      <c r="IV9" s="287"/>
      <c r="IW9" s="287"/>
      <c r="IX9" s="288"/>
      <c r="IY9" s="286">
        <f>献立入力用!J41</f>
        <v>0</v>
      </c>
      <c r="IZ9" s="287"/>
      <c r="JA9" s="287"/>
      <c r="JB9" s="287"/>
      <c r="JC9" s="287"/>
      <c r="JD9" s="287"/>
      <c r="JE9" s="288"/>
      <c r="JF9" s="286">
        <f>献立入力用!K41</f>
        <v>0</v>
      </c>
      <c r="JG9" s="287"/>
      <c r="JH9" s="287"/>
      <c r="JI9" s="287"/>
      <c r="JJ9" s="287"/>
      <c r="JK9" s="287"/>
      <c r="JL9" s="288"/>
      <c r="JM9" s="286">
        <f>献立入力用!L41</f>
        <v>0</v>
      </c>
      <c r="JN9" s="287"/>
      <c r="JO9" s="287"/>
      <c r="JP9" s="287"/>
      <c r="JQ9" s="287"/>
      <c r="JR9" s="287"/>
      <c r="JS9" s="288"/>
      <c r="JT9" s="286">
        <f>献立入力用!M41</f>
        <v>0</v>
      </c>
      <c r="JU9" s="287"/>
      <c r="JV9" s="287"/>
      <c r="JW9" s="287"/>
      <c r="JX9" s="287"/>
      <c r="JY9" s="287"/>
      <c r="JZ9" s="288"/>
      <c r="KA9" s="286">
        <f>献立入力用!N41</f>
        <v>0</v>
      </c>
      <c r="KB9" s="287"/>
      <c r="KC9" s="287"/>
      <c r="KD9" s="287"/>
      <c r="KE9" s="287"/>
      <c r="KF9" s="287"/>
      <c r="KG9" s="288"/>
      <c r="KH9" s="286">
        <f>献立入力用!O41</f>
        <v>0</v>
      </c>
      <c r="KI9" s="287"/>
      <c r="KJ9" s="287"/>
      <c r="KK9" s="287"/>
      <c r="KL9" s="287"/>
      <c r="KM9" s="287"/>
      <c r="KN9" s="288"/>
    </row>
    <row r="10" spans="1:300" ht="12" customHeight="1" x14ac:dyDescent="0.15">
      <c r="A10" s="310"/>
      <c r="B10" s="289"/>
      <c r="C10" s="290"/>
      <c r="D10" s="290"/>
      <c r="E10" s="290"/>
      <c r="F10" s="285"/>
      <c r="G10" s="285"/>
      <c r="H10" s="199"/>
      <c r="I10" s="289"/>
      <c r="J10" s="290"/>
      <c r="K10" s="290"/>
      <c r="L10" s="290"/>
      <c r="M10" s="285"/>
      <c r="N10" s="285"/>
      <c r="O10" s="199"/>
      <c r="P10" s="289"/>
      <c r="Q10" s="290"/>
      <c r="R10" s="290"/>
      <c r="S10" s="290"/>
      <c r="T10" s="285"/>
      <c r="U10" s="285"/>
      <c r="V10" s="199"/>
      <c r="W10" s="289"/>
      <c r="X10" s="290"/>
      <c r="Y10" s="290"/>
      <c r="Z10" s="290"/>
      <c r="AA10" s="285"/>
      <c r="AB10" s="285"/>
      <c r="AC10" s="199"/>
      <c r="AD10" s="289"/>
      <c r="AE10" s="290"/>
      <c r="AF10" s="290"/>
      <c r="AG10" s="290"/>
      <c r="AH10" s="285"/>
      <c r="AI10" s="285"/>
      <c r="AJ10" s="199"/>
      <c r="AK10" s="289"/>
      <c r="AL10" s="290"/>
      <c r="AM10" s="290"/>
      <c r="AN10" s="290"/>
      <c r="AO10" s="285"/>
      <c r="AP10" s="285"/>
      <c r="AQ10" s="199"/>
      <c r="AR10" s="289"/>
      <c r="AS10" s="290"/>
      <c r="AT10" s="290"/>
      <c r="AU10" s="290"/>
      <c r="AV10" s="285"/>
      <c r="AW10" s="285"/>
      <c r="AX10" s="199"/>
      <c r="AY10" s="310"/>
      <c r="AZ10" s="289"/>
      <c r="BA10" s="290"/>
      <c r="BB10" s="290"/>
      <c r="BC10" s="290"/>
      <c r="BD10" s="285"/>
      <c r="BE10" s="285"/>
      <c r="BF10" s="199"/>
      <c r="BG10" s="289"/>
      <c r="BH10" s="290"/>
      <c r="BI10" s="290"/>
      <c r="BJ10" s="290"/>
      <c r="BK10" s="285"/>
      <c r="BL10" s="285"/>
      <c r="BM10" s="199"/>
      <c r="BN10" s="289"/>
      <c r="BO10" s="290"/>
      <c r="BP10" s="290"/>
      <c r="BQ10" s="290"/>
      <c r="BR10" s="285"/>
      <c r="BS10" s="285"/>
      <c r="BT10" s="199"/>
      <c r="BU10" s="289"/>
      <c r="BV10" s="290"/>
      <c r="BW10" s="290"/>
      <c r="BX10" s="290"/>
      <c r="BY10" s="285"/>
      <c r="BZ10" s="285"/>
      <c r="CA10" s="199"/>
      <c r="CB10" s="289"/>
      <c r="CC10" s="290"/>
      <c r="CD10" s="290"/>
      <c r="CE10" s="290"/>
      <c r="CF10" s="285"/>
      <c r="CG10" s="285"/>
      <c r="CH10" s="199"/>
      <c r="CI10" s="289"/>
      <c r="CJ10" s="290"/>
      <c r="CK10" s="290"/>
      <c r="CL10" s="290"/>
      <c r="CM10" s="285"/>
      <c r="CN10" s="285"/>
      <c r="CO10" s="199"/>
      <c r="CP10" s="289"/>
      <c r="CQ10" s="290"/>
      <c r="CR10" s="290"/>
      <c r="CS10" s="290"/>
      <c r="CT10" s="285"/>
      <c r="CU10" s="285"/>
      <c r="CV10" s="199"/>
      <c r="CW10" s="310"/>
      <c r="CX10" s="289"/>
      <c r="CY10" s="290"/>
      <c r="CZ10" s="290"/>
      <c r="DA10" s="290"/>
      <c r="DB10" s="285"/>
      <c r="DC10" s="285"/>
      <c r="DD10" s="199"/>
      <c r="DE10" s="289"/>
      <c r="DF10" s="290"/>
      <c r="DG10" s="290"/>
      <c r="DH10" s="290"/>
      <c r="DI10" s="285"/>
      <c r="DJ10" s="285"/>
      <c r="DK10" s="199"/>
      <c r="DL10" s="289"/>
      <c r="DM10" s="290"/>
      <c r="DN10" s="290"/>
      <c r="DO10" s="290"/>
      <c r="DP10" s="285"/>
      <c r="DQ10" s="285"/>
      <c r="DR10" s="199"/>
      <c r="DS10" s="289"/>
      <c r="DT10" s="290"/>
      <c r="DU10" s="290"/>
      <c r="DV10" s="290"/>
      <c r="DW10" s="285"/>
      <c r="DX10" s="285"/>
      <c r="DY10" s="199"/>
      <c r="DZ10" s="289"/>
      <c r="EA10" s="290"/>
      <c r="EB10" s="290"/>
      <c r="EC10" s="290"/>
      <c r="ED10" s="285"/>
      <c r="EE10" s="285"/>
      <c r="EF10" s="199"/>
      <c r="EG10" s="289"/>
      <c r="EH10" s="290"/>
      <c r="EI10" s="290"/>
      <c r="EJ10" s="290"/>
      <c r="EK10" s="285"/>
      <c r="EL10" s="285"/>
      <c r="EM10" s="199"/>
      <c r="EN10" s="289"/>
      <c r="EO10" s="290"/>
      <c r="EP10" s="290"/>
      <c r="EQ10" s="290"/>
      <c r="ER10" s="285"/>
      <c r="ES10" s="285"/>
      <c r="ET10" s="199"/>
      <c r="EU10" s="310"/>
      <c r="EV10" s="289"/>
      <c r="EW10" s="290"/>
      <c r="EX10" s="290"/>
      <c r="EY10" s="290"/>
      <c r="EZ10" s="285"/>
      <c r="FA10" s="285"/>
      <c r="FB10" s="199"/>
      <c r="FC10" s="289"/>
      <c r="FD10" s="290"/>
      <c r="FE10" s="290"/>
      <c r="FF10" s="290"/>
      <c r="FG10" s="285"/>
      <c r="FH10" s="285"/>
      <c r="FI10" s="199"/>
      <c r="FJ10" s="289"/>
      <c r="FK10" s="290"/>
      <c r="FL10" s="290"/>
      <c r="FM10" s="290"/>
      <c r="FN10" s="285"/>
      <c r="FO10" s="285"/>
      <c r="FP10" s="199"/>
      <c r="FQ10" s="289"/>
      <c r="FR10" s="290"/>
      <c r="FS10" s="290"/>
      <c r="FT10" s="290"/>
      <c r="FU10" s="285"/>
      <c r="FV10" s="285"/>
      <c r="FW10" s="199"/>
      <c r="FX10" s="289"/>
      <c r="FY10" s="290"/>
      <c r="FZ10" s="290"/>
      <c r="GA10" s="290"/>
      <c r="GB10" s="285"/>
      <c r="GC10" s="285"/>
      <c r="GD10" s="199"/>
      <c r="GE10" s="289"/>
      <c r="GF10" s="290"/>
      <c r="GG10" s="290"/>
      <c r="GH10" s="290"/>
      <c r="GI10" s="285"/>
      <c r="GJ10" s="285"/>
      <c r="GK10" s="199"/>
      <c r="GL10" s="289"/>
      <c r="GM10" s="290"/>
      <c r="GN10" s="290"/>
      <c r="GO10" s="290"/>
      <c r="GP10" s="285"/>
      <c r="GQ10" s="285"/>
      <c r="GR10" s="199"/>
      <c r="GS10" s="310"/>
      <c r="GT10" s="289"/>
      <c r="GU10" s="290"/>
      <c r="GV10" s="290"/>
      <c r="GW10" s="290"/>
      <c r="GX10" s="285"/>
      <c r="GY10" s="285"/>
      <c r="GZ10" s="199"/>
      <c r="HA10" s="289"/>
      <c r="HB10" s="290"/>
      <c r="HC10" s="290"/>
      <c r="HD10" s="290"/>
      <c r="HE10" s="285"/>
      <c r="HF10" s="285"/>
      <c r="HG10" s="199"/>
      <c r="HH10" s="289"/>
      <c r="HI10" s="290"/>
      <c r="HJ10" s="290"/>
      <c r="HK10" s="290"/>
      <c r="HL10" s="285"/>
      <c r="HM10" s="285"/>
      <c r="HN10" s="199"/>
      <c r="HO10" s="289"/>
      <c r="HP10" s="290"/>
      <c r="HQ10" s="290"/>
      <c r="HR10" s="290"/>
      <c r="HS10" s="285"/>
      <c r="HT10" s="285"/>
      <c r="HU10" s="199"/>
      <c r="HV10" s="289"/>
      <c r="HW10" s="290"/>
      <c r="HX10" s="290"/>
      <c r="HY10" s="290"/>
      <c r="HZ10" s="285"/>
      <c r="IA10" s="285"/>
      <c r="IB10" s="199"/>
      <c r="IC10" s="289"/>
      <c r="ID10" s="290"/>
      <c r="IE10" s="290"/>
      <c r="IF10" s="290"/>
      <c r="IG10" s="285"/>
      <c r="IH10" s="285"/>
      <c r="II10" s="199"/>
      <c r="IJ10" s="289"/>
      <c r="IK10" s="290"/>
      <c r="IL10" s="290"/>
      <c r="IM10" s="290"/>
      <c r="IN10" s="285"/>
      <c r="IO10" s="285"/>
      <c r="IP10" s="199"/>
      <c r="IQ10" s="310"/>
      <c r="IR10" s="289"/>
      <c r="IS10" s="290"/>
      <c r="IT10" s="290"/>
      <c r="IU10" s="290"/>
      <c r="IV10" s="285"/>
      <c r="IW10" s="285"/>
      <c r="IX10" s="199"/>
      <c r="IY10" s="289"/>
      <c r="IZ10" s="290"/>
      <c r="JA10" s="290"/>
      <c r="JB10" s="290"/>
      <c r="JC10" s="285"/>
      <c r="JD10" s="285"/>
      <c r="JE10" s="199"/>
      <c r="JF10" s="289"/>
      <c r="JG10" s="290"/>
      <c r="JH10" s="290"/>
      <c r="JI10" s="290"/>
      <c r="JJ10" s="285"/>
      <c r="JK10" s="285"/>
      <c r="JL10" s="199"/>
      <c r="JM10" s="289"/>
      <c r="JN10" s="290"/>
      <c r="JO10" s="290"/>
      <c r="JP10" s="290"/>
      <c r="JQ10" s="285"/>
      <c r="JR10" s="285"/>
      <c r="JS10" s="199"/>
      <c r="JT10" s="289"/>
      <c r="JU10" s="290"/>
      <c r="JV10" s="290"/>
      <c r="JW10" s="290"/>
      <c r="JX10" s="285"/>
      <c r="JY10" s="285"/>
      <c r="JZ10" s="199"/>
      <c r="KA10" s="289"/>
      <c r="KB10" s="290"/>
      <c r="KC10" s="290"/>
      <c r="KD10" s="290"/>
      <c r="KE10" s="285"/>
      <c r="KF10" s="285"/>
      <c r="KG10" s="199"/>
      <c r="KH10" s="289"/>
      <c r="KI10" s="290"/>
      <c r="KJ10" s="290"/>
      <c r="KK10" s="290"/>
      <c r="KL10" s="285"/>
      <c r="KM10" s="285"/>
      <c r="KN10" s="199"/>
    </row>
    <row r="11" spans="1:300" ht="12" customHeight="1" x14ac:dyDescent="0.15">
      <c r="A11" s="310"/>
      <c r="B11" s="289"/>
      <c r="C11" s="290"/>
      <c r="D11" s="290"/>
      <c r="E11" s="290"/>
      <c r="F11" s="285"/>
      <c r="G11" s="285"/>
      <c r="H11" s="199"/>
      <c r="I11" s="289"/>
      <c r="J11" s="290"/>
      <c r="K11" s="290"/>
      <c r="L11" s="290"/>
      <c r="M11" s="285"/>
      <c r="N11" s="285"/>
      <c r="O11" s="199"/>
      <c r="P11" s="289"/>
      <c r="Q11" s="290"/>
      <c r="R11" s="290"/>
      <c r="S11" s="290"/>
      <c r="T11" s="285"/>
      <c r="U11" s="285"/>
      <c r="V11" s="199"/>
      <c r="W11" s="289"/>
      <c r="X11" s="290"/>
      <c r="Y11" s="290"/>
      <c r="Z11" s="290"/>
      <c r="AA11" s="285"/>
      <c r="AB11" s="285"/>
      <c r="AC11" s="199"/>
      <c r="AD11" s="289"/>
      <c r="AE11" s="290"/>
      <c r="AF11" s="290"/>
      <c r="AG11" s="290"/>
      <c r="AH11" s="285"/>
      <c r="AI11" s="285"/>
      <c r="AJ11" s="199"/>
      <c r="AK11" s="289"/>
      <c r="AL11" s="290"/>
      <c r="AM11" s="290"/>
      <c r="AN11" s="290"/>
      <c r="AO11" s="285"/>
      <c r="AP11" s="285"/>
      <c r="AQ11" s="199"/>
      <c r="AR11" s="289"/>
      <c r="AS11" s="290"/>
      <c r="AT11" s="290"/>
      <c r="AU11" s="290"/>
      <c r="AV11" s="285"/>
      <c r="AW11" s="285"/>
      <c r="AX11" s="199"/>
      <c r="AY11" s="310"/>
      <c r="AZ11" s="289"/>
      <c r="BA11" s="290"/>
      <c r="BB11" s="290"/>
      <c r="BC11" s="290"/>
      <c r="BD11" s="285"/>
      <c r="BE11" s="285"/>
      <c r="BF11" s="199"/>
      <c r="BG11" s="289"/>
      <c r="BH11" s="290"/>
      <c r="BI11" s="290"/>
      <c r="BJ11" s="290"/>
      <c r="BK11" s="285"/>
      <c r="BL11" s="285"/>
      <c r="BM11" s="199"/>
      <c r="BN11" s="289"/>
      <c r="BO11" s="290"/>
      <c r="BP11" s="290"/>
      <c r="BQ11" s="290"/>
      <c r="BR11" s="285"/>
      <c r="BS11" s="285"/>
      <c r="BT11" s="199"/>
      <c r="BU11" s="289"/>
      <c r="BV11" s="290"/>
      <c r="BW11" s="290"/>
      <c r="BX11" s="290"/>
      <c r="BY11" s="285"/>
      <c r="BZ11" s="285"/>
      <c r="CA11" s="199"/>
      <c r="CB11" s="289"/>
      <c r="CC11" s="290"/>
      <c r="CD11" s="290"/>
      <c r="CE11" s="290"/>
      <c r="CF11" s="285"/>
      <c r="CG11" s="285"/>
      <c r="CH11" s="199"/>
      <c r="CI11" s="289"/>
      <c r="CJ11" s="290"/>
      <c r="CK11" s="290"/>
      <c r="CL11" s="290"/>
      <c r="CM11" s="285"/>
      <c r="CN11" s="285"/>
      <c r="CO11" s="199"/>
      <c r="CP11" s="289"/>
      <c r="CQ11" s="290"/>
      <c r="CR11" s="290"/>
      <c r="CS11" s="290"/>
      <c r="CT11" s="285"/>
      <c r="CU11" s="285"/>
      <c r="CV11" s="199"/>
      <c r="CW11" s="310"/>
      <c r="CX11" s="289"/>
      <c r="CY11" s="290"/>
      <c r="CZ11" s="290"/>
      <c r="DA11" s="290"/>
      <c r="DB11" s="285"/>
      <c r="DC11" s="285"/>
      <c r="DD11" s="199"/>
      <c r="DE11" s="289"/>
      <c r="DF11" s="290"/>
      <c r="DG11" s="290"/>
      <c r="DH11" s="290"/>
      <c r="DI11" s="285"/>
      <c r="DJ11" s="285"/>
      <c r="DK11" s="199"/>
      <c r="DL11" s="289"/>
      <c r="DM11" s="290"/>
      <c r="DN11" s="290"/>
      <c r="DO11" s="290"/>
      <c r="DP11" s="285"/>
      <c r="DQ11" s="285"/>
      <c r="DR11" s="199"/>
      <c r="DS11" s="289"/>
      <c r="DT11" s="290"/>
      <c r="DU11" s="290"/>
      <c r="DV11" s="290"/>
      <c r="DW11" s="285"/>
      <c r="DX11" s="285"/>
      <c r="DY11" s="199"/>
      <c r="DZ11" s="289"/>
      <c r="EA11" s="290"/>
      <c r="EB11" s="290"/>
      <c r="EC11" s="290"/>
      <c r="ED11" s="285"/>
      <c r="EE11" s="285"/>
      <c r="EF11" s="199"/>
      <c r="EG11" s="289"/>
      <c r="EH11" s="290"/>
      <c r="EI11" s="290"/>
      <c r="EJ11" s="290"/>
      <c r="EK11" s="285"/>
      <c r="EL11" s="285"/>
      <c r="EM11" s="199"/>
      <c r="EN11" s="289"/>
      <c r="EO11" s="290"/>
      <c r="EP11" s="290"/>
      <c r="EQ11" s="290"/>
      <c r="ER11" s="285"/>
      <c r="ES11" s="285"/>
      <c r="ET11" s="199"/>
      <c r="EU11" s="310"/>
      <c r="EV11" s="289"/>
      <c r="EW11" s="290"/>
      <c r="EX11" s="290"/>
      <c r="EY11" s="290"/>
      <c r="EZ11" s="285"/>
      <c r="FA11" s="285"/>
      <c r="FB11" s="199"/>
      <c r="FC11" s="289"/>
      <c r="FD11" s="290"/>
      <c r="FE11" s="290"/>
      <c r="FF11" s="290"/>
      <c r="FG11" s="285"/>
      <c r="FH11" s="285"/>
      <c r="FI11" s="199"/>
      <c r="FJ11" s="289"/>
      <c r="FK11" s="290"/>
      <c r="FL11" s="290"/>
      <c r="FM11" s="290"/>
      <c r="FN11" s="285"/>
      <c r="FO11" s="285"/>
      <c r="FP11" s="199"/>
      <c r="FQ11" s="289"/>
      <c r="FR11" s="290"/>
      <c r="FS11" s="290"/>
      <c r="FT11" s="290"/>
      <c r="FU11" s="285"/>
      <c r="FV11" s="285"/>
      <c r="FW11" s="199"/>
      <c r="FX11" s="289"/>
      <c r="FY11" s="290"/>
      <c r="FZ11" s="290"/>
      <c r="GA11" s="290"/>
      <c r="GB11" s="285"/>
      <c r="GC11" s="285"/>
      <c r="GD11" s="199"/>
      <c r="GE11" s="289"/>
      <c r="GF11" s="290"/>
      <c r="GG11" s="290"/>
      <c r="GH11" s="290"/>
      <c r="GI11" s="285"/>
      <c r="GJ11" s="285"/>
      <c r="GK11" s="199"/>
      <c r="GL11" s="289"/>
      <c r="GM11" s="290"/>
      <c r="GN11" s="290"/>
      <c r="GO11" s="290"/>
      <c r="GP11" s="285"/>
      <c r="GQ11" s="285"/>
      <c r="GR11" s="199"/>
      <c r="GS11" s="310"/>
      <c r="GT11" s="289"/>
      <c r="GU11" s="290"/>
      <c r="GV11" s="290"/>
      <c r="GW11" s="290"/>
      <c r="GX11" s="285"/>
      <c r="GY11" s="285"/>
      <c r="GZ11" s="199"/>
      <c r="HA11" s="289"/>
      <c r="HB11" s="290"/>
      <c r="HC11" s="290"/>
      <c r="HD11" s="290"/>
      <c r="HE11" s="285"/>
      <c r="HF11" s="285"/>
      <c r="HG11" s="199"/>
      <c r="HH11" s="289"/>
      <c r="HI11" s="290"/>
      <c r="HJ11" s="290"/>
      <c r="HK11" s="290"/>
      <c r="HL11" s="285"/>
      <c r="HM11" s="285"/>
      <c r="HN11" s="199"/>
      <c r="HO11" s="289"/>
      <c r="HP11" s="290"/>
      <c r="HQ11" s="290"/>
      <c r="HR11" s="290"/>
      <c r="HS11" s="285"/>
      <c r="HT11" s="285"/>
      <c r="HU11" s="199"/>
      <c r="HV11" s="289"/>
      <c r="HW11" s="290"/>
      <c r="HX11" s="290"/>
      <c r="HY11" s="290"/>
      <c r="HZ11" s="285"/>
      <c r="IA11" s="285"/>
      <c r="IB11" s="199"/>
      <c r="IC11" s="289"/>
      <c r="ID11" s="290"/>
      <c r="IE11" s="290"/>
      <c r="IF11" s="290"/>
      <c r="IG11" s="285"/>
      <c r="IH11" s="285"/>
      <c r="II11" s="199"/>
      <c r="IJ11" s="289"/>
      <c r="IK11" s="290"/>
      <c r="IL11" s="290"/>
      <c r="IM11" s="290"/>
      <c r="IN11" s="285"/>
      <c r="IO11" s="285"/>
      <c r="IP11" s="199"/>
      <c r="IQ11" s="310"/>
      <c r="IR11" s="289"/>
      <c r="IS11" s="290"/>
      <c r="IT11" s="290"/>
      <c r="IU11" s="290"/>
      <c r="IV11" s="285"/>
      <c r="IW11" s="285"/>
      <c r="IX11" s="199"/>
      <c r="IY11" s="289"/>
      <c r="IZ11" s="290"/>
      <c r="JA11" s="290"/>
      <c r="JB11" s="290"/>
      <c r="JC11" s="285"/>
      <c r="JD11" s="285"/>
      <c r="JE11" s="199"/>
      <c r="JF11" s="289"/>
      <c r="JG11" s="290"/>
      <c r="JH11" s="290"/>
      <c r="JI11" s="290"/>
      <c r="JJ11" s="285"/>
      <c r="JK11" s="285"/>
      <c r="JL11" s="199"/>
      <c r="JM11" s="289"/>
      <c r="JN11" s="290"/>
      <c r="JO11" s="290"/>
      <c r="JP11" s="290"/>
      <c r="JQ11" s="285"/>
      <c r="JR11" s="285"/>
      <c r="JS11" s="199"/>
      <c r="JT11" s="289"/>
      <c r="JU11" s="290"/>
      <c r="JV11" s="290"/>
      <c r="JW11" s="290"/>
      <c r="JX11" s="285"/>
      <c r="JY11" s="285"/>
      <c r="JZ11" s="199"/>
      <c r="KA11" s="289"/>
      <c r="KB11" s="290"/>
      <c r="KC11" s="290"/>
      <c r="KD11" s="290"/>
      <c r="KE11" s="285"/>
      <c r="KF11" s="285"/>
      <c r="KG11" s="199"/>
      <c r="KH11" s="289"/>
      <c r="KI11" s="290"/>
      <c r="KJ11" s="290"/>
      <c r="KK11" s="290"/>
      <c r="KL11" s="285"/>
      <c r="KM11" s="285"/>
      <c r="KN11" s="199"/>
    </row>
    <row r="12" spans="1:300" ht="12" customHeight="1" x14ac:dyDescent="0.15">
      <c r="A12" s="310"/>
      <c r="B12" s="289"/>
      <c r="C12" s="290"/>
      <c r="D12" s="290"/>
      <c r="E12" s="290"/>
      <c r="F12" s="285"/>
      <c r="G12" s="285"/>
      <c r="H12" s="199"/>
      <c r="I12" s="289"/>
      <c r="J12" s="290"/>
      <c r="K12" s="290"/>
      <c r="L12" s="290"/>
      <c r="M12" s="285"/>
      <c r="N12" s="285"/>
      <c r="O12" s="199"/>
      <c r="P12" s="289"/>
      <c r="Q12" s="290"/>
      <c r="R12" s="290"/>
      <c r="S12" s="290"/>
      <c r="T12" s="285"/>
      <c r="U12" s="285"/>
      <c r="V12" s="199"/>
      <c r="W12" s="289"/>
      <c r="X12" s="290"/>
      <c r="Y12" s="290"/>
      <c r="Z12" s="290"/>
      <c r="AA12" s="285"/>
      <c r="AB12" s="285"/>
      <c r="AC12" s="199"/>
      <c r="AD12" s="289"/>
      <c r="AE12" s="290"/>
      <c r="AF12" s="290"/>
      <c r="AG12" s="290"/>
      <c r="AH12" s="285"/>
      <c r="AI12" s="285"/>
      <c r="AJ12" s="199"/>
      <c r="AK12" s="289"/>
      <c r="AL12" s="290"/>
      <c r="AM12" s="290"/>
      <c r="AN12" s="290"/>
      <c r="AO12" s="285"/>
      <c r="AP12" s="285"/>
      <c r="AQ12" s="199"/>
      <c r="AR12" s="289"/>
      <c r="AS12" s="290"/>
      <c r="AT12" s="290"/>
      <c r="AU12" s="290"/>
      <c r="AV12" s="285"/>
      <c r="AW12" s="285"/>
      <c r="AX12" s="199"/>
      <c r="AY12" s="310"/>
      <c r="AZ12" s="289"/>
      <c r="BA12" s="290"/>
      <c r="BB12" s="290"/>
      <c r="BC12" s="290"/>
      <c r="BD12" s="285"/>
      <c r="BE12" s="285"/>
      <c r="BF12" s="199"/>
      <c r="BG12" s="289"/>
      <c r="BH12" s="290"/>
      <c r="BI12" s="290"/>
      <c r="BJ12" s="290"/>
      <c r="BK12" s="285"/>
      <c r="BL12" s="285"/>
      <c r="BM12" s="199"/>
      <c r="BN12" s="289"/>
      <c r="BO12" s="290"/>
      <c r="BP12" s="290"/>
      <c r="BQ12" s="290"/>
      <c r="BR12" s="285"/>
      <c r="BS12" s="285"/>
      <c r="BT12" s="199"/>
      <c r="BU12" s="289"/>
      <c r="BV12" s="290"/>
      <c r="BW12" s="290"/>
      <c r="BX12" s="290"/>
      <c r="BY12" s="285"/>
      <c r="BZ12" s="285"/>
      <c r="CA12" s="199"/>
      <c r="CB12" s="289"/>
      <c r="CC12" s="290"/>
      <c r="CD12" s="290"/>
      <c r="CE12" s="290"/>
      <c r="CF12" s="285"/>
      <c r="CG12" s="285"/>
      <c r="CH12" s="199"/>
      <c r="CI12" s="289"/>
      <c r="CJ12" s="290"/>
      <c r="CK12" s="290"/>
      <c r="CL12" s="290"/>
      <c r="CM12" s="285"/>
      <c r="CN12" s="285"/>
      <c r="CO12" s="199"/>
      <c r="CP12" s="289"/>
      <c r="CQ12" s="290"/>
      <c r="CR12" s="290"/>
      <c r="CS12" s="290"/>
      <c r="CT12" s="285"/>
      <c r="CU12" s="285"/>
      <c r="CV12" s="199"/>
      <c r="CW12" s="310"/>
      <c r="CX12" s="289"/>
      <c r="CY12" s="290"/>
      <c r="CZ12" s="290"/>
      <c r="DA12" s="290"/>
      <c r="DB12" s="285"/>
      <c r="DC12" s="285"/>
      <c r="DD12" s="199"/>
      <c r="DE12" s="289"/>
      <c r="DF12" s="290"/>
      <c r="DG12" s="290"/>
      <c r="DH12" s="290"/>
      <c r="DI12" s="285"/>
      <c r="DJ12" s="285"/>
      <c r="DK12" s="199"/>
      <c r="DL12" s="289"/>
      <c r="DM12" s="290"/>
      <c r="DN12" s="290"/>
      <c r="DO12" s="290"/>
      <c r="DP12" s="285"/>
      <c r="DQ12" s="285"/>
      <c r="DR12" s="199"/>
      <c r="DS12" s="289"/>
      <c r="DT12" s="290"/>
      <c r="DU12" s="290"/>
      <c r="DV12" s="290"/>
      <c r="DW12" s="285"/>
      <c r="DX12" s="285"/>
      <c r="DY12" s="199"/>
      <c r="DZ12" s="289"/>
      <c r="EA12" s="290"/>
      <c r="EB12" s="290"/>
      <c r="EC12" s="290"/>
      <c r="ED12" s="285"/>
      <c r="EE12" s="285"/>
      <c r="EF12" s="199"/>
      <c r="EG12" s="289"/>
      <c r="EH12" s="290"/>
      <c r="EI12" s="290"/>
      <c r="EJ12" s="290"/>
      <c r="EK12" s="285"/>
      <c r="EL12" s="285"/>
      <c r="EM12" s="199"/>
      <c r="EN12" s="289"/>
      <c r="EO12" s="290"/>
      <c r="EP12" s="290"/>
      <c r="EQ12" s="290"/>
      <c r="ER12" s="285"/>
      <c r="ES12" s="285"/>
      <c r="ET12" s="199"/>
      <c r="EU12" s="310"/>
      <c r="EV12" s="289"/>
      <c r="EW12" s="290"/>
      <c r="EX12" s="290"/>
      <c r="EY12" s="290"/>
      <c r="EZ12" s="285"/>
      <c r="FA12" s="285"/>
      <c r="FB12" s="199"/>
      <c r="FC12" s="289"/>
      <c r="FD12" s="290"/>
      <c r="FE12" s="290"/>
      <c r="FF12" s="290"/>
      <c r="FG12" s="285"/>
      <c r="FH12" s="285"/>
      <c r="FI12" s="199"/>
      <c r="FJ12" s="289"/>
      <c r="FK12" s="290"/>
      <c r="FL12" s="290"/>
      <c r="FM12" s="290"/>
      <c r="FN12" s="285"/>
      <c r="FO12" s="285"/>
      <c r="FP12" s="199"/>
      <c r="FQ12" s="289"/>
      <c r="FR12" s="290"/>
      <c r="FS12" s="290"/>
      <c r="FT12" s="290"/>
      <c r="FU12" s="285"/>
      <c r="FV12" s="285"/>
      <c r="FW12" s="199"/>
      <c r="FX12" s="289"/>
      <c r="FY12" s="290"/>
      <c r="FZ12" s="290"/>
      <c r="GA12" s="290"/>
      <c r="GB12" s="285"/>
      <c r="GC12" s="285"/>
      <c r="GD12" s="199"/>
      <c r="GE12" s="289"/>
      <c r="GF12" s="290"/>
      <c r="GG12" s="290"/>
      <c r="GH12" s="290"/>
      <c r="GI12" s="285"/>
      <c r="GJ12" s="285"/>
      <c r="GK12" s="199"/>
      <c r="GL12" s="289"/>
      <c r="GM12" s="290"/>
      <c r="GN12" s="290"/>
      <c r="GO12" s="290"/>
      <c r="GP12" s="285"/>
      <c r="GQ12" s="285"/>
      <c r="GR12" s="199"/>
      <c r="GS12" s="310"/>
      <c r="GT12" s="289"/>
      <c r="GU12" s="290"/>
      <c r="GV12" s="290"/>
      <c r="GW12" s="290"/>
      <c r="GX12" s="285"/>
      <c r="GY12" s="285"/>
      <c r="GZ12" s="199"/>
      <c r="HA12" s="289"/>
      <c r="HB12" s="290"/>
      <c r="HC12" s="290"/>
      <c r="HD12" s="290"/>
      <c r="HE12" s="285"/>
      <c r="HF12" s="285"/>
      <c r="HG12" s="199"/>
      <c r="HH12" s="289"/>
      <c r="HI12" s="290"/>
      <c r="HJ12" s="290"/>
      <c r="HK12" s="290"/>
      <c r="HL12" s="285"/>
      <c r="HM12" s="285"/>
      <c r="HN12" s="199"/>
      <c r="HO12" s="289"/>
      <c r="HP12" s="290"/>
      <c r="HQ12" s="290"/>
      <c r="HR12" s="290"/>
      <c r="HS12" s="285"/>
      <c r="HT12" s="285"/>
      <c r="HU12" s="199"/>
      <c r="HV12" s="289"/>
      <c r="HW12" s="290"/>
      <c r="HX12" s="290"/>
      <c r="HY12" s="290"/>
      <c r="HZ12" s="285"/>
      <c r="IA12" s="285"/>
      <c r="IB12" s="199"/>
      <c r="IC12" s="289"/>
      <c r="ID12" s="290"/>
      <c r="IE12" s="290"/>
      <c r="IF12" s="290"/>
      <c r="IG12" s="285"/>
      <c r="IH12" s="285"/>
      <c r="II12" s="199"/>
      <c r="IJ12" s="289"/>
      <c r="IK12" s="290"/>
      <c r="IL12" s="290"/>
      <c r="IM12" s="290"/>
      <c r="IN12" s="285"/>
      <c r="IO12" s="285"/>
      <c r="IP12" s="199"/>
      <c r="IQ12" s="310"/>
      <c r="IR12" s="289"/>
      <c r="IS12" s="290"/>
      <c r="IT12" s="290"/>
      <c r="IU12" s="290"/>
      <c r="IV12" s="285"/>
      <c r="IW12" s="285"/>
      <c r="IX12" s="199"/>
      <c r="IY12" s="289"/>
      <c r="IZ12" s="290"/>
      <c r="JA12" s="290"/>
      <c r="JB12" s="290"/>
      <c r="JC12" s="285"/>
      <c r="JD12" s="285"/>
      <c r="JE12" s="199"/>
      <c r="JF12" s="289"/>
      <c r="JG12" s="290"/>
      <c r="JH12" s="290"/>
      <c r="JI12" s="290"/>
      <c r="JJ12" s="285"/>
      <c r="JK12" s="285"/>
      <c r="JL12" s="199"/>
      <c r="JM12" s="289"/>
      <c r="JN12" s="290"/>
      <c r="JO12" s="290"/>
      <c r="JP12" s="290"/>
      <c r="JQ12" s="285"/>
      <c r="JR12" s="285"/>
      <c r="JS12" s="199"/>
      <c r="JT12" s="289"/>
      <c r="JU12" s="290"/>
      <c r="JV12" s="290"/>
      <c r="JW12" s="290"/>
      <c r="JX12" s="285"/>
      <c r="JY12" s="285"/>
      <c r="JZ12" s="199"/>
      <c r="KA12" s="289"/>
      <c r="KB12" s="290"/>
      <c r="KC12" s="290"/>
      <c r="KD12" s="290"/>
      <c r="KE12" s="285"/>
      <c r="KF12" s="285"/>
      <c r="KG12" s="199"/>
      <c r="KH12" s="289"/>
      <c r="KI12" s="290"/>
      <c r="KJ12" s="290"/>
      <c r="KK12" s="290"/>
      <c r="KL12" s="285"/>
      <c r="KM12" s="285"/>
      <c r="KN12" s="199"/>
    </row>
    <row r="13" spans="1:300" ht="12" customHeight="1" x14ac:dyDescent="0.45">
      <c r="A13" s="310"/>
      <c r="B13" s="286">
        <f>献立入力用!B6</f>
        <v>0</v>
      </c>
      <c r="C13" s="287"/>
      <c r="D13" s="287"/>
      <c r="E13" s="287"/>
      <c r="F13" s="287"/>
      <c r="G13" s="287"/>
      <c r="H13" s="288"/>
      <c r="I13" s="286">
        <f>献立入力用!C6</f>
        <v>0</v>
      </c>
      <c r="J13" s="287"/>
      <c r="K13" s="287"/>
      <c r="L13" s="287"/>
      <c r="M13" s="287"/>
      <c r="N13" s="287"/>
      <c r="O13" s="288"/>
      <c r="P13" s="286">
        <f>献立入力用!D6</f>
        <v>0</v>
      </c>
      <c r="Q13" s="287"/>
      <c r="R13" s="287"/>
      <c r="S13" s="287"/>
      <c r="T13" s="287"/>
      <c r="U13" s="287"/>
      <c r="V13" s="288"/>
      <c r="W13" s="286" t="str">
        <f>献立入力用!E6</f>
        <v>厚焼き玉子</v>
      </c>
      <c r="X13" s="287"/>
      <c r="Y13" s="287"/>
      <c r="Z13" s="287"/>
      <c r="AA13" s="287"/>
      <c r="AB13" s="287"/>
      <c r="AC13" s="288"/>
      <c r="AD13" s="286" t="str">
        <f>献立入力用!F6</f>
        <v>肉団子と小松菜のコンソメあん</v>
      </c>
      <c r="AE13" s="287"/>
      <c r="AF13" s="287"/>
      <c r="AG13" s="287"/>
      <c r="AH13" s="287"/>
      <c r="AI13" s="287"/>
      <c r="AJ13" s="288"/>
      <c r="AK13" s="286" t="str">
        <f>献立入力用!G6</f>
        <v>根菜入りつくね</v>
      </c>
      <c r="AL13" s="287"/>
      <c r="AM13" s="287"/>
      <c r="AN13" s="287"/>
      <c r="AO13" s="287"/>
      <c r="AP13" s="287"/>
      <c r="AQ13" s="288"/>
      <c r="AR13" s="286" t="str">
        <f>献立入力用!H6</f>
        <v>鶏肉と野菜のポン酢煮</v>
      </c>
      <c r="AS13" s="287"/>
      <c r="AT13" s="287"/>
      <c r="AU13" s="287"/>
      <c r="AV13" s="287"/>
      <c r="AW13" s="287"/>
      <c r="AX13" s="288"/>
      <c r="AY13" s="310"/>
      <c r="AZ13" s="286" t="str">
        <f>献立入力用!I6</f>
        <v>肉団子のケチャップ煮</v>
      </c>
      <c r="BA13" s="287"/>
      <c r="BB13" s="287"/>
      <c r="BC13" s="287"/>
      <c r="BD13" s="287"/>
      <c r="BE13" s="287"/>
      <c r="BF13" s="288"/>
      <c r="BG13" s="286" t="str">
        <f>献立入力用!J6</f>
        <v>高野豆腐の卵とじ</v>
      </c>
      <c r="BH13" s="287"/>
      <c r="BI13" s="287"/>
      <c r="BJ13" s="287"/>
      <c r="BK13" s="287"/>
      <c r="BL13" s="287"/>
      <c r="BM13" s="288"/>
      <c r="BN13" s="286" t="str">
        <f>献立入力用!K6</f>
        <v>小松菜の胡麻和え</v>
      </c>
      <c r="BO13" s="287"/>
      <c r="BP13" s="287"/>
      <c r="BQ13" s="287"/>
      <c r="BR13" s="287"/>
      <c r="BS13" s="287"/>
      <c r="BT13" s="288"/>
      <c r="BU13" s="286" t="str">
        <f>献立入力用!L6</f>
        <v>肉団子の照り焼き</v>
      </c>
      <c r="BV13" s="287"/>
      <c r="BW13" s="287"/>
      <c r="BX13" s="287"/>
      <c r="BY13" s="287"/>
      <c r="BZ13" s="287"/>
      <c r="CA13" s="288"/>
      <c r="CB13" s="286" t="str">
        <f>献立入力用!M6</f>
        <v>野菜とマカロニのコンソメ煮</v>
      </c>
      <c r="CC13" s="287"/>
      <c r="CD13" s="287"/>
      <c r="CE13" s="287"/>
      <c r="CF13" s="287"/>
      <c r="CG13" s="287"/>
      <c r="CH13" s="288"/>
      <c r="CI13" s="286" t="str">
        <f>献立入力用!N6</f>
        <v>ひじきと枝豆の寄せ揚げ</v>
      </c>
      <c r="CJ13" s="287"/>
      <c r="CK13" s="287"/>
      <c r="CL13" s="287"/>
      <c r="CM13" s="287"/>
      <c r="CN13" s="287"/>
      <c r="CO13" s="288"/>
      <c r="CP13" s="286" t="str">
        <f>献立入力用!O6</f>
        <v>根菜入りつくね</v>
      </c>
      <c r="CQ13" s="287"/>
      <c r="CR13" s="287"/>
      <c r="CS13" s="287"/>
      <c r="CT13" s="287"/>
      <c r="CU13" s="287"/>
      <c r="CV13" s="288"/>
      <c r="CW13" s="310"/>
      <c r="CX13" s="286" t="str">
        <f>献立入力用!B24</f>
        <v>スクランブルエッグ</v>
      </c>
      <c r="CY13" s="287"/>
      <c r="CZ13" s="287"/>
      <c r="DA13" s="287"/>
      <c r="DB13" s="287"/>
      <c r="DC13" s="287"/>
      <c r="DD13" s="288"/>
      <c r="DE13" s="286" t="str">
        <f>献立入力用!C24</f>
        <v>厚揚げのオレンジチャップ</v>
      </c>
      <c r="DF13" s="287"/>
      <c r="DG13" s="287"/>
      <c r="DH13" s="287"/>
      <c r="DI13" s="287"/>
      <c r="DJ13" s="287"/>
      <c r="DK13" s="288"/>
      <c r="DL13" s="286" t="str">
        <f>献立入力用!D24</f>
        <v>ウインナーと野菜のカレー煮</v>
      </c>
      <c r="DM13" s="287"/>
      <c r="DN13" s="287"/>
      <c r="DO13" s="287"/>
      <c r="DP13" s="287"/>
      <c r="DQ13" s="287"/>
      <c r="DR13" s="288"/>
      <c r="DS13" s="286" t="str">
        <f>献立入力用!E24</f>
        <v>厚焼き玉子</v>
      </c>
      <c r="DT13" s="287"/>
      <c r="DU13" s="287"/>
      <c r="DV13" s="287"/>
      <c r="DW13" s="287"/>
      <c r="DX13" s="287"/>
      <c r="DY13" s="288"/>
      <c r="DZ13" s="286" t="str">
        <f>献立入力用!F24</f>
        <v>オムレツ</v>
      </c>
      <c r="EA13" s="287"/>
      <c r="EB13" s="287"/>
      <c r="EC13" s="287"/>
      <c r="ED13" s="287"/>
      <c r="EE13" s="287"/>
      <c r="EF13" s="288"/>
      <c r="EG13" s="286" t="str">
        <f>献立入力用!G24</f>
        <v>大根と里芋のそぼろ餡</v>
      </c>
      <c r="EH13" s="287"/>
      <c r="EI13" s="287"/>
      <c r="EJ13" s="287"/>
      <c r="EK13" s="287"/>
      <c r="EL13" s="287"/>
      <c r="EM13" s="288"/>
      <c r="EN13" s="286" t="str">
        <f>献立入力用!H24</f>
        <v>ひじきと枝豆の寄せ揚げ</v>
      </c>
      <c r="EO13" s="287"/>
      <c r="EP13" s="287"/>
      <c r="EQ13" s="287"/>
      <c r="ER13" s="287"/>
      <c r="ES13" s="287"/>
      <c r="ET13" s="288"/>
      <c r="EU13" s="310"/>
      <c r="EV13" s="286" t="str">
        <f>献立入力用!I24</f>
        <v>鶏肉と野菜の白ワイン煮</v>
      </c>
      <c r="EW13" s="287"/>
      <c r="EX13" s="287"/>
      <c r="EY13" s="287"/>
      <c r="EZ13" s="287"/>
      <c r="FA13" s="287"/>
      <c r="FB13" s="288"/>
      <c r="FC13" s="286" t="str">
        <f>献立入力用!J24</f>
        <v>にしんの酒蒸し</v>
      </c>
      <c r="FD13" s="287"/>
      <c r="FE13" s="287"/>
      <c r="FF13" s="287"/>
      <c r="FG13" s="287"/>
      <c r="FH13" s="287"/>
      <c r="FI13" s="288"/>
      <c r="FJ13" s="286" t="str">
        <f>献立入力用!K24</f>
        <v>スクランブルエッグ</v>
      </c>
      <c r="FK13" s="287"/>
      <c r="FL13" s="287"/>
      <c r="FM13" s="287"/>
      <c r="FN13" s="287"/>
      <c r="FO13" s="287"/>
      <c r="FP13" s="288"/>
      <c r="FQ13" s="286" t="str">
        <f>献立入力用!L24</f>
        <v>肉団子の照り焼き</v>
      </c>
      <c r="FR13" s="287"/>
      <c r="FS13" s="287"/>
      <c r="FT13" s="287"/>
      <c r="FU13" s="287"/>
      <c r="FV13" s="287"/>
      <c r="FW13" s="288"/>
      <c r="FX13" s="286" t="str">
        <f>献立入力用!M24</f>
        <v>野菜とマカロニのコンソメ煮</v>
      </c>
      <c r="FY13" s="287"/>
      <c r="FZ13" s="287"/>
      <c r="GA13" s="287"/>
      <c r="GB13" s="287"/>
      <c r="GC13" s="287"/>
      <c r="GD13" s="288"/>
      <c r="GE13" s="286" t="str">
        <f>献立入力用!N24</f>
        <v>厚揚げの野菜あんかけ</v>
      </c>
      <c r="GF13" s="287"/>
      <c r="GG13" s="287"/>
      <c r="GH13" s="287"/>
      <c r="GI13" s="287"/>
      <c r="GJ13" s="287"/>
      <c r="GK13" s="288"/>
      <c r="GL13" s="286" t="str">
        <f>献立入力用!O24</f>
        <v>厚揚げのオレンジチャップ</v>
      </c>
      <c r="GM13" s="287"/>
      <c r="GN13" s="287"/>
      <c r="GO13" s="287"/>
      <c r="GP13" s="287"/>
      <c r="GQ13" s="287"/>
      <c r="GR13" s="288"/>
      <c r="GS13" s="310"/>
      <c r="GT13" s="286" t="str">
        <f>献立入力用!B42</f>
        <v>ミートオムレツ</v>
      </c>
      <c r="GU13" s="287"/>
      <c r="GV13" s="287"/>
      <c r="GW13" s="287"/>
      <c r="GX13" s="287"/>
      <c r="GY13" s="287"/>
      <c r="GZ13" s="288"/>
      <c r="HA13" s="286" t="str">
        <f>献立入力用!C42</f>
        <v>厚焼き玉子</v>
      </c>
      <c r="HB13" s="287"/>
      <c r="HC13" s="287"/>
      <c r="HD13" s="287"/>
      <c r="HE13" s="287"/>
      <c r="HF13" s="287"/>
      <c r="HG13" s="288"/>
      <c r="HH13" s="286" t="str">
        <f>献立入力用!D42</f>
        <v>肉団子と小松菜のコンソメ餡</v>
      </c>
      <c r="HI13" s="287"/>
      <c r="HJ13" s="287"/>
      <c r="HK13" s="287"/>
      <c r="HL13" s="287"/>
      <c r="HM13" s="287"/>
      <c r="HN13" s="288"/>
      <c r="HO13" s="286" t="str">
        <f>献立入力用!E42</f>
        <v>鶏肉と野菜のポン酢煮</v>
      </c>
      <c r="HP13" s="287"/>
      <c r="HQ13" s="287"/>
      <c r="HR13" s="287"/>
      <c r="HS13" s="287"/>
      <c r="HT13" s="287"/>
      <c r="HU13" s="288"/>
      <c r="HV13" s="286" t="str">
        <f>献立入力用!F42</f>
        <v>厚揚げと白菜の豆乳クリーム煮</v>
      </c>
      <c r="HW13" s="287"/>
      <c r="HX13" s="287"/>
      <c r="HY13" s="287"/>
      <c r="HZ13" s="287"/>
      <c r="IA13" s="287"/>
      <c r="IB13" s="288"/>
      <c r="IC13" s="286" t="str">
        <f>献立入力用!G42</f>
        <v>高野豆腐の卵とじ</v>
      </c>
      <c r="ID13" s="287"/>
      <c r="IE13" s="287"/>
      <c r="IF13" s="287"/>
      <c r="IG13" s="287"/>
      <c r="IH13" s="287"/>
      <c r="II13" s="288"/>
      <c r="IJ13" s="286">
        <f>献立入力用!H42</f>
        <v>0</v>
      </c>
      <c r="IK13" s="287"/>
      <c r="IL13" s="287"/>
      <c r="IM13" s="287"/>
      <c r="IN13" s="287"/>
      <c r="IO13" s="287"/>
      <c r="IP13" s="288"/>
      <c r="IQ13" s="310"/>
      <c r="IR13" s="286">
        <f>献立入力用!I42</f>
        <v>0</v>
      </c>
      <c r="IS13" s="287"/>
      <c r="IT13" s="287"/>
      <c r="IU13" s="287"/>
      <c r="IV13" s="287"/>
      <c r="IW13" s="287"/>
      <c r="IX13" s="288"/>
      <c r="IY13" s="286">
        <f>献立入力用!J42</f>
        <v>0</v>
      </c>
      <c r="IZ13" s="287"/>
      <c r="JA13" s="287"/>
      <c r="JB13" s="287"/>
      <c r="JC13" s="287"/>
      <c r="JD13" s="287"/>
      <c r="JE13" s="288"/>
      <c r="JF13" s="286">
        <f>献立入力用!K42</f>
        <v>0</v>
      </c>
      <c r="JG13" s="287"/>
      <c r="JH13" s="287"/>
      <c r="JI13" s="287"/>
      <c r="JJ13" s="287"/>
      <c r="JK13" s="287"/>
      <c r="JL13" s="288"/>
      <c r="JM13" s="286">
        <f>献立入力用!L42</f>
        <v>0</v>
      </c>
      <c r="JN13" s="287"/>
      <c r="JO13" s="287"/>
      <c r="JP13" s="287"/>
      <c r="JQ13" s="287"/>
      <c r="JR13" s="287"/>
      <c r="JS13" s="288"/>
      <c r="JT13" s="286">
        <f>献立入力用!M42</f>
        <v>0</v>
      </c>
      <c r="JU13" s="287"/>
      <c r="JV13" s="287"/>
      <c r="JW13" s="287"/>
      <c r="JX13" s="287"/>
      <c r="JY13" s="287"/>
      <c r="JZ13" s="288"/>
      <c r="KA13" s="286">
        <f>献立入力用!N42</f>
        <v>0</v>
      </c>
      <c r="KB13" s="287"/>
      <c r="KC13" s="287"/>
      <c r="KD13" s="287"/>
      <c r="KE13" s="287"/>
      <c r="KF13" s="287"/>
      <c r="KG13" s="288"/>
      <c r="KH13" s="286">
        <f>献立入力用!O42</f>
        <v>0</v>
      </c>
      <c r="KI13" s="287"/>
      <c r="KJ13" s="287"/>
      <c r="KK13" s="287"/>
      <c r="KL13" s="287"/>
      <c r="KM13" s="287"/>
      <c r="KN13" s="288"/>
    </row>
    <row r="14" spans="1:300" ht="12" customHeight="1" x14ac:dyDescent="0.15">
      <c r="A14" s="310"/>
      <c r="B14" s="289"/>
      <c r="C14" s="290"/>
      <c r="D14" s="290"/>
      <c r="E14" s="290"/>
      <c r="F14" s="285"/>
      <c r="G14" s="285"/>
      <c r="H14" s="199"/>
      <c r="I14" s="289"/>
      <c r="J14" s="290"/>
      <c r="K14" s="290"/>
      <c r="L14" s="290"/>
      <c r="M14" s="285"/>
      <c r="N14" s="285"/>
      <c r="O14" s="199"/>
      <c r="P14" s="289"/>
      <c r="Q14" s="290"/>
      <c r="R14" s="290"/>
      <c r="S14" s="290"/>
      <c r="T14" s="285"/>
      <c r="U14" s="285"/>
      <c r="V14" s="199"/>
      <c r="W14" s="289"/>
      <c r="X14" s="290"/>
      <c r="Y14" s="290"/>
      <c r="Z14" s="290"/>
      <c r="AA14" s="285"/>
      <c r="AB14" s="285"/>
      <c r="AC14" s="199"/>
      <c r="AD14" s="289"/>
      <c r="AE14" s="290"/>
      <c r="AF14" s="290"/>
      <c r="AG14" s="290"/>
      <c r="AH14" s="285"/>
      <c r="AI14" s="285"/>
      <c r="AJ14" s="199"/>
      <c r="AK14" s="289"/>
      <c r="AL14" s="290"/>
      <c r="AM14" s="290"/>
      <c r="AN14" s="290"/>
      <c r="AO14" s="285"/>
      <c r="AP14" s="285"/>
      <c r="AQ14" s="199"/>
      <c r="AR14" s="289"/>
      <c r="AS14" s="290"/>
      <c r="AT14" s="290"/>
      <c r="AU14" s="290"/>
      <c r="AV14" s="285"/>
      <c r="AW14" s="285"/>
      <c r="AX14" s="199"/>
      <c r="AY14" s="310"/>
      <c r="AZ14" s="289"/>
      <c r="BA14" s="290"/>
      <c r="BB14" s="290"/>
      <c r="BC14" s="290"/>
      <c r="BD14" s="285"/>
      <c r="BE14" s="285"/>
      <c r="BF14" s="199"/>
      <c r="BG14" s="289"/>
      <c r="BH14" s="290"/>
      <c r="BI14" s="290"/>
      <c r="BJ14" s="290"/>
      <c r="BK14" s="285"/>
      <c r="BL14" s="285"/>
      <c r="BM14" s="199"/>
      <c r="BN14" s="289"/>
      <c r="BO14" s="290"/>
      <c r="BP14" s="290"/>
      <c r="BQ14" s="290"/>
      <c r="BR14" s="285"/>
      <c r="BS14" s="285"/>
      <c r="BT14" s="199"/>
      <c r="BU14" s="289"/>
      <c r="BV14" s="290"/>
      <c r="BW14" s="290"/>
      <c r="BX14" s="290"/>
      <c r="BY14" s="285"/>
      <c r="BZ14" s="285"/>
      <c r="CA14" s="199"/>
      <c r="CB14" s="289"/>
      <c r="CC14" s="290"/>
      <c r="CD14" s="290"/>
      <c r="CE14" s="290"/>
      <c r="CF14" s="285"/>
      <c r="CG14" s="285"/>
      <c r="CH14" s="199"/>
      <c r="CI14" s="289"/>
      <c r="CJ14" s="290"/>
      <c r="CK14" s="290"/>
      <c r="CL14" s="290"/>
      <c r="CM14" s="285"/>
      <c r="CN14" s="285"/>
      <c r="CO14" s="199"/>
      <c r="CP14" s="289"/>
      <c r="CQ14" s="290"/>
      <c r="CR14" s="290"/>
      <c r="CS14" s="290"/>
      <c r="CT14" s="285"/>
      <c r="CU14" s="285"/>
      <c r="CV14" s="199"/>
      <c r="CW14" s="310"/>
      <c r="CX14" s="289"/>
      <c r="CY14" s="290"/>
      <c r="CZ14" s="290"/>
      <c r="DA14" s="290"/>
      <c r="DB14" s="285"/>
      <c r="DC14" s="285"/>
      <c r="DD14" s="199"/>
      <c r="DE14" s="289"/>
      <c r="DF14" s="290"/>
      <c r="DG14" s="290"/>
      <c r="DH14" s="290"/>
      <c r="DI14" s="285"/>
      <c r="DJ14" s="285"/>
      <c r="DK14" s="199"/>
      <c r="DL14" s="289"/>
      <c r="DM14" s="290"/>
      <c r="DN14" s="290"/>
      <c r="DO14" s="290"/>
      <c r="DP14" s="285"/>
      <c r="DQ14" s="285"/>
      <c r="DR14" s="199"/>
      <c r="DS14" s="289"/>
      <c r="DT14" s="290"/>
      <c r="DU14" s="290"/>
      <c r="DV14" s="290"/>
      <c r="DW14" s="285"/>
      <c r="DX14" s="285"/>
      <c r="DY14" s="199"/>
      <c r="DZ14" s="289"/>
      <c r="EA14" s="290"/>
      <c r="EB14" s="290"/>
      <c r="EC14" s="290"/>
      <c r="ED14" s="285"/>
      <c r="EE14" s="285"/>
      <c r="EF14" s="199"/>
      <c r="EG14" s="289"/>
      <c r="EH14" s="290"/>
      <c r="EI14" s="290"/>
      <c r="EJ14" s="290"/>
      <c r="EK14" s="285"/>
      <c r="EL14" s="285"/>
      <c r="EM14" s="199"/>
      <c r="EN14" s="289"/>
      <c r="EO14" s="290"/>
      <c r="EP14" s="290"/>
      <c r="EQ14" s="290"/>
      <c r="ER14" s="285"/>
      <c r="ES14" s="285"/>
      <c r="ET14" s="199"/>
      <c r="EU14" s="310"/>
      <c r="EV14" s="289"/>
      <c r="EW14" s="290"/>
      <c r="EX14" s="290"/>
      <c r="EY14" s="290"/>
      <c r="EZ14" s="285"/>
      <c r="FA14" s="285"/>
      <c r="FB14" s="199"/>
      <c r="FC14" s="289"/>
      <c r="FD14" s="290"/>
      <c r="FE14" s="290"/>
      <c r="FF14" s="290"/>
      <c r="FG14" s="285"/>
      <c r="FH14" s="285"/>
      <c r="FI14" s="199"/>
      <c r="FJ14" s="289"/>
      <c r="FK14" s="290"/>
      <c r="FL14" s="290"/>
      <c r="FM14" s="290"/>
      <c r="FN14" s="285"/>
      <c r="FO14" s="285"/>
      <c r="FP14" s="199"/>
      <c r="FQ14" s="289"/>
      <c r="FR14" s="290"/>
      <c r="FS14" s="290"/>
      <c r="FT14" s="290"/>
      <c r="FU14" s="285"/>
      <c r="FV14" s="285"/>
      <c r="FW14" s="199"/>
      <c r="FX14" s="289"/>
      <c r="FY14" s="290"/>
      <c r="FZ14" s="290"/>
      <c r="GA14" s="290"/>
      <c r="GB14" s="285"/>
      <c r="GC14" s="285"/>
      <c r="GD14" s="199"/>
      <c r="GE14" s="289"/>
      <c r="GF14" s="290"/>
      <c r="GG14" s="290"/>
      <c r="GH14" s="290"/>
      <c r="GI14" s="285"/>
      <c r="GJ14" s="285"/>
      <c r="GK14" s="199"/>
      <c r="GL14" s="289"/>
      <c r="GM14" s="290"/>
      <c r="GN14" s="290"/>
      <c r="GO14" s="290"/>
      <c r="GP14" s="285"/>
      <c r="GQ14" s="285"/>
      <c r="GR14" s="199"/>
      <c r="GS14" s="310"/>
      <c r="GT14" s="289"/>
      <c r="GU14" s="290"/>
      <c r="GV14" s="290"/>
      <c r="GW14" s="290"/>
      <c r="GX14" s="285"/>
      <c r="GY14" s="285"/>
      <c r="GZ14" s="199"/>
      <c r="HA14" s="289"/>
      <c r="HB14" s="290"/>
      <c r="HC14" s="290"/>
      <c r="HD14" s="290"/>
      <c r="HE14" s="285"/>
      <c r="HF14" s="285"/>
      <c r="HG14" s="199"/>
      <c r="HH14" s="289"/>
      <c r="HI14" s="290"/>
      <c r="HJ14" s="290"/>
      <c r="HK14" s="290"/>
      <c r="HL14" s="285"/>
      <c r="HM14" s="285"/>
      <c r="HN14" s="199"/>
      <c r="HO14" s="289"/>
      <c r="HP14" s="290"/>
      <c r="HQ14" s="290"/>
      <c r="HR14" s="290"/>
      <c r="HS14" s="285"/>
      <c r="HT14" s="285"/>
      <c r="HU14" s="199"/>
      <c r="HV14" s="289"/>
      <c r="HW14" s="290"/>
      <c r="HX14" s="290"/>
      <c r="HY14" s="290"/>
      <c r="HZ14" s="285"/>
      <c r="IA14" s="285"/>
      <c r="IB14" s="199"/>
      <c r="IC14" s="289"/>
      <c r="ID14" s="290"/>
      <c r="IE14" s="290"/>
      <c r="IF14" s="290"/>
      <c r="IG14" s="285"/>
      <c r="IH14" s="285"/>
      <c r="II14" s="199"/>
      <c r="IJ14" s="289"/>
      <c r="IK14" s="290"/>
      <c r="IL14" s="290"/>
      <c r="IM14" s="290"/>
      <c r="IN14" s="285"/>
      <c r="IO14" s="285"/>
      <c r="IP14" s="199"/>
      <c r="IQ14" s="310"/>
      <c r="IR14" s="289"/>
      <c r="IS14" s="290"/>
      <c r="IT14" s="290"/>
      <c r="IU14" s="290"/>
      <c r="IV14" s="285"/>
      <c r="IW14" s="285"/>
      <c r="IX14" s="199"/>
      <c r="IY14" s="289"/>
      <c r="IZ14" s="290"/>
      <c r="JA14" s="290"/>
      <c r="JB14" s="290"/>
      <c r="JC14" s="285"/>
      <c r="JD14" s="285"/>
      <c r="JE14" s="199"/>
      <c r="JF14" s="289"/>
      <c r="JG14" s="290"/>
      <c r="JH14" s="290"/>
      <c r="JI14" s="290"/>
      <c r="JJ14" s="285"/>
      <c r="JK14" s="285"/>
      <c r="JL14" s="199"/>
      <c r="JM14" s="289"/>
      <c r="JN14" s="290"/>
      <c r="JO14" s="290"/>
      <c r="JP14" s="290"/>
      <c r="JQ14" s="285"/>
      <c r="JR14" s="285"/>
      <c r="JS14" s="199"/>
      <c r="JT14" s="289"/>
      <c r="JU14" s="290"/>
      <c r="JV14" s="290"/>
      <c r="JW14" s="290"/>
      <c r="JX14" s="285"/>
      <c r="JY14" s="285"/>
      <c r="JZ14" s="199"/>
      <c r="KA14" s="289"/>
      <c r="KB14" s="290"/>
      <c r="KC14" s="290"/>
      <c r="KD14" s="290"/>
      <c r="KE14" s="285"/>
      <c r="KF14" s="285"/>
      <c r="KG14" s="199"/>
      <c r="KH14" s="289"/>
      <c r="KI14" s="290"/>
      <c r="KJ14" s="290"/>
      <c r="KK14" s="290"/>
      <c r="KL14" s="285"/>
      <c r="KM14" s="285"/>
      <c r="KN14" s="199"/>
    </row>
    <row r="15" spans="1:300" ht="12" customHeight="1" x14ac:dyDescent="0.15">
      <c r="A15" s="310"/>
      <c r="B15" s="289"/>
      <c r="C15" s="290"/>
      <c r="D15" s="290"/>
      <c r="E15" s="290"/>
      <c r="F15" s="285"/>
      <c r="G15" s="285"/>
      <c r="H15" s="199"/>
      <c r="I15" s="289"/>
      <c r="J15" s="290"/>
      <c r="K15" s="290"/>
      <c r="L15" s="290"/>
      <c r="M15" s="285"/>
      <c r="N15" s="285"/>
      <c r="O15" s="199"/>
      <c r="P15" s="289"/>
      <c r="Q15" s="290"/>
      <c r="R15" s="290"/>
      <c r="S15" s="290"/>
      <c r="T15" s="285"/>
      <c r="U15" s="285"/>
      <c r="V15" s="199"/>
      <c r="W15" s="289"/>
      <c r="X15" s="290"/>
      <c r="Y15" s="290"/>
      <c r="Z15" s="290"/>
      <c r="AA15" s="285"/>
      <c r="AB15" s="285"/>
      <c r="AC15" s="199"/>
      <c r="AD15" s="289"/>
      <c r="AE15" s="290"/>
      <c r="AF15" s="290"/>
      <c r="AG15" s="290"/>
      <c r="AH15" s="285"/>
      <c r="AI15" s="285"/>
      <c r="AJ15" s="199"/>
      <c r="AK15" s="289"/>
      <c r="AL15" s="290"/>
      <c r="AM15" s="290"/>
      <c r="AN15" s="290"/>
      <c r="AO15" s="285"/>
      <c r="AP15" s="285"/>
      <c r="AQ15" s="199"/>
      <c r="AR15" s="289"/>
      <c r="AS15" s="290"/>
      <c r="AT15" s="290"/>
      <c r="AU15" s="290"/>
      <c r="AV15" s="285"/>
      <c r="AW15" s="285"/>
      <c r="AX15" s="199"/>
      <c r="AY15" s="310"/>
      <c r="AZ15" s="289"/>
      <c r="BA15" s="290"/>
      <c r="BB15" s="290"/>
      <c r="BC15" s="290"/>
      <c r="BD15" s="285"/>
      <c r="BE15" s="285"/>
      <c r="BF15" s="199"/>
      <c r="BG15" s="289"/>
      <c r="BH15" s="290"/>
      <c r="BI15" s="290"/>
      <c r="BJ15" s="290"/>
      <c r="BK15" s="285"/>
      <c r="BL15" s="285"/>
      <c r="BM15" s="199"/>
      <c r="BN15" s="289"/>
      <c r="BO15" s="290"/>
      <c r="BP15" s="290"/>
      <c r="BQ15" s="290"/>
      <c r="BR15" s="285"/>
      <c r="BS15" s="285"/>
      <c r="BT15" s="199"/>
      <c r="BU15" s="289"/>
      <c r="BV15" s="290"/>
      <c r="BW15" s="290"/>
      <c r="BX15" s="290"/>
      <c r="BY15" s="285"/>
      <c r="BZ15" s="285"/>
      <c r="CA15" s="199"/>
      <c r="CB15" s="289"/>
      <c r="CC15" s="290"/>
      <c r="CD15" s="290"/>
      <c r="CE15" s="290"/>
      <c r="CF15" s="285"/>
      <c r="CG15" s="285"/>
      <c r="CH15" s="199"/>
      <c r="CI15" s="289"/>
      <c r="CJ15" s="290"/>
      <c r="CK15" s="290"/>
      <c r="CL15" s="290"/>
      <c r="CM15" s="285"/>
      <c r="CN15" s="285"/>
      <c r="CO15" s="199"/>
      <c r="CP15" s="289"/>
      <c r="CQ15" s="290"/>
      <c r="CR15" s="290"/>
      <c r="CS15" s="290"/>
      <c r="CT15" s="285"/>
      <c r="CU15" s="285"/>
      <c r="CV15" s="199"/>
      <c r="CW15" s="310"/>
      <c r="CX15" s="289"/>
      <c r="CY15" s="290"/>
      <c r="CZ15" s="290"/>
      <c r="DA15" s="290"/>
      <c r="DB15" s="285"/>
      <c r="DC15" s="285"/>
      <c r="DD15" s="199"/>
      <c r="DE15" s="289"/>
      <c r="DF15" s="290"/>
      <c r="DG15" s="290"/>
      <c r="DH15" s="290"/>
      <c r="DI15" s="285"/>
      <c r="DJ15" s="285"/>
      <c r="DK15" s="199"/>
      <c r="DL15" s="289"/>
      <c r="DM15" s="290"/>
      <c r="DN15" s="290"/>
      <c r="DO15" s="290"/>
      <c r="DP15" s="285"/>
      <c r="DQ15" s="285"/>
      <c r="DR15" s="199"/>
      <c r="DS15" s="289"/>
      <c r="DT15" s="290"/>
      <c r="DU15" s="290"/>
      <c r="DV15" s="290"/>
      <c r="DW15" s="285"/>
      <c r="DX15" s="285"/>
      <c r="DY15" s="199"/>
      <c r="DZ15" s="289"/>
      <c r="EA15" s="290"/>
      <c r="EB15" s="290"/>
      <c r="EC15" s="290"/>
      <c r="ED15" s="285"/>
      <c r="EE15" s="285"/>
      <c r="EF15" s="199"/>
      <c r="EG15" s="289"/>
      <c r="EH15" s="290"/>
      <c r="EI15" s="290"/>
      <c r="EJ15" s="290"/>
      <c r="EK15" s="285"/>
      <c r="EL15" s="285"/>
      <c r="EM15" s="199"/>
      <c r="EN15" s="289"/>
      <c r="EO15" s="290"/>
      <c r="EP15" s="290"/>
      <c r="EQ15" s="290"/>
      <c r="ER15" s="285"/>
      <c r="ES15" s="285"/>
      <c r="ET15" s="199"/>
      <c r="EU15" s="310"/>
      <c r="EV15" s="289"/>
      <c r="EW15" s="290"/>
      <c r="EX15" s="290"/>
      <c r="EY15" s="290"/>
      <c r="EZ15" s="285"/>
      <c r="FA15" s="285"/>
      <c r="FB15" s="199"/>
      <c r="FC15" s="289"/>
      <c r="FD15" s="290"/>
      <c r="FE15" s="290"/>
      <c r="FF15" s="290"/>
      <c r="FG15" s="285"/>
      <c r="FH15" s="285"/>
      <c r="FI15" s="199"/>
      <c r="FJ15" s="289"/>
      <c r="FK15" s="290"/>
      <c r="FL15" s="290"/>
      <c r="FM15" s="290"/>
      <c r="FN15" s="285"/>
      <c r="FO15" s="285"/>
      <c r="FP15" s="199"/>
      <c r="FQ15" s="289"/>
      <c r="FR15" s="290"/>
      <c r="FS15" s="290"/>
      <c r="FT15" s="290"/>
      <c r="FU15" s="285"/>
      <c r="FV15" s="285"/>
      <c r="FW15" s="199"/>
      <c r="FX15" s="289"/>
      <c r="FY15" s="290"/>
      <c r="FZ15" s="290"/>
      <c r="GA15" s="290"/>
      <c r="GB15" s="285"/>
      <c r="GC15" s="285"/>
      <c r="GD15" s="199"/>
      <c r="GE15" s="289"/>
      <c r="GF15" s="290"/>
      <c r="GG15" s="290"/>
      <c r="GH15" s="290"/>
      <c r="GI15" s="285"/>
      <c r="GJ15" s="285"/>
      <c r="GK15" s="199"/>
      <c r="GL15" s="289"/>
      <c r="GM15" s="290"/>
      <c r="GN15" s="290"/>
      <c r="GO15" s="290"/>
      <c r="GP15" s="285"/>
      <c r="GQ15" s="285"/>
      <c r="GR15" s="199"/>
      <c r="GS15" s="310"/>
      <c r="GT15" s="289"/>
      <c r="GU15" s="290"/>
      <c r="GV15" s="290"/>
      <c r="GW15" s="290"/>
      <c r="GX15" s="285"/>
      <c r="GY15" s="285"/>
      <c r="GZ15" s="199"/>
      <c r="HA15" s="289"/>
      <c r="HB15" s="290"/>
      <c r="HC15" s="290"/>
      <c r="HD15" s="290"/>
      <c r="HE15" s="285"/>
      <c r="HF15" s="285"/>
      <c r="HG15" s="199"/>
      <c r="HH15" s="289"/>
      <c r="HI15" s="290"/>
      <c r="HJ15" s="290"/>
      <c r="HK15" s="290"/>
      <c r="HL15" s="285"/>
      <c r="HM15" s="285"/>
      <c r="HN15" s="199"/>
      <c r="HO15" s="289"/>
      <c r="HP15" s="290"/>
      <c r="HQ15" s="290"/>
      <c r="HR15" s="290"/>
      <c r="HS15" s="285"/>
      <c r="HT15" s="285"/>
      <c r="HU15" s="199"/>
      <c r="HV15" s="289"/>
      <c r="HW15" s="290"/>
      <c r="HX15" s="290"/>
      <c r="HY15" s="290"/>
      <c r="HZ15" s="285"/>
      <c r="IA15" s="285"/>
      <c r="IB15" s="199"/>
      <c r="IC15" s="289"/>
      <c r="ID15" s="290"/>
      <c r="IE15" s="290"/>
      <c r="IF15" s="290"/>
      <c r="IG15" s="285"/>
      <c r="IH15" s="285"/>
      <c r="II15" s="199"/>
      <c r="IJ15" s="289"/>
      <c r="IK15" s="290"/>
      <c r="IL15" s="290"/>
      <c r="IM15" s="290"/>
      <c r="IN15" s="285"/>
      <c r="IO15" s="285"/>
      <c r="IP15" s="199"/>
      <c r="IQ15" s="310"/>
      <c r="IR15" s="289"/>
      <c r="IS15" s="290"/>
      <c r="IT15" s="290"/>
      <c r="IU15" s="290"/>
      <c r="IV15" s="285"/>
      <c r="IW15" s="285"/>
      <c r="IX15" s="199"/>
      <c r="IY15" s="289"/>
      <c r="IZ15" s="290"/>
      <c r="JA15" s="290"/>
      <c r="JB15" s="290"/>
      <c r="JC15" s="285"/>
      <c r="JD15" s="285"/>
      <c r="JE15" s="199"/>
      <c r="JF15" s="289"/>
      <c r="JG15" s="290"/>
      <c r="JH15" s="290"/>
      <c r="JI15" s="290"/>
      <c r="JJ15" s="285"/>
      <c r="JK15" s="285"/>
      <c r="JL15" s="199"/>
      <c r="JM15" s="289"/>
      <c r="JN15" s="290"/>
      <c r="JO15" s="290"/>
      <c r="JP15" s="290"/>
      <c r="JQ15" s="285"/>
      <c r="JR15" s="285"/>
      <c r="JS15" s="199"/>
      <c r="JT15" s="289"/>
      <c r="JU15" s="290"/>
      <c r="JV15" s="290"/>
      <c r="JW15" s="290"/>
      <c r="JX15" s="285"/>
      <c r="JY15" s="285"/>
      <c r="JZ15" s="199"/>
      <c r="KA15" s="289"/>
      <c r="KB15" s="290"/>
      <c r="KC15" s="290"/>
      <c r="KD15" s="290"/>
      <c r="KE15" s="285"/>
      <c r="KF15" s="285"/>
      <c r="KG15" s="199"/>
      <c r="KH15" s="289"/>
      <c r="KI15" s="290"/>
      <c r="KJ15" s="290"/>
      <c r="KK15" s="290"/>
      <c r="KL15" s="285"/>
      <c r="KM15" s="285"/>
      <c r="KN15" s="199"/>
    </row>
    <row r="16" spans="1:300" ht="12" customHeight="1" x14ac:dyDescent="0.15">
      <c r="A16" s="310"/>
      <c r="B16" s="289"/>
      <c r="C16" s="290"/>
      <c r="D16" s="290"/>
      <c r="E16" s="290"/>
      <c r="F16" s="285"/>
      <c r="G16" s="285"/>
      <c r="H16" s="199"/>
      <c r="I16" s="289"/>
      <c r="J16" s="290"/>
      <c r="K16" s="290"/>
      <c r="L16" s="290"/>
      <c r="M16" s="285"/>
      <c r="N16" s="285"/>
      <c r="O16" s="199"/>
      <c r="P16" s="289"/>
      <c r="Q16" s="290"/>
      <c r="R16" s="290"/>
      <c r="S16" s="290"/>
      <c r="T16" s="285"/>
      <c r="U16" s="285"/>
      <c r="V16" s="199"/>
      <c r="W16" s="289"/>
      <c r="X16" s="290"/>
      <c r="Y16" s="290"/>
      <c r="Z16" s="290"/>
      <c r="AA16" s="285"/>
      <c r="AB16" s="285"/>
      <c r="AC16" s="199"/>
      <c r="AD16" s="289"/>
      <c r="AE16" s="290"/>
      <c r="AF16" s="290"/>
      <c r="AG16" s="290"/>
      <c r="AH16" s="285"/>
      <c r="AI16" s="285"/>
      <c r="AJ16" s="199"/>
      <c r="AK16" s="289"/>
      <c r="AL16" s="290"/>
      <c r="AM16" s="290"/>
      <c r="AN16" s="290"/>
      <c r="AO16" s="285"/>
      <c r="AP16" s="285"/>
      <c r="AQ16" s="199"/>
      <c r="AR16" s="289"/>
      <c r="AS16" s="290"/>
      <c r="AT16" s="290"/>
      <c r="AU16" s="290"/>
      <c r="AV16" s="285"/>
      <c r="AW16" s="285"/>
      <c r="AX16" s="199"/>
      <c r="AY16" s="310"/>
      <c r="AZ16" s="289"/>
      <c r="BA16" s="290"/>
      <c r="BB16" s="290"/>
      <c r="BC16" s="290"/>
      <c r="BD16" s="285"/>
      <c r="BE16" s="285"/>
      <c r="BF16" s="199"/>
      <c r="BG16" s="289"/>
      <c r="BH16" s="290"/>
      <c r="BI16" s="290"/>
      <c r="BJ16" s="290"/>
      <c r="BK16" s="285"/>
      <c r="BL16" s="285"/>
      <c r="BM16" s="199"/>
      <c r="BN16" s="289"/>
      <c r="BO16" s="290"/>
      <c r="BP16" s="290"/>
      <c r="BQ16" s="290"/>
      <c r="BR16" s="285"/>
      <c r="BS16" s="285"/>
      <c r="BT16" s="199"/>
      <c r="BU16" s="289"/>
      <c r="BV16" s="290"/>
      <c r="BW16" s="290"/>
      <c r="BX16" s="290"/>
      <c r="BY16" s="285"/>
      <c r="BZ16" s="285"/>
      <c r="CA16" s="199"/>
      <c r="CB16" s="289"/>
      <c r="CC16" s="290"/>
      <c r="CD16" s="290"/>
      <c r="CE16" s="290"/>
      <c r="CF16" s="285"/>
      <c r="CG16" s="285"/>
      <c r="CH16" s="199"/>
      <c r="CI16" s="289"/>
      <c r="CJ16" s="290"/>
      <c r="CK16" s="290"/>
      <c r="CL16" s="290"/>
      <c r="CM16" s="285"/>
      <c r="CN16" s="285"/>
      <c r="CO16" s="199"/>
      <c r="CP16" s="289"/>
      <c r="CQ16" s="290"/>
      <c r="CR16" s="290"/>
      <c r="CS16" s="290"/>
      <c r="CT16" s="285"/>
      <c r="CU16" s="285"/>
      <c r="CV16" s="199"/>
      <c r="CW16" s="310"/>
      <c r="CX16" s="289"/>
      <c r="CY16" s="290"/>
      <c r="CZ16" s="290"/>
      <c r="DA16" s="290"/>
      <c r="DB16" s="285"/>
      <c r="DC16" s="285"/>
      <c r="DD16" s="199"/>
      <c r="DE16" s="289"/>
      <c r="DF16" s="290"/>
      <c r="DG16" s="290"/>
      <c r="DH16" s="290"/>
      <c r="DI16" s="285"/>
      <c r="DJ16" s="285"/>
      <c r="DK16" s="199"/>
      <c r="DL16" s="289"/>
      <c r="DM16" s="290"/>
      <c r="DN16" s="290"/>
      <c r="DO16" s="290"/>
      <c r="DP16" s="285"/>
      <c r="DQ16" s="285"/>
      <c r="DR16" s="199"/>
      <c r="DS16" s="289"/>
      <c r="DT16" s="290"/>
      <c r="DU16" s="290"/>
      <c r="DV16" s="290"/>
      <c r="DW16" s="285"/>
      <c r="DX16" s="285"/>
      <c r="DY16" s="199"/>
      <c r="DZ16" s="289"/>
      <c r="EA16" s="290"/>
      <c r="EB16" s="290"/>
      <c r="EC16" s="290"/>
      <c r="ED16" s="285"/>
      <c r="EE16" s="285"/>
      <c r="EF16" s="199"/>
      <c r="EG16" s="289"/>
      <c r="EH16" s="290"/>
      <c r="EI16" s="290"/>
      <c r="EJ16" s="290"/>
      <c r="EK16" s="285"/>
      <c r="EL16" s="285"/>
      <c r="EM16" s="199"/>
      <c r="EN16" s="289"/>
      <c r="EO16" s="290"/>
      <c r="EP16" s="290"/>
      <c r="EQ16" s="290"/>
      <c r="ER16" s="285"/>
      <c r="ES16" s="285"/>
      <c r="ET16" s="199"/>
      <c r="EU16" s="310"/>
      <c r="EV16" s="289"/>
      <c r="EW16" s="290"/>
      <c r="EX16" s="290"/>
      <c r="EY16" s="290"/>
      <c r="EZ16" s="285"/>
      <c r="FA16" s="285"/>
      <c r="FB16" s="199"/>
      <c r="FC16" s="289"/>
      <c r="FD16" s="290"/>
      <c r="FE16" s="290"/>
      <c r="FF16" s="290"/>
      <c r="FG16" s="285"/>
      <c r="FH16" s="285"/>
      <c r="FI16" s="199"/>
      <c r="FJ16" s="289"/>
      <c r="FK16" s="290"/>
      <c r="FL16" s="290"/>
      <c r="FM16" s="290"/>
      <c r="FN16" s="285"/>
      <c r="FO16" s="285"/>
      <c r="FP16" s="199"/>
      <c r="FQ16" s="289"/>
      <c r="FR16" s="290"/>
      <c r="FS16" s="290"/>
      <c r="FT16" s="290"/>
      <c r="FU16" s="285"/>
      <c r="FV16" s="285"/>
      <c r="FW16" s="199"/>
      <c r="FX16" s="289"/>
      <c r="FY16" s="290"/>
      <c r="FZ16" s="290"/>
      <c r="GA16" s="290"/>
      <c r="GB16" s="285"/>
      <c r="GC16" s="285"/>
      <c r="GD16" s="199"/>
      <c r="GE16" s="289"/>
      <c r="GF16" s="290"/>
      <c r="GG16" s="290"/>
      <c r="GH16" s="290"/>
      <c r="GI16" s="285"/>
      <c r="GJ16" s="285"/>
      <c r="GK16" s="199"/>
      <c r="GL16" s="289"/>
      <c r="GM16" s="290"/>
      <c r="GN16" s="290"/>
      <c r="GO16" s="290"/>
      <c r="GP16" s="285"/>
      <c r="GQ16" s="285"/>
      <c r="GR16" s="199"/>
      <c r="GS16" s="310"/>
      <c r="GT16" s="289"/>
      <c r="GU16" s="290"/>
      <c r="GV16" s="290"/>
      <c r="GW16" s="290"/>
      <c r="GX16" s="285"/>
      <c r="GY16" s="285"/>
      <c r="GZ16" s="199"/>
      <c r="HA16" s="289"/>
      <c r="HB16" s="290"/>
      <c r="HC16" s="290"/>
      <c r="HD16" s="290"/>
      <c r="HE16" s="285"/>
      <c r="HF16" s="285"/>
      <c r="HG16" s="199"/>
      <c r="HH16" s="289"/>
      <c r="HI16" s="290"/>
      <c r="HJ16" s="290"/>
      <c r="HK16" s="290"/>
      <c r="HL16" s="285"/>
      <c r="HM16" s="285"/>
      <c r="HN16" s="199"/>
      <c r="HO16" s="289"/>
      <c r="HP16" s="290"/>
      <c r="HQ16" s="290"/>
      <c r="HR16" s="290"/>
      <c r="HS16" s="285"/>
      <c r="HT16" s="285"/>
      <c r="HU16" s="199"/>
      <c r="HV16" s="289"/>
      <c r="HW16" s="290"/>
      <c r="HX16" s="290"/>
      <c r="HY16" s="290"/>
      <c r="HZ16" s="285"/>
      <c r="IA16" s="285"/>
      <c r="IB16" s="199"/>
      <c r="IC16" s="289"/>
      <c r="ID16" s="290"/>
      <c r="IE16" s="290"/>
      <c r="IF16" s="290"/>
      <c r="IG16" s="285"/>
      <c r="IH16" s="285"/>
      <c r="II16" s="199"/>
      <c r="IJ16" s="289"/>
      <c r="IK16" s="290"/>
      <c r="IL16" s="290"/>
      <c r="IM16" s="290"/>
      <c r="IN16" s="285"/>
      <c r="IO16" s="285"/>
      <c r="IP16" s="199"/>
      <c r="IQ16" s="310"/>
      <c r="IR16" s="289"/>
      <c r="IS16" s="290"/>
      <c r="IT16" s="290"/>
      <c r="IU16" s="290"/>
      <c r="IV16" s="285"/>
      <c r="IW16" s="285"/>
      <c r="IX16" s="199"/>
      <c r="IY16" s="289"/>
      <c r="IZ16" s="290"/>
      <c r="JA16" s="290"/>
      <c r="JB16" s="290"/>
      <c r="JC16" s="285"/>
      <c r="JD16" s="285"/>
      <c r="JE16" s="199"/>
      <c r="JF16" s="289"/>
      <c r="JG16" s="290"/>
      <c r="JH16" s="290"/>
      <c r="JI16" s="290"/>
      <c r="JJ16" s="285"/>
      <c r="JK16" s="285"/>
      <c r="JL16" s="199"/>
      <c r="JM16" s="289"/>
      <c r="JN16" s="290"/>
      <c r="JO16" s="290"/>
      <c r="JP16" s="290"/>
      <c r="JQ16" s="285"/>
      <c r="JR16" s="285"/>
      <c r="JS16" s="199"/>
      <c r="JT16" s="289"/>
      <c r="JU16" s="290"/>
      <c r="JV16" s="290"/>
      <c r="JW16" s="290"/>
      <c r="JX16" s="285"/>
      <c r="JY16" s="285"/>
      <c r="JZ16" s="199"/>
      <c r="KA16" s="289"/>
      <c r="KB16" s="290"/>
      <c r="KC16" s="290"/>
      <c r="KD16" s="290"/>
      <c r="KE16" s="285"/>
      <c r="KF16" s="285"/>
      <c r="KG16" s="199"/>
      <c r="KH16" s="289"/>
      <c r="KI16" s="290"/>
      <c r="KJ16" s="290"/>
      <c r="KK16" s="290"/>
      <c r="KL16" s="285"/>
      <c r="KM16" s="285"/>
      <c r="KN16" s="199"/>
    </row>
    <row r="17" spans="1:300" ht="12" customHeight="1" x14ac:dyDescent="0.15">
      <c r="A17" s="310"/>
      <c r="B17" s="289"/>
      <c r="C17" s="290"/>
      <c r="D17" s="290"/>
      <c r="E17" s="290"/>
      <c r="F17" s="285"/>
      <c r="G17" s="285"/>
      <c r="H17" s="199"/>
      <c r="I17" s="289"/>
      <c r="J17" s="290"/>
      <c r="K17" s="290"/>
      <c r="L17" s="290"/>
      <c r="M17" s="285"/>
      <c r="N17" s="285"/>
      <c r="O17" s="199"/>
      <c r="P17" s="289"/>
      <c r="Q17" s="290"/>
      <c r="R17" s="290"/>
      <c r="S17" s="290"/>
      <c r="T17" s="285"/>
      <c r="U17" s="285"/>
      <c r="V17" s="199"/>
      <c r="W17" s="289"/>
      <c r="X17" s="290"/>
      <c r="Y17" s="290"/>
      <c r="Z17" s="290"/>
      <c r="AA17" s="285"/>
      <c r="AB17" s="285"/>
      <c r="AC17" s="199"/>
      <c r="AD17" s="289"/>
      <c r="AE17" s="290"/>
      <c r="AF17" s="290"/>
      <c r="AG17" s="290"/>
      <c r="AH17" s="285"/>
      <c r="AI17" s="285"/>
      <c r="AJ17" s="199"/>
      <c r="AK17" s="289"/>
      <c r="AL17" s="290"/>
      <c r="AM17" s="290"/>
      <c r="AN17" s="290"/>
      <c r="AO17" s="285"/>
      <c r="AP17" s="285"/>
      <c r="AQ17" s="199"/>
      <c r="AR17" s="289"/>
      <c r="AS17" s="290"/>
      <c r="AT17" s="290"/>
      <c r="AU17" s="290"/>
      <c r="AV17" s="285"/>
      <c r="AW17" s="285"/>
      <c r="AX17" s="199"/>
      <c r="AY17" s="310"/>
      <c r="AZ17" s="289"/>
      <c r="BA17" s="290"/>
      <c r="BB17" s="290"/>
      <c r="BC17" s="290"/>
      <c r="BD17" s="285"/>
      <c r="BE17" s="285"/>
      <c r="BF17" s="199"/>
      <c r="BG17" s="289"/>
      <c r="BH17" s="290"/>
      <c r="BI17" s="290"/>
      <c r="BJ17" s="290"/>
      <c r="BK17" s="285"/>
      <c r="BL17" s="285"/>
      <c r="BM17" s="199"/>
      <c r="BN17" s="289"/>
      <c r="BO17" s="290"/>
      <c r="BP17" s="290"/>
      <c r="BQ17" s="290"/>
      <c r="BR17" s="285"/>
      <c r="BS17" s="285"/>
      <c r="BT17" s="199"/>
      <c r="BU17" s="289"/>
      <c r="BV17" s="290"/>
      <c r="BW17" s="290"/>
      <c r="BX17" s="290"/>
      <c r="BY17" s="285"/>
      <c r="BZ17" s="285"/>
      <c r="CA17" s="199"/>
      <c r="CB17" s="289"/>
      <c r="CC17" s="290"/>
      <c r="CD17" s="290"/>
      <c r="CE17" s="290"/>
      <c r="CF17" s="285"/>
      <c r="CG17" s="285"/>
      <c r="CH17" s="199"/>
      <c r="CI17" s="289"/>
      <c r="CJ17" s="290"/>
      <c r="CK17" s="290"/>
      <c r="CL17" s="290"/>
      <c r="CM17" s="285"/>
      <c r="CN17" s="285"/>
      <c r="CO17" s="199"/>
      <c r="CP17" s="289"/>
      <c r="CQ17" s="290"/>
      <c r="CR17" s="290"/>
      <c r="CS17" s="290"/>
      <c r="CT17" s="285"/>
      <c r="CU17" s="285"/>
      <c r="CV17" s="199"/>
      <c r="CW17" s="310"/>
      <c r="CX17" s="289"/>
      <c r="CY17" s="290"/>
      <c r="CZ17" s="290"/>
      <c r="DA17" s="290"/>
      <c r="DB17" s="285"/>
      <c r="DC17" s="285"/>
      <c r="DD17" s="199"/>
      <c r="DE17" s="289"/>
      <c r="DF17" s="290"/>
      <c r="DG17" s="290"/>
      <c r="DH17" s="290"/>
      <c r="DI17" s="285"/>
      <c r="DJ17" s="285"/>
      <c r="DK17" s="199"/>
      <c r="DL17" s="289"/>
      <c r="DM17" s="290"/>
      <c r="DN17" s="290"/>
      <c r="DO17" s="290"/>
      <c r="DP17" s="285"/>
      <c r="DQ17" s="285"/>
      <c r="DR17" s="199"/>
      <c r="DS17" s="289"/>
      <c r="DT17" s="290"/>
      <c r="DU17" s="290"/>
      <c r="DV17" s="290"/>
      <c r="DW17" s="285"/>
      <c r="DX17" s="285"/>
      <c r="DY17" s="199"/>
      <c r="DZ17" s="289"/>
      <c r="EA17" s="290"/>
      <c r="EB17" s="290"/>
      <c r="EC17" s="290"/>
      <c r="ED17" s="285"/>
      <c r="EE17" s="285"/>
      <c r="EF17" s="199"/>
      <c r="EG17" s="289"/>
      <c r="EH17" s="290"/>
      <c r="EI17" s="290"/>
      <c r="EJ17" s="290"/>
      <c r="EK17" s="285"/>
      <c r="EL17" s="285"/>
      <c r="EM17" s="199"/>
      <c r="EN17" s="289"/>
      <c r="EO17" s="290"/>
      <c r="EP17" s="290"/>
      <c r="EQ17" s="290"/>
      <c r="ER17" s="285"/>
      <c r="ES17" s="285"/>
      <c r="ET17" s="199"/>
      <c r="EU17" s="310"/>
      <c r="EV17" s="289"/>
      <c r="EW17" s="290"/>
      <c r="EX17" s="290"/>
      <c r="EY17" s="290"/>
      <c r="EZ17" s="285"/>
      <c r="FA17" s="285"/>
      <c r="FB17" s="199"/>
      <c r="FC17" s="289"/>
      <c r="FD17" s="290"/>
      <c r="FE17" s="290"/>
      <c r="FF17" s="290"/>
      <c r="FG17" s="285"/>
      <c r="FH17" s="285"/>
      <c r="FI17" s="199"/>
      <c r="FJ17" s="289"/>
      <c r="FK17" s="290"/>
      <c r="FL17" s="290"/>
      <c r="FM17" s="290"/>
      <c r="FN17" s="285"/>
      <c r="FO17" s="285"/>
      <c r="FP17" s="199"/>
      <c r="FQ17" s="289"/>
      <c r="FR17" s="290"/>
      <c r="FS17" s="290"/>
      <c r="FT17" s="290"/>
      <c r="FU17" s="285"/>
      <c r="FV17" s="285"/>
      <c r="FW17" s="199"/>
      <c r="FX17" s="289"/>
      <c r="FY17" s="290"/>
      <c r="FZ17" s="290"/>
      <c r="GA17" s="290"/>
      <c r="GB17" s="285"/>
      <c r="GC17" s="285"/>
      <c r="GD17" s="199"/>
      <c r="GE17" s="289"/>
      <c r="GF17" s="290"/>
      <c r="GG17" s="290"/>
      <c r="GH17" s="290"/>
      <c r="GI17" s="285"/>
      <c r="GJ17" s="285"/>
      <c r="GK17" s="199"/>
      <c r="GL17" s="289"/>
      <c r="GM17" s="290"/>
      <c r="GN17" s="290"/>
      <c r="GO17" s="290"/>
      <c r="GP17" s="285"/>
      <c r="GQ17" s="285"/>
      <c r="GR17" s="199"/>
      <c r="GS17" s="310"/>
      <c r="GT17" s="289"/>
      <c r="GU17" s="290"/>
      <c r="GV17" s="290"/>
      <c r="GW17" s="290"/>
      <c r="GX17" s="285"/>
      <c r="GY17" s="285"/>
      <c r="GZ17" s="199"/>
      <c r="HA17" s="289"/>
      <c r="HB17" s="290"/>
      <c r="HC17" s="290"/>
      <c r="HD17" s="290"/>
      <c r="HE17" s="285"/>
      <c r="HF17" s="285"/>
      <c r="HG17" s="199"/>
      <c r="HH17" s="289"/>
      <c r="HI17" s="290"/>
      <c r="HJ17" s="290"/>
      <c r="HK17" s="290"/>
      <c r="HL17" s="285"/>
      <c r="HM17" s="285"/>
      <c r="HN17" s="199"/>
      <c r="HO17" s="289"/>
      <c r="HP17" s="290"/>
      <c r="HQ17" s="290"/>
      <c r="HR17" s="290"/>
      <c r="HS17" s="285"/>
      <c r="HT17" s="285"/>
      <c r="HU17" s="199"/>
      <c r="HV17" s="289"/>
      <c r="HW17" s="290"/>
      <c r="HX17" s="290"/>
      <c r="HY17" s="290"/>
      <c r="HZ17" s="285"/>
      <c r="IA17" s="285"/>
      <c r="IB17" s="199"/>
      <c r="IC17" s="289"/>
      <c r="ID17" s="290"/>
      <c r="IE17" s="290"/>
      <c r="IF17" s="290"/>
      <c r="IG17" s="285"/>
      <c r="IH17" s="285"/>
      <c r="II17" s="199"/>
      <c r="IJ17" s="289"/>
      <c r="IK17" s="290"/>
      <c r="IL17" s="290"/>
      <c r="IM17" s="290"/>
      <c r="IN17" s="285"/>
      <c r="IO17" s="285"/>
      <c r="IP17" s="199"/>
      <c r="IQ17" s="310"/>
      <c r="IR17" s="289"/>
      <c r="IS17" s="290"/>
      <c r="IT17" s="290"/>
      <c r="IU17" s="290"/>
      <c r="IV17" s="285"/>
      <c r="IW17" s="285"/>
      <c r="IX17" s="199"/>
      <c r="IY17" s="289"/>
      <c r="IZ17" s="290"/>
      <c r="JA17" s="290"/>
      <c r="JB17" s="290"/>
      <c r="JC17" s="285"/>
      <c r="JD17" s="285"/>
      <c r="JE17" s="199"/>
      <c r="JF17" s="289"/>
      <c r="JG17" s="290"/>
      <c r="JH17" s="290"/>
      <c r="JI17" s="290"/>
      <c r="JJ17" s="285"/>
      <c r="JK17" s="285"/>
      <c r="JL17" s="199"/>
      <c r="JM17" s="289"/>
      <c r="JN17" s="290"/>
      <c r="JO17" s="290"/>
      <c r="JP17" s="290"/>
      <c r="JQ17" s="285"/>
      <c r="JR17" s="285"/>
      <c r="JS17" s="199"/>
      <c r="JT17" s="289"/>
      <c r="JU17" s="290"/>
      <c r="JV17" s="290"/>
      <c r="JW17" s="290"/>
      <c r="JX17" s="285"/>
      <c r="JY17" s="285"/>
      <c r="JZ17" s="199"/>
      <c r="KA17" s="289"/>
      <c r="KB17" s="290"/>
      <c r="KC17" s="290"/>
      <c r="KD17" s="290"/>
      <c r="KE17" s="285"/>
      <c r="KF17" s="285"/>
      <c r="KG17" s="199"/>
      <c r="KH17" s="289"/>
      <c r="KI17" s="290"/>
      <c r="KJ17" s="290"/>
      <c r="KK17" s="290"/>
      <c r="KL17" s="285"/>
      <c r="KM17" s="285"/>
      <c r="KN17" s="199"/>
    </row>
    <row r="18" spans="1:300" ht="12" customHeight="1" x14ac:dyDescent="0.15">
      <c r="A18" s="310"/>
      <c r="B18" s="289"/>
      <c r="C18" s="290"/>
      <c r="D18" s="290"/>
      <c r="E18" s="290"/>
      <c r="F18" s="285"/>
      <c r="G18" s="285"/>
      <c r="H18" s="199"/>
      <c r="I18" s="289"/>
      <c r="J18" s="290"/>
      <c r="K18" s="290"/>
      <c r="L18" s="290"/>
      <c r="M18" s="285"/>
      <c r="N18" s="285"/>
      <c r="O18" s="199"/>
      <c r="P18" s="289"/>
      <c r="Q18" s="290"/>
      <c r="R18" s="290"/>
      <c r="S18" s="290"/>
      <c r="T18" s="285"/>
      <c r="U18" s="285"/>
      <c r="V18" s="199"/>
      <c r="W18" s="289"/>
      <c r="X18" s="290"/>
      <c r="Y18" s="290"/>
      <c r="Z18" s="290"/>
      <c r="AA18" s="285"/>
      <c r="AB18" s="285"/>
      <c r="AC18" s="199"/>
      <c r="AD18" s="289"/>
      <c r="AE18" s="290"/>
      <c r="AF18" s="290"/>
      <c r="AG18" s="290"/>
      <c r="AH18" s="285"/>
      <c r="AI18" s="285"/>
      <c r="AJ18" s="199"/>
      <c r="AK18" s="289"/>
      <c r="AL18" s="290"/>
      <c r="AM18" s="290"/>
      <c r="AN18" s="290"/>
      <c r="AO18" s="285"/>
      <c r="AP18" s="285"/>
      <c r="AQ18" s="199"/>
      <c r="AR18" s="289"/>
      <c r="AS18" s="290"/>
      <c r="AT18" s="290"/>
      <c r="AU18" s="290"/>
      <c r="AV18" s="285"/>
      <c r="AW18" s="285"/>
      <c r="AX18" s="199"/>
      <c r="AY18" s="310"/>
      <c r="AZ18" s="289"/>
      <c r="BA18" s="290"/>
      <c r="BB18" s="290"/>
      <c r="BC18" s="290"/>
      <c r="BD18" s="285"/>
      <c r="BE18" s="285"/>
      <c r="BF18" s="199"/>
      <c r="BG18" s="289"/>
      <c r="BH18" s="290"/>
      <c r="BI18" s="290"/>
      <c r="BJ18" s="290"/>
      <c r="BK18" s="285"/>
      <c r="BL18" s="285"/>
      <c r="BM18" s="199"/>
      <c r="BN18" s="289"/>
      <c r="BO18" s="290"/>
      <c r="BP18" s="290"/>
      <c r="BQ18" s="290"/>
      <c r="BR18" s="285"/>
      <c r="BS18" s="285"/>
      <c r="BT18" s="199"/>
      <c r="BU18" s="289"/>
      <c r="BV18" s="290"/>
      <c r="BW18" s="290"/>
      <c r="BX18" s="290"/>
      <c r="BY18" s="285"/>
      <c r="BZ18" s="285"/>
      <c r="CA18" s="199"/>
      <c r="CB18" s="289"/>
      <c r="CC18" s="290"/>
      <c r="CD18" s="290"/>
      <c r="CE18" s="290"/>
      <c r="CF18" s="285"/>
      <c r="CG18" s="285"/>
      <c r="CH18" s="199"/>
      <c r="CI18" s="289"/>
      <c r="CJ18" s="290"/>
      <c r="CK18" s="290"/>
      <c r="CL18" s="290"/>
      <c r="CM18" s="285"/>
      <c r="CN18" s="285"/>
      <c r="CO18" s="199"/>
      <c r="CP18" s="289"/>
      <c r="CQ18" s="290"/>
      <c r="CR18" s="290"/>
      <c r="CS18" s="290"/>
      <c r="CT18" s="285"/>
      <c r="CU18" s="285"/>
      <c r="CV18" s="199"/>
      <c r="CW18" s="310"/>
      <c r="CX18" s="289"/>
      <c r="CY18" s="290"/>
      <c r="CZ18" s="290"/>
      <c r="DA18" s="290"/>
      <c r="DB18" s="285"/>
      <c r="DC18" s="285"/>
      <c r="DD18" s="199"/>
      <c r="DE18" s="289"/>
      <c r="DF18" s="290"/>
      <c r="DG18" s="290"/>
      <c r="DH18" s="290"/>
      <c r="DI18" s="285"/>
      <c r="DJ18" s="285"/>
      <c r="DK18" s="199"/>
      <c r="DL18" s="289"/>
      <c r="DM18" s="290"/>
      <c r="DN18" s="290"/>
      <c r="DO18" s="290"/>
      <c r="DP18" s="285"/>
      <c r="DQ18" s="285"/>
      <c r="DR18" s="199"/>
      <c r="DS18" s="289"/>
      <c r="DT18" s="290"/>
      <c r="DU18" s="290"/>
      <c r="DV18" s="290"/>
      <c r="DW18" s="285"/>
      <c r="DX18" s="285"/>
      <c r="DY18" s="199"/>
      <c r="DZ18" s="289"/>
      <c r="EA18" s="290"/>
      <c r="EB18" s="290"/>
      <c r="EC18" s="290"/>
      <c r="ED18" s="285"/>
      <c r="EE18" s="285"/>
      <c r="EF18" s="199"/>
      <c r="EG18" s="289"/>
      <c r="EH18" s="290"/>
      <c r="EI18" s="290"/>
      <c r="EJ18" s="290"/>
      <c r="EK18" s="285"/>
      <c r="EL18" s="285"/>
      <c r="EM18" s="199"/>
      <c r="EN18" s="289"/>
      <c r="EO18" s="290"/>
      <c r="EP18" s="290"/>
      <c r="EQ18" s="290"/>
      <c r="ER18" s="285"/>
      <c r="ES18" s="285"/>
      <c r="ET18" s="199"/>
      <c r="EU18" s="310"/>
      <c r="EV18" s="289"/>
      <c r="EW18" s="290"/>
      <c r="EX18" s="290"/>
      <c r="EY18" s="290"/>
      <c r="EZ18" s="285"/>
      <c r="FA18" s="285"/>
      <c r="FB18" s="199"/>
      <c r="FC18" s="289"/>
      <c r="FD18" s="290"/>
      <c r="FE18" s="290"/>
      <c r="FF18" s="290"/>
      <c r="FG18" s="285"/>
      <c r="FH18" s="285"/>
      <c r="FI18" s="199"/>
      <c r="FJ18" s="289"/>
      <c r="FK18" s="290"/>
      <c r="FL18" s="290"/>
      <c r="FM18" s="290"/>
      <c r="FN18" s="285"/>
      <c r="FO18" s="285"/>
      <c r="FP18" s="199"/>
      <c r="FQ18" s="289"/>
      <c r="FR18" s="290"/>
      <c r="FS18" s="290"/>
      <c r="FT18" s="290"/>
      <c r="FU18" s="285"/>
      <c r="FV18" s="285"/>
      <c r="FW18" s="199"/>
      <c r="FX18" s="289"/>
      <c r="FY18" s="290"/>
      <c r="FZ18" s="290"/>
      <c r="GA18" s="290"/>
      <c r="GB18" s="285"/>
      <c r="GC18" s="285"/>
      <c r="GD18" s="199"/>
      <c r="GE18" s="289"/>
      <c r="GF18" s="290"/>
      <c r="GG18" s="290"/>
      <c r="GH18" s="290"/>
      <c r="GI18" s="285"/>
      <c r="GJ18" s="285"/>
      <c r="GK18" s="199"/>
      <c r="GL18" s="289"/>
      <c r="GM18" s="290"/>
      <c r="GN18" s="290"/>
      <c r="GO18" s="290"/>
      <c r="GP18" s="285"/>
      <c r="GQ18" s="285"/>
      <c r="GR18" s="199"/>
      <c r="GS18" s="310"/>
      <c r="GT18" s="289"/>
      <c r="GU18" s="290"/>
      <c r="GV18" s="290"/>
      <c r="GW18" s="290"/>
      <c r="GX18" s="285"/>
      <c r="GY18" s="285"/>
      <c r="GZ18" s="199"/>
      <c r="HA18" s="289"/>
      <c r="HB18" s="290"/>
      <c r="HC18" s="290"/>
      <c r="HD18" s="290"/>
      <c r="HE18" s="285"/>
      <c r="HF18" s="285"/>
      <c r="HG18" s="199"/>
      <c r="HH18" s="289"/>
      <c r="HI18" s="290"/>
      <c r="HJ18" s="290"/>
      <c r="HK18" s="290"/>
      <c r="HL18" s="285"/>
      <c r="HM18" s="285"/>
      <c r="HN18" s="199"/>
      <c r="HO18" s="289"/>
      <c r="HP18" s="290"/>
      <c r="HQ18" s="290"/>
      <c r="HR18" s="290"/>
      <c r="HS18" s="285"/>
      <c r="HT18" s="285"/>
      <c r="HU18" s="199"/>
      <c r="HV18" s="289"/>
      <c r="HW18" s="290"/>
      <c r="HX18" s="290"/>
      <c r="HY18" s="290"/>
      <c r="HZ18" s="285"/>
      <c r="IA18" s="285"/>
      <c r="IB18" s="199"/>
      <c r="IC18" s="289"/>
      <c r="ID18" s="290"/>
      <c r="IE18" s="290"/>
      <c r="IF18" s="290"/>
      <c r="IG18" s="285"/>
      <c r="IH18" s="285"/>
      <c r="II18" s="199"/>
      <c r="IJ18" s="289"/>
      <c r="IK18" s="290"/>
      <c r="IL18" s="290"/>
      <c r="IM18" s="290"/>
      <c r="IN18" s="285"/>
      <c r="IO18" s="285"/>
      <c r="IP18" s="199"/>
      <c r="IQ18" s="310"/>
      <c r="IR18" s="289"/>
      <c r="IS18" s="290"/>
      <c r="IT18" s="290"/>
      <c r="IU18" s="290"/>
      <c r="IV18" s="285"/>
      <c r="IW18" s="285"/>
      <c r="IX18" s="199"/>
      <c r="IY18" s="289"/>
      <c r="IZ18" s="290"/>
      <c r="JA18" s="290"/>
      <c r="JB18" s="290"/>
      <c r="JC18" s="285"/>
      <c r="JD18" s="285"/>
      <c r="JE18" s="199"/>
      <c r="JF18" s="289"/>
      <c r="JG18" s="290"/>
      <c r="JH18" s="290"/>
      <c r="JI18" s="290"/>
      <c r="JJ18" s="285"/>
      <c r="JK18" s="285"/>
      <c r="JL18" s="199"/>
      <c r="JM18" s="289"/>
      <c r="JN18" s="290"/>
      <c r="JO18" s="290"/>
      <c r="JP18" s="290"/>
      <c r="JQ18" s="285"/>
      <c r="JR18" s="285"/>
      <c r="JS18" s="199"/>
      <c r="JT18" s="289"/>
      <c r="JU18" s="290"/>
      <c r="JV18" s="290"/>
      <c r="JW18" s="290"/>
      <c r="JX18" s="285"/>
      <c r="JY18" s="285"/>
      <c r="JZ18" s="199"/>
      <c r="KA18" s="289"/>
      <c r="KB18" s="290"/>
      <c r="KC18" s="290"/>
      <c r="KD18" s="290"/>
      <c r="KE18" s="285"/>
      <c r="KF18" s="285"/>
      <c r="KG18" s="199"/>
      <c r="KH18" s="289"/>
      <c r="KI18" s="290"/>
      <c r="KJ18" s="290"/>
      <c r="KK18" s="290"/>
      <c r="KL18" s="285"/>
      <c r="KM18" s="285"/>
      <c r="KN18" s="199"/>
    </row>
    <row r="19" spans="1:300" ht="12" customHeight="1" x14ac:dyDescent="0.15">
      <c r="A19" s="310"/>
      <c r="B19" s="289"/>
      <c r="C19" s="290"/>
      <c r="D19" s="290"/>
      <c r="E19" s="290"/>
      <c r="F19" s="285"/>
      <c r="G19" s="285"/>
      <c r="H19" s="199"/>
      <c r="I19" s="289"/>
      <c r="J19" s="290"/>
      <c r="K19" s="290"/>
      <c r="L19" s="290"/>
      <c r="M19" s="285"/>
      <c r="N19" s="285"/>
      <c r="O19" s="199"/>
      <c r="P19" s="289"/>
      <c r="Q19" s="290"/>
      <c r="R19" s="290"/>
      <c r="S19" s="290"/>
      <c r="T19" s="285"/>
      <c r="U19" s="285"/>
      <c r="V19" s="199"/>
      <c r="W19" s="289"/>
      <c r="X19" s="290"/>
      <c r="Y19" s="290"/>
      <c r="Z19" s="290"/>
      <c r="AA19" s="285"/>
      <c r="AB19" s="285"/>
      <c r="AC19" s="199"/>
      <c r="AD19" s="289"/>
      <c r="AE19" s="290"/>
      <c r="AF19" s="290"/>
      <c r="AG19" s="290"/>
      <c r="AH19" s="285"/>
      <c r="AI19" s="285"/>
      <c r="AJ19" s="199"/>
      <c r="AK19" s="289"/>
      <c r="AL19" s="290"/>
      <c r="AM19" s="290"/>
      <c r="AN19" s="290"/>
      <c r="AO19" s="285"/>
      <c r="AP19" s="285"/>
      <c r="AQ19" s="199"/>
      <c r="AR19" s="289"/>
      <c r="AS19" s="290"/>
      <c r="AT19" s="290"/>
      <c r="AU19" s="290"/>
      <c r="AV19" s="285"/>
      <c r="AW19" s="285"/>
      <c r="AX19" s="199"/>
      <c r="AY19" s="310"/>
      <c r="AZ19" s="289"/>
      <c r="BA19" s="290"/>
      <c r="BB19" s="290"/>
      <c r="BC19" s="290"/>
      <c r="BD19" s="285"/>
      <c r="BE19" s="285"/>
      <c r="BF19" s="199"/>
      <c r="BG19" s="289"/>
      <c r="BH19" s="290"/>
      <c r="BI19" s="290"/>
      <c r="BJ19" s="290"/>
      <c r="BK19" s="285"/>
      <c r="BL19" s="285"/>
      <c r="BM19" s="199"/>
      <c r="BN19" s="289"/>
      <c r="BO19" s="290"/>
      <c r="BP19" s="290"/>
      <c r="BQ19" s="290"/>
      <c r="BR19" s="285"/>
      <c r="BS19" s="285"/>
      <c r="BT19" s="199"/>
      <c r="BU19" s="289"/>
      <c r="BV19" s="290"/>
      <c r="BW19" s="290"/>
      <c r="BX19" s="290"/>
      <c r="BY19" s="285"/>
      <c r="BZ19" s="285"/>
      <c r="CA19" s="199"/>
      <c r="CB19" s="289"/>
      <c r="CC19" s="290"/>
      <c r="CD19" s="290"/>
      <c r="CE19" s="290"/>
      <c r="CF19" s="285"/>
      <c r="CG19" s="285"/>
      <c r="CH19" s="199"/>
      <c r="CI19" s="289"/>
      <c r="CJ19" s="290"/>
      <c r="CK19" s="290"/>
      <c r="CL19" s="290"/>
      <c r="CM19" s="285"/>
      <c r="CN19" s="285"/>
      <c r="CO19" s="199"/>
      <c r="CP19" s="289"/>
      <c r="CQ19" s="290"/>
      <c r="CR19" s="290"/>
      <c r="CS19" s="290"/>
      <c r="CT19" s="285"/>
      <c r="CU19" s="285"/>
      <c r="CV19" s="199"/>
      <c r="CW19" s="310"/>
      <c r="CX19" s="289"/>
      <c r="CY19" s="290"/>
      <c r="CZ19" s="290"/>
      <c r="DA19" s="290"/>
      <c r="DB19" s="285"/>
      <c r="DC19" s="285"/>
      <c r="DD19" s="199"/>
      <c r="DE19" s="289"/>
      <c r="DF19" s="290"/>
      <c r="DG19" s="290"/>
      <c r="DH19" s="290"/>
      <c r="DI19" s="285"/>
      <c r="DJ19" s="285"/>
      <c r="DK19" s="199"/>
      <c r="DL19" s="289"/>
      <c r="DM19" s="290"/>
      <c r="DN19" s="290"/>
      <c r="DO19" s="290"/>
      <c r="DP19" s="285"/>
      <c r="DQ19" s="285"/>
      <c r="DR19" s="199"/>
      <c r="DS19" s="289"/>
      <c r="DT19" s="290"/>
      <c r="DU19" s="290"/>
      <c r="DV19" s="290"/>
      <c r="DW19" s="285"/>
      <c r="DX19" s="285"/>
      <c r="DY19" s="199"/>
      <c r="DZ19" s="289"/>
      <c r="EA19" s="290"/>
      <c r="EB19" s="290"/>
      <c r="EC19" s="290"/>
      <c r="ED19" s="285"/>
      <c r="EE19" s="285"/>
      <c r="EF19" s="199"/>
      <c r="EG19" s="289"/>
      <c r="EH19" s="290"/>
      <c r="EI19" s="290"/>
      <c r="EJ19" s="290"/>
      <c r="EK19" s="285"/>
      <c r="EL19" s="285"/>
      <c r="EM19" s="199"/>
      <c r="EN19" s="289"/>
      <c r="EO19" s="290"/>
      <c r="EP19" s="290"/>
      <c r="EQ19" s="290"/>
      <c r="ER19" s="285"/>
      <c r="ES19" s="285"/>
      <c r="ET19" s="199"/>
      <c r="EU19" s="310"/>
      <c r="EV19" s="289"/>
      <c r="EW19" s="290"/>
      <c r="EX19" s="290"/>
      <c r="EY19" s="290"/>
      <c r="EZ19" s="285"/>
      <c r="FA19" s="285"/>
      <c r="FB19" s="199"/>
      <c r="FC19" s="289"/>
      <c r="FD19" s="290"/>
      <c r="FE19" s="290"/>
      <c r="FF19" s="290"/>
      <c r="FG19" s="285"/>
      <c r="FH19" s="285"/>
      <c r="FI19" s="199"/>
      <c r="FJ19" s="289"/>
      <c r="FK19" s="290"/>
      <c r="FL19" s="290"/>
      <c r="FM19" s="290"/>
      <c r="FN19" s="285"/>
      <c r="FO19" s="285"/>
      <c r="FP19" s="199"/>
      <c r="FQ19" s="289"/>
      <c r="FR19" s="290"/>
      <c r="FS19" s="290"/>
      <c r="FT19" s="290"/>
      <c r="FU19" s="285"/>
      <c r="FV19" s="285"/>
      <c r="FW19" s="199"/>
      <c r="FX19" s="289"/>
      <c r="FY19" s="290"/>
      <c r="FZ19" s="290"/>
      <c r="GA19" s="290"/>
      <c r="GB19" s="285"/>
      <c r="GC19" s="285"/>
      <c r="GD19" s="199"/>
      <c r="GE19" s="289"/>
      <c r="GF19" s="290"/>
      <c r="GG19" s="290"/>
      <c r="GH19" s="290"/>
      <c r="GI19" s="285"/>
      <c r="GJ19" s="285"/>
      <c r="GK19" s="199"/>
      <c r="GL19" s="289"/>
      <c r="GM19" s="290"/>
      <c r="GN19" s="290"/>
      <c r="GO19" s="290"/>
      <c r="GP19" s="285"/>
      <c r="GQ19" s="285"/>
      <c r="GR19" s="199"/>
      <c r="GS19" s="310"/>
      <c r="GT19" s="289"/>
      <c r="GU19" s="290"/>
      <c r="GV19" s="290"/>
      <c r="GW19" s="290"/>
      <c r="GX19" s="285"/>
      <c r="GY19" s="285"/>
      <c r="GZ19" s="199"/>
      <c r="HA19" s="289"/>
      <c r="HB19" s="290"/>
      <c r="HC19" s="290"/>
      <c r="HD19" s="290"/>
      <c r="HE19" s="285"/>
      <c r="HF19" s="285"/>
      <c r="HG19" s="199"/>
      <c r="HH19" s="289"/>
      <c r="HI19" s="290"/>
      <c r="HJ19" s="290"/>
      <c r="HK19" s="290"/>
      <c r="HL19" s="285"/>
      <c r="HM19" s="285"/>
      <c r="HN19" s="199"/>
      <c r="HO19" s="289"/>
      <c r="HP19" s="290"/>
      <c r="HQ19" s="290"/>
      <c r="HR19" s="290"/>
      <c r="HS19" s="285"/>
      <c r="HT19" s="285"/>
      <c r="HU19" s="199"/>
      <c r="HV19" s="289"/>
      <c r="HW19" s="290"/>
      <c r="HX19" s="290"/>
      <c r="HY19" s="290"/>
      <c r="HZ19" s="285"/>
      <c r="IA19" s="285"/>
      <c r="IB19" s="199"/>
      <c r="IC19" s="289"/>
      <c r="ID19" s="290"/>
      <c r="IE19" s="290"/>
      <c r="IF19" s="290"/>
      <c r="IG19" s="285"/>
      <c r="IH19" s="285"/>
      <c r="II19" s="199"/>
      <c r="IJ19" s="289"/>
      <c r="IK19" s="290"/>
      <c r="IL19" s="290"/>
      <c r="IM19" s="290"/>
      <c r="IN19" s="285"/>
      <c r="IO19" s="285"/>
      <c r="IP19" s="199"/>
      <c r="IQ19" s="310"/>
      <c r="IR19" s="289"/>
      <c r="IS19" s="290"/>
      <c r="IT19" s="290"/>
      <c r="IU19" s="290"/>
      <c r="IV19" s="285"/>
      <c r="IW19" s="285"/>
      <c r="IX19" s="199"/>
      <c r="IY19" s="289"/>
      <c r="IZ19" s="290"/>
      <c r="JA19" s="290"/>
      <c r="JB19" s="290"/>
      <c r="JC19" s="285"/>
      <c r="JD19" s="285"/>
      <c r="JE19" s="199"/>
      <c r="JF19" s="289"/>
      <c r="JG19" s="290"/>
      <c r="JH19" s="290"/>
      <c r="JI19" s="290"/>
      <c r="JJ19" s="285"/>
      <c r="JK19" s="285"/>
      <c r="JL19" s="199"/>
      <c r="JM19" s="289"/>
      <c r="JN19" s="290"/>
      <c r="JO19" s="290"/>
      <c r="JP19" s="290"/>
      <c r="JQ19" s="285"/>
      <c r="JR19" s="285"/>
      <c r="JS19" s="199"/>
      <c r="JT19" s="289"/>
      <c r="JU19" s="290"/>
      <c r="JV19" s="290"/>
      <c r="JW19" s="290"/>
      <c r="JX19" s="285"/>
      <c r="JY19" s="285"/>
      <c r="JZ19" s="199"/>
      <c r="KA19" s="289"/>
      <c r="KB19" s="290"/>
      <c r="KC19" s="290"/>
      <c r="KD19" s="290"/>
      <c r="KE19" s="285"/>
      <c r="KF19" s="285"/>
      <c r="KG19" s="199"/>
      <c r="KH19" s="289"/>
      <c r="KI19" s="290"/>
      <c r="KJ19" s="290"/>
      <c r="KK19" s="290"/>
      <c r="KL19" s="285"/>
      <c r="KM19" s="285"/>
      <c r="KN19" s="199"/>
    </row>
    <row r="20" spans="1:300" ht="12" customHeight="1" x14ac:dyDescent="0.15">
      <c r="A20" s="310"/>
      <c r="B20" s="289"/>
      <c r="C20" s="290"/>
      <c r="D20" s="290"/>
      <c r="E20" s="290"/>
      <c r="F20" s="285"/>
      <c r="G20" s="285"/>
      <c r="H20" s="199"/>
      <c r="I20" s="289"/>
      <c r="J20" s="290"/>
      <c r="K20" s="290"/>
      <c r="L20" s="290"/>
      <c r="M20" s="285"/>
      <c r="N20" s="285"/>
      <c r="O20" s="199"/>
      <c r="P20" s="289"/>
      <c r="Q20" s="290"/>
      <c r="R20" s="290"/>
      <c r="S20" s="290"/>
      <c r="T20" s="285"/>
      <c r="U20" s="285"/>
      <c r="V20" s="199"/>
      <c r="W20" s="289"/>
      <c r="X20" s="290"/>
      <c r="Y20" s="290"/>
      <c r="Z20" s="290"/>
      <c r="AA20" s="285"/>
      <c r="AB20" s="285"/>
      <c r="AC20" s="199"/>
      <c r="AD20" s="289"/>
      <c r="AE20" s="290"/>
      <c r="AF20" s="290"/>
      <c r="AG20" s="290"/>
      <c r="AH20" s="285"/>
      <c r="AI20" s="285"/>
      <c r="AJ20" s="199"/>
      <c r="AK20" s="289"/>
      <c r="AL20" s="290"/>
      <c r="AM20" s="290"/>
      <c r="AN20" s="290"/>
      <c r="AO20" s="285"/>
      <c r="AP20" s="285"/>
      <c r="AQ20" s="199"/>
      <c r="AR20" s="289"/>
      <c r="AS20" s="290"/>
      <c r="AT20" s="290"/>
      <c r="AU20" s="290"/>
      <c r="AV20" s="285"/>
      <c r="AW20" s="285"/>
      <c r="AX20" s="199"/>
      <c r="AY20" s="310"/>
      <c r="AZ20" s="289"/>
      <c r="BA20" s="290"/>
      <c r="BB20" s="290"/>
      <c r="BC20" s="290"/>
      <c r="BD20" s="285"/>
      <c r="BE20" s="285"/>
      <c r="BF20" s="199"/>
      <c r="BG20" s="289"/>
      <c r="BH20" s="290"/>
      <c r="BI20" s="290"/>
      <c r="BJ20" s="290"/>
      <c r="BK20" s="285"/>
      <c r="BL20" s="285"/>
      <c r="BM20" s="199"/>
      <c r="BN20" s="289"/>
      <c r="BO20" s="290"/>
      <c r="BP20" s="290"/>
      <c r="BQ20" s="290"/>
      <c r="BR20" s="285"/>
      <c r="BS20" s="285"/>
      <c r="BT20" s="199"/>
      <c r="BU20" s="289"/>
      <c r="BV20" s="290"/>
      <c r="BW20" s="290"/>
      <c r="BX20" s="290"/>
      <c r="BY20" s="285"/>
      <c r="BZ20" s="285"/>
      <c r="CA20" s="199"/>
      <c r="CB20" s="289"/>
      <c r="CC20" s="290"/>
      <c r="CD20" s="290"/>
      <c r="CE20" s="290"/>
      <c r="CF20" s="285"/>
      <c r="CG20" s="285"/>
      <c r="CH20" s="199"/>
      <c r="CI20" s="289"/>
      <c r="CJ20" s="290"/>
      <c r="CK20" s="290"/>
      <c r="CL20" s="290"/>
      <c r="CM20" s="285"/>
      <c r="CN20" s="285"/>
      <c r="CO20" s="199"/>
      <c r="CP20" s="289"/>
      <c r="CQ20" s="290"/>
      <c r="CR20" s="290"/>
      <c r="CS20" s="290"/>
      <c r="CT20" s="285"/>
      <c r="CU20" s="285"/>
      <c r="CV20" s="199"/>
      <c r="CW20" s="310"/>
      <c r="CX20" s="289"/>
      <c r="CY20" s="290"/>
      <c r="CZ20" s="290"/>
      <c r="DA20" s="290"/>
      <c r="DB20" s="285"/>
      <c r="DC20" s="285"/>
      <c r="DD20" s="199"/>
      <c r="DE20" s="289"/>
      <c r="DF20" s="290"/>
      <c r="DG20" s="290"/>
      <c r="DH20" s="290"/>
      <c r="DI20" s="285"/>
      <c r="DJ20" s="285"/>
      <c r="DK20" s="199"/>
      <c r="DL20" s="289"/>
      <c r="DM20" s="290"/>
      <c r="DN20" s="290"/>
      <c r="DO20" s="290"/>
      <c r="DP20" s="285"/>
      <c r="DQ20" s="285"/>
      <c r="DR20" s="199"/>
      <c r="DS20" s="289"/>
      <c r="DT20" s="290"/>
      <c r="DU20" s="290"/>
      <c r="DV20" s="290"/>
      <c r="DW20" s="285"/>
      <c r="DX20" s="285"/>
      <c r="DY20" s="199"/>
      <c r="DZ20" s="289"/>
      <c r="EA20" s="290"/>
      <c r="EB20" s="290"/>
      <c r="EC20" s="290"/>
      <c r="ED20" s="285"/>
      <c r="EE20" s="285"/>
      <c r="EF20" s="199"/>
      <c r="EG20" s="289"/>
      <c r="EH20" s="290"/>
      <c r="EI20" s="290"/>
      <c r="EJ20" s="290"/>
      <c r="EK20" s="285"/>
      <c r="EL20" s="285"/>
      <c r="EM20" s="199"/>
      <c r="EN20" s="289"/>
      <c r="EO20" s="290"/>
      <c r="EP20" s="290"/>
      <c r="EQ20" s="290"/>
      <c r="ER20" s="285"/>
      <c r="ES20" s="285"/>
      <c r="ET20" s="199"/>
      <c r="EU20" s="310"/>
      <c r="EV20" s="289"/>
      <c r="EW20" s="290"/>
      <c r="EX20" s="290"/>
      <c r="EY20" s="290"/>
      <c r="EZ20" s="285"/>
      <c r="FA20" s="285"/>
      <c r="FB20" s="199"/>
      <c r="FC20" s="289"/>
      <c r="FD20" s="290"/>
      <c r="FE20" s="290"/>
      <c r="FF20" s="290"/>
      <c r="FG20" s="285"/>
      <c r="FH20" s="285"/>
      <c r="FI20" s="199"/>
      <c r="FJ20" s="289"/>
      <c r="FK20" s="290"/>
      <c r="FL20" s="290"/>
      <c r="FM20" s="290"/>
      <c r="FN20" s="285"/>
      <c r="FO20" s="285"/>
      <c r="FP20" s="199"/>
      <c r="FQ20" s="289"/>
      <c r="FR20" s="290"/>
      <c r="FS20" s="290"/>
      <c r="FT20" s="290"/>
      <c r="FU20" s="285"/>
      <c r="FV20" s="285"/>
      <c r="FW20" s="199"/>
      <c r="FX20" s="289"/>
      <c r="FY20" s="290"/>
      <c r="FZ20" s="290"/>
      <c r="GA20" s="290"/>
      <c r="GB20" s="285"/>
      <c r="GC20" s="285"/>
      <c r="GD20" s="199"/>
      <c r="GE20" s="289"/>
      <c r="GF20" s="290"/>
      <c r="GG20" s="290"/>
      <c r="GH20" s="290"/>
      <c r="GI20" s="285"/>
      <c r="GJ20" s="285"/>
      <c r="GK20" s="199"/>
      <c r="GL20" s="289"/>
      <c r="GM20" s="290"/>
      <c r="GN20" s="290"/>
      <c r="GO20" s="290"/>
      <c r="GP20" s="285"/>
      <c r="GQ20" s="285"/>
      <c r="GR20" s="199"/>
      <c r="GS20" s="310"/>
      <c r="GT20" s="289"/>
      <c r="GU20" s="290"/>
      <c r="GV20" s="290"/>
      <c r="GW20" s="290"/>
      <c r="GX20" s="285"/>
      <c r="GY20" s="285"/>
      <c r="GZ20" s="199"/>
      <c r="HA20" s="289"/>
      <c r="HB20" s="290"/>
      <c r="HC20" s="290"/>
      <c r="HD20" s="290"/>
      <c r="HE20" s="285"/>
      <c r="HF20" s="285"/>
      <c r="HG20" s="199"/>
      <c r="HH20" s="289"/>
      <c r="HI20" s="290"/>
      <c r="HJ20" s="290"/>
      <c r="HK20" s="290"/>
      <c r="HL20" s="285"/>
      <c r="HM20" s="285"/>
      <c r="HN20" s="199"/>
      <c r="HO20" s="289"/>
      <c r="HP20" s="290"/>
      <c r="HQ20" s="290"/>
      <c r="HR20" s="290"/>
      <c r="HS20" s="285"/>
      <c r="HT20" s="285"/>
      <c r="HU20" s="199"/>
      <c r="HV20" s="289"/>
      <c r="HW20" s="290"/>
      <c r="HX20" s="290"/>
      <c r="HY20" s="290"/>
      <c r="HZ20" s="285"/>
      <c r="IA20" s="285"/>
      <c r="IB20" s="199"/>
      <c r="IC20" s="289"/>
      <c r="ID20" s="290"/>
      <c r="IE20" s="290"/>
      <c r="IF20" s="290"/>
      <c r="IG20" s="285"/>
      <c r="IH20" s="285"/>
      <c r="II20" s="199"/>
      <c r="IJ20" s="289"/>
      <c r="IK20" s="290"/>
      <c r="IL20" s="290"/>
      <c r="IM20" s="290"/>
      <c r="IN20" s="285"/>
      <c r="IO20" s="285"/>
      <c r="IP20" s="199"/>
      <c r="IQ20" s="310"/>
      <c r="IR20" s="289"/>
      <c r="IS20" s="290"/>
      <c r="IT20" s="290"/>
      <c r="IU20" s="290"/>
      <c r="IV20" s="285"/>
      <c r="IW20" s="285"/>
      <c r="IX20" s="199"/>
      <c r="IY20" s="289"/>
      <c r="IZ20" s="290"/>
      <c r="JA20" s="290"/>
      <c r="JB20" s="290"/>
      <c r="JC20" s="285"/>
      <c r="JD20" s="285"/>
      <c r="JE20" s="199"/>
      <c r="JF20" s="289"/>
      <c r="JG20" s="290"/>
      <c r="JH20" s="290"/>
      <c r="JI20" s="290"/>
      <c r="JJ20" s="285"/>
      <c r="JK20" s="285"/>
      <c r="JL20" s="199"/>
      <c r="JM20" s="289"/>
      <c r="JN20" s="290"/>
      <c r="JO20" s="290"/>
      <c r="JP20" s="290"/>
      <c r="JQ20" s="285"/>
      <c r="JR20" s="285"/>
      <c r="JS20" s="199"/>
      <c r="JT20" s="289"/>
      <c r="JU20" s="290"/>
      <c r="JV20" s="290"/>
      <c r="JW20" s="290"/>
      <c r="JX20" s="285"/>
      <c r="JY20" s="285"/>
      <c r="JZ20" s="199"/>
      <c r="KA20" s="289"/>
      <c r="KB20" s="290"/>
      <c r="KC20" s="290"/>
      <c r="KD20" s="290"/>
      <c r="KE20" s="285"/>
      <c r="KF20" s="285"/>
      <c r="KG20" s="199"/>
      <c r="KH20" s="289"/>
      <c r="KI20" s="290"/>
      <c r="KJ20" s="290"/>
      <c r="KK20" s="290"/>
      <c r="KL20" s="285"/>
      <c r="KM20" s="285"/>
      <c r="KN20" s="199"/>
    </row>
    <row r="21" spans="1:300" ht="12" customHeight="1" x14ac:dyDescent="0.15">
      <c r="A21" s="310"/>
      <c r="B21" s="289"/>
      <c r="C21" s="290"/>
      <c r="D21" s="290"/>
      <c r="E21" s="290"/>
      <c r="F21" s="285"/>
      <c r="G21" s="285"/>
      <c r="H21" s="199"/>
      <c r="I21" s="289"/>
      <c r="J21" s="290"/>
      <c r="K21" s="290"/>
      <c r="L21" s="290"/>
      <c r="M21" s="285"/>
      <c r="N21" s="285"/>
      <c r="O21" s="199"/>
      <c r="P21" s="289"/>
      <c r="Q21" s="290"/>
      <c r="R21" s="290"/>
      <c r="S21" s="290"/>
      <c r="T21" s="285"/>
      <c r="U21" s="285"/>
      <c r="V21" s="199"/>
      <c r="W21" s="289"/>
      <c r="X21" s="290"/>
      <c r="Y21" s="290"/>
      <c r="Z21" s="290"/>
      <c r="AA21" s="285"/>
      <c r="AB21" s="285"/>
      <c r="AC21" s="199"/>
      <c r="AD21" s="289"/>
      <c r="AE21" s="290"/>
      <c r="AF21" s="290"/>
      <c r="AG21" s="290"/>
      <c r="AH21" s="285"/>
      <c r="AI21" s="285"/>
      <c r="AJ21" s="199"/>
      <c r="AK21" s="289"/>
      <c r="AL21" s="290"/>
      <c r="AM21" s="290"/>
      <c r="AN21" s="290"/>
      <c r="AO21" s="285"/>
      <c r="AP21" s="285"/>
      <c r="AQ21" s="199"/>
      <c r="AR21" s="289"/>
      <c r="AS21" s="290"/>
      <c r="AT21" s="290"/>
      <c r="AU21" s="290"/>
      <c r="AV21" s="285"/>
      <c r="AW21" s="285"/>
      <c r="AX21" s="199"/>
      <c r="AY21" s="310"/>
      <c r="AZ21" s="289"/>
      <c r="BA21" s="290"/>
      <c r="BB21" s="290"/>
      <c r="BC21" s="290"/>
      <c r="BD21" s="285"/>
      <c r="BE21" s="285"/>
      <c r="BF21" s="199"/>
      <c r="BG21" s="289"/>
      <c r="BH21" s="290"/>
      <c r="BI21" s="290"/>
      <c r="BJ21" s="290"/>
      <c r="BK21" s="285"/>
      <c r="BL21" s="285"/>
      <c r="BM21" s="199"/>
      <c r="BN21" s="289"/>
      <c r="BO21" s="290"/>
      <c r="BP21" s="290"/>
      <c r="BQ21" s="290"/>
      <c r="BR21" s="285"/>
      <c r="BS21" s="285"/>
      <c r="BT21" s="199"/>
      <c r="BU21" s="289"/>
      <c r="BV21" s="290"/>
      <c r="BW21" s="290"/>
      <c r="BX21" s="290"/>
      <c r="BY21" s="285"/>
      <c r="BZ21" s="285"/>
      <c r="CA21" s="199"/>
      <c r="CB21" s="289"/>
      <c r="CC21" s="290"/>
      <c r="CD21" s="290"/>
      <c r="CE21" s="290"/>
      <c r="CF21" s="285"/>
      <c r="CG21" s="285"/>
      <c r="CH21" s="199"/>
      <c r="CI21" s="289"/>
      <c r="CJ21" s="290"/>
      <c r="CK21" s="290"/>
      <c r="CL21" s="290"/>
      <c r="CM21" s="285"/>
      <c r="CN21" s="285"/>
      <c r="CO21" s="199"/>
      <c r="CP21" s="289"/>
      <c r="CQ21" s="290"/>
      <c r="CR21" s="290"/>
      <c r="CS21" s="290"/>
      <c r="CT21" s="285"/>
      <c r="CU21" s="285"/>
      <c r="CV21" s="199"/>
      <c r="CW21" s="310"/>
      <c r="CX21" s="289"/>
      <c r="CY21" s="290"/>
      <c r="CZ21" s="290"/>
      <c r="DA21" s="290"/>
      <c r="DB21" s="285"/>
      <c r="DC21" s="285"/>
      <c r="DD21" s="199"/>
      <c r="DE21" s="289"/>
      <c r="DF21" s="290"/>
      <c r="DG21" s="290"/>
      <c r="DH21" s="290"/>
      <c r="DI21" s="285"/>
      <c r="DJ21" s="285"/>
      <c r="DK21" s="199"/>
      <c r="DL21" s="289"/>
      <c r="DM21" s="290"/>
      <c r="DN21" s="290"/>
      <c r="DO21" s="290"/>
      <c r="DP21" s="285"/>
      <c r="DQ21" s="285"/>
      <c r="DR21" s="199"/>
      <c r="DS21" s="289"/>
      <c r="DT21" s="290"/>
      <c r="DU21" s="290"/>
      <c r="DV21" s="290"/>
      <c r="DW21" s="285"/>
      <c r="DX21" s="285"/>
      <c r="DY21" s="199"/>
      <c r="DZ21" s="289"/>
      <c r="EA21" s="290"/>
      <c r="EB21" s="290"/>
      <c r="EC21" s="290"/>
      <c r="ED21" s="285"/>
      <c r="EE21" s="285"/>
      <c r="EF21" s="199"/>
      <c r="EG21" s="289"/>
      <c r="EH21" s="290"/>
      <c r="EI21" s="290"/>
      <c r="EJ21" s="290"/>
      <c r="EK21" s="285"/>
      <c r="EL21" s="285"/>
      <c r="EM21" s="199"/>
      <c r="EN21" s="289"/>
      <c r="EO21" s="290"/>
      <c r="EP21" s="290"/>
      <c r="EQ21" s="290"/>
      <c r="ER21" s="285"/>
      <c r="ES21" s="285"/>
      <c r="ET21" s="199"/>
      <c r="EU21" s="310"/>
      <c r="EV21" s="289"/>
      <c r="EW21" s="290"/>
      <c r="EX21" s="290"/>
      <c r="EY21" s="290"/>
      <c r="EZ21" s="285"/>
      <c r="FA21" s="285"/>
      <c r="FB21" s="199"/>
      <c r="FC21" s="289"/>
      <c r="FD21" s="290"/>
      <c r="FE21" s="290"/>
      <c r="FF21" s="290"/>
      <c r="FG21" s="285"/>
      <c r="FH21" s="285"/>
      <c r="FI21" s="199"/>
      <c r="FJ21" s="289"/>
      <c r="FK21" s="290"/>
      <c r="FL21" s="290"/>
      <c r="FM21" s="290"/>
      <c r="FN21" s="285"/>
      <c r="FO21" s="285"/>
      <c r="FP21" s="199"/>
      <c r="FQ21" s="289"/>
      <c r="FR21" s="290"/>
      <c r="FS21" s="290"/>
      <c r="FT21" s="290"/>
      <c r="FU21" s="285"/>
      <c r="FV21" s="285"/>
      <c r="FW21" s="199"/>
      <c r="FX21" s="289"/>
      <c r="FY21" s="290"/>
      <c r="FZ21" s="290"/>
      <c r="GA21" s="290"/>
      <c r="GB21" s="285"/>
      <c r="GC21" s="285"/>
      <c r="GD21" s="199"/>
      <c r="GE21" s="289"/>
      <c r="GF21" s="290"/>
      <c r="GG21" s="290"/>
      <c r="GH21" s="290"/>
      <c r="GI21" s="285"/>
      <c r="GJ21" s="285"/>
      <c r="GK21" s="199"/>
      <c r="GL21" s="289"/>
      <c r="GM21" s="290"/>
      <c r="GN21" s="290"/>
      <c r="GO21" s="290"/>
      <c r="GP21" s="285"/>
      <c r="GQ21" s="285"/>
      <c r="GR21" s="199"/>
      <c r="GS21" s="310"/>
      <c r="GT21" s="289"/>
      <c r="GU21" s="290"/>
      <c r="GV21" s="290"/>
      <c r="GW21" s="290"/>
      <c r="GX21" s="285"/>
      <c r="GY21" s="285"/>
      <c r="GZ21" s="199"/>
      <c r="HA21" s="289"/>
      <c r="HB21" s="290"/>
      <c r="HC21" s="290"/>
      <c r="HD21" s="290"/>
      <c r="HE21" s="285"/>
      <c r="HF21" s="285"/>
      <c r="HG21" s="199"/>
      <c r="HH21" s="289"/>
      <c r="HI21" s="290"/>
      <c r="HJ21" s="290"/>
      <c r="HK21" s="290"/>
      <c r="HL21" s="285"/>
      <c r="HM21" s="285"/>
      <c r="HN21" s="199"/>
      <c r="HO21" s="289"/>
      <c r="HP21" s="290"/>
      <c r="HQ21" s="290"/>
      <c r="HR21" s="290"/>
      <c r="HS21" s="285"/>
      <c r="HT21" s="285"/>
      <c r="HU21" s="199"/>
      <c r="HV21" s="289"/>
      <c r="HW21" s="290"/>
      <c r="HX21" s="290"/>
      <c r="HY21" s="290"/>
      <c r="HZ21" s="285"/>
      <c r="IA21" s="285"/>
      <c r="IB21" s="199"/>
      <c r="IC21" s="289"/>
      <c r="ID21" s="290"/>
      <c r="IE21" s="290"/>
      <c r="IF21" s="290"/>
      <c r="IG21" s="285"/>
      <c r="IH21" s="285"/>
      <c r="II21" s="199"/>
      <c r="IJ21" s="289"/>
      <c r="IK21" s="290"/>
      <c r="IL21" s="290"/>
      <c r="IM21" s="290"/>
      <c r="IN21" s="285"/>
      <c r="IO21" s="285"/>
      <c r="IP21" s="199"/>
      <c r="IQ21" s="310"/>
      <c r="IR21" s="289"/>
      <c r="IS21" s="290"/>
      <c r="IT21" s="290"/>
      <c r="IU21" s="290"/>
      <c r="IV21" s="285"/>
      <c r="IW21" s="285"/>
      <c r="IX21" s="199"/>
      <c r="IY21" s="289"/>
      <c r="IZ21" s="290"/>
      <c r="JA21" s="290"/>
      <c r="JB21" s="290"/>
      <c r="JC21" s="285"/>
      <c r="JD21" s="285"/>
      <c r="JE21" s="199"/>
      <c r="JF21" s="289"/>
      <c r="JG21" s="290"/>
      <c r="JH21" s="290"/>
      <c r="JI21" s="290"/>
      <c r="JJ21" s="285"/>
      <c r="JK21" s="285"/>
      <c r="JL21" s="199"/>
      <c r="JM21" s="289"/>
      <c r="JN21" s="290"/>
      <c r="JO21" s="290"/>
      <c r="JP21" s="290"/>
      <c r="JQ21" s="285"/>
      <c r="JR21" s="285"/>
      <c r="JS21" s="199"/>
      <c r="JT21" s="289"/>
      <c r="JU21" s="290"/>
      <c r="JV21" s="290"/>
      <c r="JW21" s="290"/>
      <c r="JX21" s="285"/>
      <c r="JY21" s="285"/>
      <c r="JZ21" s="199"/>
      <c r="KA21" s="289"/>
      <c r="KB21" s="290"/>
      <c r="KC21" s="290"/>
      <c r="KD21" s="290"/>
      <c r="KE21" s="285"/>
      <c r="KF21" s="285"/>
      <c r="KG21" s="199"/>
      <c r="KH21" s="289"/>
      <c r="KI21" s="290"/>
      <c r="KJ21" s="290"/>
      <c r="KK21" s="290"/>
      <c r="KL21" s="285"/>
      <c r="KM21" s="285"/>
      <c r="KN21" s="199"/>
    </row>
    <row r="22" spans="1:300" s="19" customFormat="1" ht="12" customHeight="1" x14ac:dyDescent="0.45">
      <c r="A22" s="310"/>
      <c r="B22" s="286">
        <f>献立入力用!B7</f>
        <v>0</v>
      </c>
      <c r="C22" s="287"/>
      <c r="D22" s="287"/>
      <c r="E22" s="287"/>
      <c r="F22" s="287"/>
      <c r="G22" s="287"/>
      <c r="H22" s="288"/>
      <c r="I22" s="286">
        <f>献立入力用!C7</f>
        <v>0</v>
      </c>
      <c r="J22" s="287"/>
      <c r="K22" s="287"/>
      <c r="L22" s="287"/>
      <c r="M22" s="287"/>
      <c r="N22" s="287"/>
      <c r="O22" s="288"/>
      <c r="P22" s="286">
        <f>献立入力用!D7</f>
        <v>0</v>
      </c>
      <c r="Q22" s="287"/>
      <c r="R22" s="287"/>
      <c r="S22" s="287"/>
      <c r="T22" s="287"/>
      <c r="U22" s="287"/>
      <c r="V22" s="288"/>
      <c r="W22" s="286" t="str">
        <f>献立入力用!E7</f>
        <v>黒豆</v>
      </c>
      <c r="X22" s="287"/>
      <c r="Y22" s="287"/>
      <c r="Z22" s="287"/>
      <c r="AA22" s="287"/>
      <c r="AB22" s="287"/>
      <c r="AC22" s="288"/>
      <c r="AD22" s="286" t="str">
        <f>献立入力用!F7</f>
        <v>カリフラワーのマリネ</v>
      </c>
      <c r="AE22" s="287"/>
      <c r="AF22" s="287"/>
      <c r="AG22" s="287"/>
      <c r="AH22" s="287"/>
      <c r="AI22" s="287"/>
      <c r="AJ22" s="288"/>
      <c r="AK22" s="286" t="str">
        <f>献立入力用!G7</f>
        <v>しそひじき</v>
      </c>
      <c r="AL22" s="287"/>
      <c r="AM22" s="287"/>
      <c r="AN22" s="287"/>
      <c r="AO22" s="287"/>
      <c r="AP22" s="287"/>
      <c r="AQ22" s="288"/>
      <c r="AR22" s="286" t="str">
        <f>献立入力用!H7</f>
        <v>ほうれん草の白和え</v>
      </c>
      <c r="AS22" s="287"/>
      <c r="AT22" s="287"/>
      <c r="AU22" s="287"/>
      <c r="AV22" s="287"/>
      <c r="AW22" s="287"/>
      <c r="AX22" s="288"/>
      <c r="AY22" s="310"/>
      <c r="AZ22" s="286" t="str">
        <f>献立入力用!I7</f>
        <v>ツナマヨコーン</v>
      </c>
      <c r="BA22" s="287"/>
      <c r="BB22" s="287"/>
      <c r="BC22" s="287"/>
      <c r="BD22" s="287"/>
      <c r="BE22" s="287"/>
      <c r="BF22" s="288"/>
      <c r="BG22" s="286" t="str">
        <f>献立入力用!J7</f>
        <v>オクラとろろ</v>
      </c>
      <c r="BH22" s="287"/>
      <c r="BI22" s="287"/>
      <c r="BJ22" s="287"/>
      <c r="BK22" s="287"/>
      <c r="BL22" s="287"/>
      <c r="BM22" s="288"/>
      <c r="BN22" s="286" t="str">
        <f>献立入力用!K7</f>
        <v>梅干し</v>
      </c>
      <c r="BO22" s="287"/>
      <c r="BP22" s="287"/>
      <c r="BQ22" s="287"/>
      <c r="BR22" s="287"/>
      <c r="BS22" s="287"/>
      <c r="BT22" s="288"/>
      <c r="BU22" s="286" t="str">
        <f>献立入力用!L7</f>
        <v>おからとツナのサラダ</v>
      </c>
      <c r="BV22" s="287"/>
      <c r="BW22" s="287"/>
      <c r="BX22" s="287"/>
      <c r="BY22" s="287"/>
      <c r="BZ22" s="287"/>
      <c r="CA22" s="288"/>
      <c r="CB22" s="286" t="str">
        <f>献立入力用!M7</f>
        <v>キャベツとコーンの煮びたし</v>
      </c>
      <c r="CC22" s="287"/>
      <c r="CD22" s="287"/>
      <c r="CE22" s="287"/>
      <c r="CF22" s="287"/>
      <c r="CG22" s="287"/>
      <c r="CH22" s="288"/>
      <c r="CI22" s="286" t="str">
        <f>献立入力用!N7</f>
        <v>彩卵とじ</v>
      </c>
      <c r="CJ22" s="287"/>
      <c r="CK22" s="287"/>
      <c r="CL22" s="287"/>
      <c r="CM22" s="287"/>
      <c r="CN22" s="287"/>
      <c r="CO22" s="288"/>
      <c r="CP22" s="286" t="str">
        <f>献立入力用!O7</f>
        <v>ゆずもずく</v>
      </c>
      <c r="CQ22" s="287"/>
      <c r="CR22" s="287"/>
      <c r="CS22" s="287"/>
      <c r="CT22" s="287"/>
      <c r="CU22" s="287"/>
      <c r="CV22" s="288"/>
      <c r="CW22" s="310"/>
      <c r="CX22" s="286" t="str">
        <f>献立入力用!B25</f>
        <v>小松菜のソテー</v>
      </c>
      <c r="CY22" s="287"/>
      <c r="CZ22" s="287"/>
      <c r="DA22" s="287"/>
      <c r="DB22" s="287"/>
      <c r="DC22" s="287"/>
      <c r="DD22" s="288"/>
      <c r="DE22" s="286" t="str">
        <f>献立入力用!C25</f>
        <v>オクラとろろ</v>
      </c>
      <c r="DF22" s="287"/>
      <c r="DG22" s="287"/>
      <c r="DH22" s="287"/>
      <c r="DI22" s="287"/>
      <c r="DJ22" s="287"/>
      <c r="DK22" s="288"/>
      <c r="DL22" s="286" t="str">
        <f>献立入力用!D25</f>
        <v>豆とコーンのオーロラソース和え</v>
      </c>
      <c r="DM22" s="287"/>
      <c r="DN22" s="287"/>
      <c r="DO22" s="287"/>
      <c r="DP22" s="287"/>
      <c r="DQ22" s="287"/>
      <c r="DR22" s="288"/>
      <c r="DS22" s="286" t="str">
        <f>献立入力用!E25</f>
        <v>スパゲッティサラダ</v>
      </c>
      <c r="DT22" s="287"/>
      <c r="DU22" s="287"/>
      <c r="DV22" s="287"/>
      <c r="DW22" s="287"/>
      <c r="DX22" s="287"/>
      <c r="DY22" s="288"/>
      <c r="DZ22" s="286" t="str">
        <f>献立入力用!F25</f>
        <v>具だくさん野菜の煮込み</v>
      </c>
      <c r="EA22" s="287"/>
      <c r="EB22" s="287"/>
      <c r="EC22" s="287"/>
      <c r="ED22" s="287"/>
      <c r="EE22" s="287"/>
      <c r="EF22" s="288"/>
      <c r="EG22" s="286" t="str">
        <f>献立入力用!G25</f>
        <v>春雨サラダ</v>
      </c>
      <c r="EH22" s="287"/>
      <c r="EI22" s="287"/>
      <c r="EJ22" s="287"/>
      <c r="EK22" s="287"/>
      <c r="EL22" s="287"/>
      <c r="EM22" s="288"/>
      <c r="EN22" s="286" t="str">
        <f>献立入力用!H25</f>
        <v>きんぴらごぼう</v>
      </c>
      <c r="EO22" s="287"/>
      <c r="EP22" s="287"/>
      <c r="EQ22" s="287"/>
      <c r="ER22" s="287"/>
      <c r="ES22" s="287"/>
      <c r="ET22" s="288"/>
      <c r="EU22" s="310"/>
      <c r="EV22" s="286" t="str">
        <f>献立入力用!I25</f>
        <v>カリフラワーのサラダ</v>
      </c>
      <c r="EW22" s="287"/>
      <c r="EX22" s="287"/>
      <c r="EY22" s="287"/>
      <c r="EZ22" s="287"/>
      <c r="FA22" s="287"/>
      <c r="FB22" s="288"/>
      <c r="FC22" s="286" t="str">
        <f>献立入力用!J25</f>
        <v>キャベツとコーンの煮びたし</v>
      </c>
      <c r="FD22" s="287"/>
      <c r="FE22" s="287"/>
      <c r="FF22" s="287"/>
      <c r="FG22" s="287"/>
      <c r="FH22" s="287"/>
      <c r="FI22" s="288"/>
      <c r="FJ22" s="286" t="str">
        <f>献立入力用!K25</f>
        <v>３色豆のツナマヨサラダ</v>
      </c>
      <c r="FK22" s="287"/>
      <c r="FL22" s="287"/>
      <c r="FM22" s="287"/>
      <c r="FN22" s="287"/>
      <c r="FO22" s="287"/>
      <c r="FP22" s="288"/>
      <c r="FQ22" s="286" t="str">
        <f>献立入力用!L25</f>
        <v>オクラと長いもの和え物</v>
      </c>
      <c r="FR22" s="287"/>
      <c r="FS22" s="287"/>
      <c r="FT22" s="287"/>
      <c r="FU22" s="287"/>
      <c r="FV22" s="287"/>
      <c r="FW22" s="288"/>
      <c r="FX22" s="286" t="str">
        <f>献立入力用!M25</f>
        <v>ほうれん草の胡麻和え</v>
      </c>
      <c r="FY22" s="287"/>
      <c r="FZ22" s="287"/>
      <c r="GA22" s="287"/>
      <c r="GB22" s="287"/>
      <c r="GC22" s="287"/>
      <c r="GD22" s="288"/>
      <c r="GE22" s="286" t="str">
        <f>献立入力用!N25</f>
        <v>キャベツとあおさのナムル</v>
      </c>
      <c r="GF22" s="287"/>
      <c r="GG22" s="287"/>
      <c r="GH22" s="287"/>
      <c r="GI22" s="287"/>
      <c r="GJ22" s="287"/>
      <c r="GK22" s="288"/>
      <c r="GL22" s="286" t="str">
        <f>献立入力用!O25</f>
        <v>ブロッコリーの胡麻和え</v>
      </c>
      <c r="GM22" s="287"/>
      <c r="GN22" s="287"/>
      <c r="GO22" s="287"/>
      <c r="GP22" s="287"/>
      <c r="GQ22" s="287"/>
      <c r="GR22" s="288"/>
      <c r="GS22" s="310"/>
      <c r="GT22" s="286" t="str">
        <f>献立入力用!B43</f>
        <v>ポテトサラダ</v>
      </c>
      <c r="GU22" s="287"/>
      <c r="GV22" s="287"/>
      <c r="GW22" s="287"/>
      <c r="GX22" s="287"/>
      <c r="GY22" s="287"/>
      <c r="GZ22" s="288"/>
      <c r="HA22" s="286" t="str">
        <f>献立入力用!C43</f>
        <v>オクラとろろ</v>
      </c>
      <c r="HB22" s="287"/>
      <c r="HC22" s="287"/>
      <c r="HD22" s="287"/>
      <c r="HE22" s="287"/>
      <c r="HF22" s="287"/>
      <c r="HG22" s="288"/>
      <c r="HH22" s="286" t="str">
        <f>献立入力用!D43</f>
        <v>蓮根の梅マヨサラダ</v>
      </c>
      <c r="HI22" s="287"/>
      <c r="HJ22" s="287"/>
      <c r="HK22" s="287"/>
      <c r="HL22" s="287"/>
      <c r="HM22" s="287"/>
      <c r="HN22" s="288"/>
      <c r="HO22" s="286" t="str">
        <f>献立入力用!E43</f>
        <v>カニカマと玉ねぎのサラダ</v>
      </c>
      <c r="HP22" s="287"/>
      <c r="HQ22" s="287"/>
      <c r="HR22" s="287"/>
      <c r="HS22" s="287"/>
      <c r="HT22" s="287"/>
      <c r="HU22" s="288"/>
      <c r="HV22" s="286" t="str">
        <f>献立入力用!F43</f>
        <v>キャベツとツナのレモン酢和え</v>
      </c>
      <c r="HW22" s="287"/>
      <c r="HX22" s="287"/>
      <c r="HY22" s="287"/>
      <c r="HZ22" s="287"/>
      <c r="IA22" s="287"/>
      <c r="IB22" s="288"/>
      <c r="IC22" s="286" t="str">
        <f>献立入力用!G43</f>
        <v>オクラと長いもの和え物</v>
      </c>
      <c r="ID22" s="287"/>
      <c r="IE22" s="287"/>
      <c r="IF22" s="287"/>
      <c r="IG22" s="287"/>
      <c r="IH22" s="287"/>
      <c r="II22" s="288"/>
      <c r="IJ22" s="286">
        <f>献立入力用!H43</f>
        <v>0</v>
      </c>
      <c r="IK22" s="287"/>
      <c r="IL22" s="287"/>
      <c r="IM22" s="287"/>
      <c r="IN22" s="287"/>
      <c r="IO22" s="287"/>
      <c r="IP22" s="288"/>
      <c r="IQ22" s="310"/>
      <c r="IR22" s="286">
        <f>献立入力用!I43</f>
        <v>0</v>
      </c>
      <c r="IS22" s="287"/>
      <c r="IT22" s="287"/>
      <c r="IU22" s="287"/>
      <c r="IV22" s="287"/>
      <c r="IW22" s="287"/>
      <c r="IX22" s="288"/>
      <c r="IY22" s="286">
        <f>献立入力用!J43</f>
        <v>0</v>
      </c>
      <c r="IZ22" s="287"/>
      <c r="JA22" s="287"/>
      <c r="JB22" s="287"/>
      <c r="JC22" s="287"/>
      <c r="JD22" s="287"/>
      <c r="JE22" s="288"/>
      <c r="JF22" s="286">
        <f>献立入力用!K43</f>
        <v>0</v>
      </c>
      <c r="JG22" s="287"/>
      <c r="JH22" s="287"/>
      <c r="JI22" s="287"/>
      <c r="JJ22" s="287"/>
      <c r="JK22" s="287"/>
      <c r="JL22" s="288"/>
      <c r="JM22" s="286">
        <f>献立入力用!L43</f>
        <v>0</v>
      </c>
      <c r="JN22" s="287"/>
      <c r="JO22" s="287"/>
      <c r="JP22" s="287"/>
      <c r="JQ22" s="287"/>
      <c r="JR22" s="287"/>
      <c r="JS22" s="288"/>
      <c r="JT22" s="286">
        <f>献立入力用!M43</f>
        <v>0</v>
      </c>
      <c r="JU22" s="287"/>
      <c r="JV22" s="287"/>
      <c r="JW22" s="287"/>
      <c r="JX22" s="287"/>
      <c r="JY22" s="287"/>
      <c r="JZ22" s="288"/>
      <c r="KA22" s="286">
        <f>献立入力用!N43</f>
        <v>0</v>
      </c>
      <c r="KB22" s="287"/>
      <c r="KC22" s="287"/>
      <c r="KD22" s="287"/>
      <c r="KE22" s="287"/>
      <c r="KF22" s="287"/>
      <c r="KG22" s="288"/>
      <c r="KH22" s="286">
        <f>献立入力用!O43</f>
        <v>0</v>
      </c>
      <c r="KI22" s="287"/>
      <c r="KJ22" s="287"/>
      <c r="KK22" s="287"/>
      <c r="KL22" s="287"/>
      <c r="KM22" s="287"/>
      <c r="KN22" s="288"/>
    </row>
    <row r="23" spans="1:300" ht="12" customHeight="1" x14ac:dyDescent="0.15">
      <c r="A23" s="310"/>
      <c r="B23" s="289"/>
      <c r="C23" s="290"/>
      <c r="D23" s="290"/>
      <c r="E23" s="290"/>
      <c r="F23" s="285"/>
      <c r="G23" s="285"/>
      <c r="H23" s="199"/>
      <c r="I23" s="289"/>
      <c r="J23" s="290"/>
      <c r="K23" s="290"/>
      <c r="L23" s="290"/>
      <c r="M23" s="285"/>
      <c r="N23" s="285"/>
      <c r="O23" s="199"/>
      <c r="P23" s="289"/>
      <c r="Q23" s="290"/>
      <c r="R23" s="290"/>
      <c r="S23" s="290"/>
      <c r="T23" s="285"/>
      <c r="U23" s="285"/>
      <c r="V23" s="199"/>
      <c r="W23" s="289"/>
      <c r="X23" s="290"/>
      <c r="Y23" s="290"/>
      <c r="Z23" s="290"/>
      <c r="AA23" s="285"/>
      <c r="AB23" s="285"/>
      <c r="AC23" s="199"/>
      <c r="AD23" s="289"/>
      <c r="AE23" s="290"/>
      <c r="AF23" s="290"/>
      <c r="AG23" s="290"/>
      <c r="AH23" s="285"/>
      <c r="AI23" s="285"/>
      <c r="AJ23" s="199"/>
      <c r="AK23" s="289"/>
      <c r="AL23" s="290"/>
      <c r="AM23" s="290"/>
      <c r="AN23" s="290"/>
      <c r="AO23" s="285"/>
      <c r="AP23" s="285"/>
      <c r="AQ23" s="199"/>
      <c r="AR23" s="289"/>
      <c r="AS23" s="290"/>
      <c r="AT23" s="290"/>
      <c r="AU23" s="290"/>
      <c r="AV23" s="285"/>
      <c r="AW23" s="285"/>
      <c r="AX23" s="199"/>
      <c r="AY23" s="310"/>
      <c r="AZ23" s="289"/>
      <c r="BA23" s="290"/>
      <c r="BB23" s="290"/>
      <c r="BC23" s="290"/>
      <c r="BD23" s="285"/>
      <c r="BE23" s="285"/>
      <c r="BF23" s="199"/>
      <c r="BG23" s="289"/>
      <c r="BH23" s="290"/>
      <c r="BI23" s="290"/>
      <c r="BJ23" s="290"/>
      <c r="BK23" s="285"/>
      <c r="BL23" s="285"/>
      <c r="BM23" s="199"/>
      <c r="BN23" s="289"/>
      <c r="BO23" s="290"/>
      <c r="BP23" s="290"/>
      <c r="BQ23" s="290"/>
      <c r="BR23" s="285"/>
      <c r="BS23" s="285"/>
      <c r="BT23" s="199"/>
      <c r="BU23" s="289"/>
      <c r="BV23" s="290"/>
      <c r="BW23" s="290"/>
      <c r="BX23" s="290"/>
      <c r="BY23" s="285"/>
      <c r="BZ23" s="285"/>
      <c r="CA23" s="199"/>
      <c r="CB23" s="289"/>
      <c r="CC23" s="290"/>
      <c r="CD23" s="290"/>
      <c r="CE23" s="290"/>
      <c r="CF23" s="285"/>
      <c r="CG23" s="285"/>
      <c r="CH23" s="199"/>
      <c r="CI23" s="289"/>
      <c r="CJ23" s="290"/>
      <c r="CK23" s="290"/>
      <c r="CL23" s="290"/>
      <c r="CM23" s="285"/>
      <c r="CN23" s="285"/>
      <c r="CO23" s="199"/>
      <c r="CP23" s="289"/>
      <c r="CQ23" s="290"/>
      <c r="CR23" s="290"/>
      <c r="CS23" s="290"/>
      <c r="CT23" s="285"/>
      <c r="CU23" s="285"/>
      <c r="CV23" s="199"/>
      <c r="CW23" s="310"/>
      <c r="CX23" s="289"/>
      <c r="CY23" s="290"/>
      <c r="CZ23" s="290"/>
      <c r="DA23" s="290"/>
      <c r="DB23" s="285"/>
      <c r="DC23" s="285"/>
      <c r="DD23" s="199"/>
      <c r="DE23" s="289"/>
      <c r="DF23" s="290"/>
      <c r="DG23" s="290"/>
      <c r="DH23" s="290"/>
      <c r="DI23" s="285"/>
      <c r="DJ23" s="285"/>
      <c r="DK23" s="199"/>
      <c r="DL23" s="289"/>
      <c r="DM23" s="290"/>
      <c r="DN23" s="290"/>
      <c r="DO23" s="290"/>
      <c r="DP23" s="285"/>
      <c r="DQ23" s="285"/>
      <c r="DR23" s="199"/>
      <c r="DS23" s="289"/>
      <c r="DT23" s="290"/>
      <c r="DU23" s="290"/>
      <c r="DV23" s="290"/>
      <c r="DW23" s="285"/>
      <c r="DX23" s="285"/>
      <c r="DY23" s="199"/>
      <c r="DZ23" s="289"/>
      <c r="EA23" s="290"/>
      <c r="EB23" s="290"/>
      <c r="EC23" s="290"/>
      <c r="ED23" s="285"/>
      <c r="EE23" s="285"/>
      <c r="EF23" s="199"/>
      <c r="EG23" s="289"/>
      <c r="EH23" s="290"/>
      <c r="EI23" s="290"/>
      <c r="EJ23" s="290"/>
      <c r="EK23" s="285"/>
      <c r="EL23" s="285"/>
      <c r="EM23" s="199"/>
      <c r="EN23" s="289"/>
      <c r="EO23" s="290"/>
      <c r="EP23" s="290"/>
      <c r="EQ23" s="290"/>
      <c r="ER23" s="285"/>
      <c r="ES23" s="285"/>
      <c r="ET23" s="199"/>
      <c r="EU23" s="310"/>
      <c r="EV23" s="289"/>
      <c r="EW23" s="290"/>
      <c r="EX23" s="290"/>
      <c r="EY23" s="290"/>
      <c r="EZ23" s="285"/>
      <c r="FA23" s="285"/>
      <c r="FB23" s="199"/>
      <c r="FC23" s="289"/>
      <c r="FD23" s="290"/>
      <c r="FE23" s="290"/>
      <c r="FF23" s="290"/>
      <c r="FG23" s="285"/>
      <c r="FH23" s="285"/>
      <c r="FI23" s="199"/>
      <c r="FJ23" s="289"/>
      <c r="FK23" s="290"/>
      <c r="FL23" s="290"/>
      <c r="FM23" s="290"/>
      <c r="FN23" s="285"/>
      <c r="FO23" s="285"/>
      <c r="FP23" s="199"/>
      <c r="FQ23" s="289"/>
      <c r="FR23" s="290"/>
      <c r="FS23" s="290"/>
      <c r="FT23" s="290"/>
      <c r="FU23" s="285"/>
      <c r="FV23" s="285"/>
      <c r="FW23" s="199"/>
      <c r="FX23" s="289"/>
      <c r="FY23" s="290"/>
      <c r="FZ23" s="290"/>
      <c r="GA23" s="290"/>
      <c r="GB23" s="285"/>
      <c r="GC23" s="285"/>
      <c r="GD23" s="199"/>
      <c r="GE23" s="289"/>
      <c r="GF23" s="290"/>
      <c r="GG23" s="290"/>
      <c r="GH23" s="290"/>
      <c r="GI23" s="285"/>
      <c r="GJ23" s="285"/>
      <c r="GK23" s="199"/>
      <c r="GL23" s="289"/>
      <c r="GM23" s="290"/>
      <c r="GN23" s="290"/>
      <c r="GO23" s="290"/>
      <c r="GP23" s="285"/>
      <c r="GQ23" s="285"/>
      <c r="GR23" s="199"/>
      <c r="GS23" s="310"/>
      <c r="GT23" s="289"/>
      <c r="GU23" s="290"/>
      <c r="GV23" s="290"/>
      <c r="GW23" s="290"/>
      <c r="GX23" s="285"/>
      <c r="GY23" s="285"/>
      <c r="GZ23" s="199"/>
      <c r="HA23" s="289"/>
      <c r="HB23" s="290"/>
      <c r="HC23" s="290"/>
      <c r="HD23" s="290"/>
      <c r="HE23" s="285"/>
      <c r="HF23" s="285"/>
      <c r="HG23" s="199"/>
      <c r="HH23" s="289"/>
      <c r="HI23" s="290"/>
      <c r="HJ23" s="290"/>
      <c r="HK23" s="290"/>
      <c r="HL23" s="285"/>
      <c r="HM23" s="285"/>
      <c r="HN23" s="199"/>
      <c r="HO23" s="289"/>
      <c r="HP23" s="290"/>
      <c r="HQ23" s="290"/>
      <c r="HR23" s="290"/>
      <c r="HS23" s="285"/>
      <c r="HT23" s="285"/>
      <c r="HU23" s="199"/>
      <c r="HV23" s="289"/>
      <c r="HW23" s="290"/>
      <c r="HX23" s="290"/>
      <c r="HY23" s="290"/>
      <c r="HZ23" s="285"/>
      <c r="IA23" s="285"/>
      <c r="IB23" s="199"/>
      <c r="IC23" s="289"/>
      <c r="ID23" s="290"/>
      <c r="IE23" s="290"/>
      <c r="IF23" s="290"/>
      <c r="IG23" s="285"/>
      <c r="IH23" s="285"/>
      <c r="II23" s="199"/>
      <c r="IJ23" s="289"/>
      <c r="IK23" s="290"/>
      <c r="IL23" s="290"/>
      <c r="IM23" s="290"/>
      <c r="IN23" s="285"/>
      <c r="IO23" s="285"/>
      <c r="IP23" s="199"/>
      <c r="IQ23" s="310"/>
      <c r="IR23" s="289"/>
      <c r="IS23" s="290"/>
      <c r="IT23" s="290"/>
      <c r="IU23" s="290"/>
      <c r="IV23" s="285"/>
      <c r="IW23" s="285"/>
      <c r="IX23" s="199"/>
      <c r="IY23" s="289"/>
      <c r="IZ23" s="290"/>
      <c r="JA23" s="290"/>
      <c r="JB23" s="290"/>
      <c r="JC23" s="285"/>
      <c r="JD23" s="285"/>
      <c r="JE23" s="199"/>
      <c r="JF23" s="289"/>
      <c r="JG23" s="290"/>
      <c r="JH23" s="290"/>
      <c r="JI23" s="290"/>
      <c r="JJ23" s="285"/>
      <c r="JK23" s="285"/>
      <c r="JL23" s="199"/>
      <c r="JM23" s="289"/>
      <c r="JN23" s="290"/>
      <c r="JO23" s="290"/>
      <c r="JP23" s="290"/>
      <c r="JQ23" s="285"/>
      <c r="JR23" s="285"/>
      <c r="JS23" s="199"/>
      <c r="JT23" s="289"/>
      <c r="JU23" s="290"/>
      <c r="JV23" s="290"/>
      <c r="JW23" s="290"/>
      <c r="JX23" s="285"/>
      <c r="JY23" s="285"/>
      <c r="JZ23" s="199"/>
      <c r="KA23" s="289"/>
      <c r="KB23" s="290"/>
      <c r="KC23" s="290"/>
      <c r="KD23" s="290"/>
      <c r="KE23" s="285"/>
      <c r="KF23" s="285"/>
      <c r="KG23" s="199"/>
      <c r="KH23" s="289"/>
      <c r="KI23" s="290"/>
      <c r="KJ23" s="290"/>
      <c r="KK23" s="290"/>
      <c r="KL23" s="285"/>
      <c r="KM23" s="285"/>
      <c r="KN23" s="199"/>
    </row>
    <row r="24" spans="1:300" ht="12" customHeight="1" x14ac:dyDescent="0.15">
      <c r="A24" s="310"/>
      <c r="B24" s="289"/>
      <c r="C24" s="290"/>
      <c r="D24" s="290"/>
      <c r="E24" s="290"/>
      <c r="F24" s="285"/>
      <c r="G24" s="285"/>
      <c r="H24" s="199"/>
      <c r="I24" s="289"/>
      <c r="J24" s="290"/>
      <c r="K24" s="290"/>
      <c r="L24" s="290"/>
      <c r="M24" s="285"/>
      <c r="N24" s="285"/>
      <c r="O24" s="199"/>
      <c r="P24" s="289"/>
      <c r="Q24" s="290"/>
      <c r="R24" s="290"/>
      <c r="S24" s="290"/>
      <c r="T24" s="285"/>
      <c r="U24" s="285"/>
      <c r="V24" s="199"/>
      <c r="W24" s="289"/>
      <c r="X24" s="290"/>
      <c r="Y24" s="290"/>
      <c r="Z24" s="290"/>
      <c r="AA24" s="285"/>
      <c r="AB24" s="285"/>
      <c r="AC24" s="199"/>
      <c r="AD24" s="289"/>
      <c r="AE24" s="290"/>
      <c r="AF24" s="290"/>
      <c r="AG24" s="290"/>
      <c r="AH24" s="285"/>
      <c r="AI24" s="285"/>
      <c r="AJ24" s="199"/>
      <c r="AK24" s="289"/>
      <c r="AL24" s="290"/>
      <c r="AM24" s="290"/>
      <c r="AN24" s="290"/>
      <c r="AO24" s="285"/>
      <c r="AP24" s="285"/>
      <c r="AQ24" s="199"/>
      <c r="AR24" s="289"/>
      <c r="AS24" s="290"/>
      <c r="AT24" s="290"/>
      <c r="AU24" s="290"/>
      <c r="AV24" s="285"/>
      <c r="AW24" s="285"/>
      <c r="AX24" s="199"/>
      <c r="AY24" s="310"/>
      <c r="AZ24" s="289"/>
      <c r="BA24" s="290"/>
      <c r="BB24" s="290"/>
      <c r="BC24" s="290"/>
      <c r="BD24" s="285"/>
      <c r="BE24" s="285"/>
      <c r="BF24" s="199"/>
      <c r="BG24" s="289"/>
      <c r="BH24" s="290"/>
      <c r="BI24" s="290"/>
      <c r="BJ24" s="290"/>
      <c r="BK24" s="285"/>
      <c r="BL24" s="285"/>
      <c r="BM24" s="199"/>
      <c r="BN24" s="289"/>
      <c r="BO24" s="290"/>
      <c r="BP24" s="290"/>
      <c r="BQ24" s="290"/>
      <c r="BR24" s="285"/>
      <c r="BS24" s="285"/>
      <c r="BT24" s="199"/>
      <c r="BU24" s="289"/>
      <c r="BV24" s="290"/>
      <c r="BW24" s="290"/>
      <c r="BX24" s="290"/>
      <c r="BY24" s="285"/>
      <c r="BZ24" s="285"/>
      <c r="CA24" s="199"/>
      <c r="CB24" s="289"/>
      <c r="CC24" s="290"/>
      <c r="CD24" s="290"/>
      <c r="CE24" s="290"/>
      <c r="CF24" s="285"/>
      <c r="CG24" s="285"/>
      <c r="CH24" s="199"/>
      <c r="CI24" s="289"/>
      <c r="CJ24" s="290"/>
      <c r="CK24" s="290"/>
      <c r="CL24" s="290"/>
      <c r="CM24" s="285"/>
      <c r="CN24" s="285"/>
      <c r="CO24" s="199"/>
      <c r="CP24" s="289"/>
      <c r="CQ24" s="290"/>
      <c r="CR24" s="290"/>
      <c r="CS24" s="290"/>
      <c r="CT24" s="285"/>
      <c r="CU24" s="285"/>
      <c r="CV24" s="199"/>
      <c r="CW24" s="310"/>
      <c r="CX24" s="289"/>
      <c r="CY24" s="290"/>
      <c r="CZ24" s="290"/>
      <c r="DA24" s="290"/>
      <c r="DB24" s="285"/>
      <c r="DC24" s="285"/>
      <c r="DD24" s="199"/>
      <c r="DE24" s="289"/>
      <c r="DF24" s="290"/>
      <c r="DG24" s="290"/>
      <c r="DH24" s="290"/>
      <c r="DI24" s="285"/>
      <c r="DJ24" s="285"/>
      <c r="DK24" s="199"/>
      <c r="DL24" s="289"/>
      <c r="DM24" s="290"/>
      <c r="DN24" s="290"/>
      <c r="DO24" s="290"/>
      <c r="DP24" s="285"/>
      <c r="DQ24" s="285"/>
      <c r="DR24" s="199"/>
      <c r="DS24" s="289"/>
      <c r="DT24" s="290"/>
      <c r="DU24" s="290"/>
      <c r="DV24" s="290"/>
      <c r="DW24" s="285"/>
      <c r="DX24" s="285"/>
      <c r="DY24" s="199"/>
      <c r="DZ24" s="289"/>
      <c r="EA24" s="290"/>
      <c r="EB24" s="290"/>
      <c r="EC24" s="290"/>
      <c r="ED24" s="285"/>
      <c r="EE24" s="285"/>
      <c r="EF24" s="199"/>
      <c r="EG24" s="289"/>
      <c r="EH24" s="290"/>
      <c r="EI24" s="290"/>
      <c r="EJ24" s="290"/>
      <c r="EK24" s="285"/>
      <c r="EL24" s="285"/>
      <c r="EM24" s="199"/>
      <c r="EN24" s="289"/>
      <c r="EO24" s="290"/>
      <c r="EP24" s="290"/>
      <c r="EQ24" s="290"/>
      <c r="ER24" s="285"/>
      <c r="ES24" s="285"/>
      <c r="ET24" s="199"/>
      <c r="EU24" s="310"/>
      <c r="EV24" s="289"/>
      <c r="EW24" s="290"/>
      <c r="EX24" s="290"/>
      <c r="EY24" s="290"/>
      <c r="EZ24" s="285"/>
      <c r="FA24" s="285"/>
      <c r="FB24" s="199"/>
      <c r="FC24" s="289"/>
      <c r="FD24" s="290"/>
      <c r="FE24" s="290"/>
      <c r="FF24" s="290"/>
      <c r="FG24" s="285"/>
      <c r="FH24" s="285"/>
      <c r="FI24" s="199"/>
      <c r="FJ24" s="289"/>
      <c r="FK24" s="290"/>
      <c r="FL24" s="290"/>
      <c r="FM24" s="290"/>
      <c r="FN24" s="285"/>
      <c r="FO24" s="285"/>
      <c r="FP24" s="199"/>
      <c r="FQ24" s="289"/>
      <c r="FR24" s="290"/>
      <c r="FS24" s="290"/>
      <c r="FT24" s="290"/>
      <c r="FU24" s="285"/>
      <c r="FV24" s="285"/>
      <c r="FW24" s="199"/>
      <c r="FX24" s="289"/>
      <c r="FY24" s="290"/>
      <c r="FZ24" s="290"/>
      <c r="GA24" s="290"/>
      <c r="GB24" s="285"/>
      <c r="GC24" s="285"/>
      <c r="GD24" s="199"/>
      <c r="GE24" s="289"/>
      <c r="GF24" s="290"/>
      <c r="GG24" s="290"/>
      <c r="GH24" s="290"/>
      <c r="GI24" s="285"/>
      <c r="GJ24" s="285"/>
      <c r="GK24" s="199"/>
      <c r="GL24" s="289"/>
      <c r="GM24" s="290"/>
      <c r="GN24" s="290"/>
      <c r="GO24" s="290"/>
      <c r="GP24" s="285"/>
      <c r="GQ24" s="285"/>
      <c r="GR24" s="199"/>
      <c r="GS24" s="310"/>
      <c r="GT24" s="289"/>
      <c r="GU24" s="290"/>
      <c r="GV24" s="290"/>
      <c r="GW24" s="290"/>
      <c r="GX24" s="285"/>
      <c r="GY24" s="285"/>
      <c r="GZ24" s="199"/>
      <c r="HA24" s="289"/>
      <c r="HB24" s="290"/>
      <c r="HC24" s="290"/>
      <c r="HD24" s="290"/>
      <c r="HE24" s="285"/>
      <c r="HF24" s="285"/>
      <c r="HG24" s="199"/>
      <c r="HH24" s="289"/>
      <c r="HI24" s="290"/>
      <c r="HJ24" s="290"/>
      <c r="HK24" s="290"/>
      <c r="HL24" s="285"/>
      <c r="HM24" s="285"/>
      <c r="HN24" s="199"/>
      <c r="HO24" s="289"/>
      <c r="HP24" s="290"/>
      <c r="HQ24" s="290"/>
      <c r="HR24" s="290"/>
      <c r="HS24" s="285"/>
      <c r="HT24" s="285"/>
      <c r="HU24" s="199"/>
      <c r="HV24" s="289"/>
      <c r="HW24" s="290"/>
      <c r="HX24" s="290"/>
      <c r="HY24" s="290"/>
      <c r="HZ24" s="285"/>
      <c r="IA24" s="285"/>
      <c r="IB24" s="199"/>
      <c r="IC24" s="289"/>
      <c r="ID24" s="290"/>
      <c r="IE24" s="290"/>
      <c r="IF24" s="290"/>
      <c r="IG24" s="285"/>
      <c r="IH24" s="285"/>
      <c r="II24" s="199"/>
      <c r="IJ24" s="289"/>
      <c r="IK24" s="290"/>
      <c r="IL24" s="290"/>
      <c r="IM24" s="290"/>
      <c r="IN24" s="285"/>
      <c r="IO24" s="285"/>
      <c r="IP24" s="199"/>
      <c r="IQ24" s="310"/>
      <c r="IR24" s="289"/>
      <c r="IS24" s="290"/>
      <c r="IT24" s="290"/>
      <c r="IU24" s="290"/>
      <c r="IV24" s="285"/>
      <c r="IW24" s="285"/>
      <c r="IX24" s="199"/>
      <c r="IY24" s="289"/>
      <c r="IZ24" s="290"/>
      <c r="JA24" s="290"/>
      <c r="JB24" s="290"/>
      <c r="JC24" s="285"/>
      <c r="JD24" s="285"/>
      <c r="JE24" s="199"/>
      <c r="JF24" s="289"/>
      <c r="JG24" s="290"/>
      <c r="JH24" s="290"/>
      <c r="JI24" s="290"/>
      <c r="JJ24" s="285"/>
      <c r="JK24" s="285"/>
      <c r="JL24" s="199"/>
      <c r="JM24" s="289"/>
      <c r="JN24" s="290"/>
      <c r="JO24" s="290"/>
      <c r="JP24" s="290"/>
      <c r="JQ24" s="285"/>
      <c r="JR24" s="285"/>
      <c r="JS24" s="199"/>
      <c r="JT24" s="289"/>
      <c r="JU24" s="290"/>
      <c r="JV24" s="290"/>
      <c r="JW24" s="290"/>
      <c r="JX24" s="285"/>
      <c r="JY24" s="285"/>
      <c r="JZ24" s="199"/>
      <c r="KA24" s="289"/>
      <c r="KB24" s="290"/>
      <c r="KC24" s="290"/>
      <c r="KD24" s="290"/>
      <c r="KE24" s="285"/>
      <c r="KF24" s="285"/>
      <c r="KG24" s="199"/>
      <c r="KH24" s="289"/>
      <c r="KI24" s="290"/>
      <c r="KJ24" s="290"/>
      <c r="KK24" s="290"/>
      <c r="KL24" s="285"/>
      <c r="KM24" s="285"/>
      <c r="KN24" s="199"/>
    </row>
    <row r="25" spans="1:300" ht="12" customHeight="1" x14ac:dyDescent="0.15">
      <c r="A25" s="310"/>
      <c r="B25" s="289"/>
      <c r="C25" s="290"/>
      <c r="D25" s="290"/>
      <c r="E25" s="290"/>
      <c r="F25" s="285"/>
      <c r="G25" s="285"/>
      <c r="H25" s="199"/>
      <c r="I25" s="289"/>
      <c r="J25" s="290"/>
      <c r="K25" s="290"/>
      <c r="L25" s="290"/>
      <c r="M25" s="285"/>
      <c r="N25" s="285"/>
      <c r="O25" s="199"/>
      <c r="P25" s="289"/>
      <c r="Q25" s="290"/>
      <c r="R25" s="290"/>
      <c r="S25" s="290"/>
      <c r="T25" s="285"/>
      <c r="U25" s="285"/>
      <c r="V25" s="199"/>
      <c r="W25" s="289"/>
      <c r="X25" s="290"/>
      <c r="Y25" s="290"/>
      <c r="Z25" s="290"/>
      <c r="AA25" s="285"/>
      <c r="AB25" s="285"/>
      <c r="AC25" s="199"/>
      <c r="AD25" s="289"/>
      <c r="AE25" s="290"/>
      <c r="AF25" s="290"/>
      <c r="AG25" s="290"/>
      <c r="AH25" s="285"/>
      <c r="AI25" s="285"/>
      <c r="AJ25" s="199"/>
      <c r="AK25" s="289"/>
      <c r="AL25" s="290"/>
      <c r="AM25" s="290"/>
      <c r="AN25" s="290"/>
      <c r="AO25" s="285"/>
      <c r="AP25" s="285"/>
      <c r="AQ25" s="199"/>
      <c r="AR25" s="289"/>
      <c r="AS25" s="290"/>
      <c r="AT25" s="290"/>
      <c r="AU25" s="290"/>
      <c r="AV25" s="285"/>
      <c r="AW25" s="285"/>
      <c r="AX25" s="199"/>
      <c r="AY25" s="310"/>
      <c r="AZ25" s="289"/>
      <c r="BA25" s="290"/>
      <c r="BB25" s="290"/>
      <c r="BC25" s="290"/>
      <c r="BD25" s="285"/>
      <c r="BE25" s="285"/>
      <c r="BF25" s="199"/>
      <c r="BG25" s="289"/>
      <c r="BH25" s="290"/>
      <c r="BI25" s="290"/>
      <c r="BJ25" s="290"/>
      <c r="BK25" s="285"/>
      <c r="BL25" s="285"/>
      <c r="BM25" s="199"/>
      <c r="BN25" s="289"/>
      <c r="BO25" s="290"/>
      <c r="BP25" s="290"/>
      <c r="BQ25" s="290"/>
      <c r="BR25" s="285"/>
      <c r="BS25" s="285"/>
      <c r="BT25" s="199"/>
      <c r="BU25" s="289"/>
      <c r="BV25" s="290"/>
      <c r="BW25" s="290"/>
      <c r="BX25" s="290"/>
      <c r="BY25" s="285"/>
      <c r="BZ25" s="285"/>
      <c r="CA25" s="199"/>
      <c r="CB25" s="289"/>
      <c r="CC25" s="290"/>
      <c r="CD25" s="290"/>
      <c r="CE25" s="290"/>
      <c r="CF25" s="285"/>
      <c r="CG25" s="285"/>
      <c r="CH25" s="199"/>
      <c r="CI25" s="289"/>
      <c r="CJ25" s="290"/>
      <c r="CK25" s="290"/>
      <c r="CL25" s="290"/>
      <c r="CM25" s="285"/>
      <c r="CN25" s="285"/>
      <c r="CO25" s="199"/>
      <c r="CP25" s="289"/>
      <c r="CQ25" s="290"/>
      <c r="CR25" s="290"/>
      <c r="CS25" s="290"/>
      <c r="CT25" s="285"/>
      <c r="CU25" s="285"/>
      <c r="CV25" s="199"/>
      <c r="CW25" s="310"/>
      <c r="CX25" s="289"/>
      <c r="CY25" s="290"/>
      <c r="CZ25" s="290"/>
      <c r="DA25" s="290"/>
      <c r="DB25" s="285"/>
      <c r="DC25" s="285"/>
      <c r="DD25" s="199"/>
      <c r="DE25" s="289"/>
      <c r="DF25" s="290"/>
      <c r="DG25" s="290"/>
      <c r="DH25" s="290"/>
      <c r="DI25" s="285"/>
      <c r="DJ25" s="285"/>
      <c r="DK25" s="199"/>
      <c r="DL25" s="289"/>
      <c r="DM25" s="290"/>
      <c r="DN25" s="290"/>
      <c r="DO25" s="290"/>
      <c r="DP25" s="285"/>
      <c r="DQ25" s="285"/>
      <c r="DR25" s="199"/>
      <c r="DS25" s="289"/>
      <c r="DT25" s="290"/>
      <c r="DU25" s="290"/>
      <c r="DV25" s="290"/>
      <c r="DW25" s="285"/>
      <c r="DX25" s="285"/>
      <c r="DY25" s="199"/>
      <c r="DZ25" s="289"/>
      <c r="EA25" s="290"/>
      <c r="EB25" s="290"/>
      <c r="EC25" s="290"/>
      <c r="ED25" s="285"/>
      <c r="EE25" s="285"/>
      <c r="EF25" s="199"/>
      <c r="EG25" s="289"/>
      <c r="EH25" s="290"/>
      <c r="EI25" s="290"/>
      <c r="EJ25" s="290"/>
      <c r="EK25" s="285"/>
      <c r="EL25" s="285"/>
      <c r="EM25" s="199"/>
      <c r="EN25" s="289"/>
      <c r="EO25" s="290"/>
      <c r="EP25" s="290"/>
      <c r="EQ25" s="290"/>
      <c r="ER25" s="285"/>
      <c r="ES25" s="285"/>
      <c r="ET25" s="199"/>
      <c r="EU25" s="310"/>
      <c r="EV25" s="289"/>
      <c r="EW25" s="290"/>
      <c r="EX25" s="290"/>
      <c r="EY25" s="290"/>
      <c r="EZ25" s="285"/>
      <c r="FA25" s="285"/>
      <c r="FB25" s="199"/>
      <c r="FC25" s="289"/>
      <c r="FD25" s="290"/>
      <c r="FE25" s="290"/>
      <c r="FF25" s="290"/>
      <c r="FG25" s="285"/>
      <c r="FH25" s="285"/>
      <c r="FI25" s="199"/>
      <c r="FJ25" s="289"/>
      <c r="FK25" s="290"/>
      <c r="FL25" s="290"/>
      <c r="FM25" s="290"/>
      <c r="FN25" s="285"/>
      <c r="FO25" s="285"/>
      <c r="FP25" s="199"/>
      <c r="FQ25" s="289"/>
      <c r="FR25" s="290"/>
      <c r="FS25" s="290"/>
      <c r="FT25" s="290"/>
      <c r="FU25" s="285"/>
      <c r="FV25" s="285"/>
      <c r="FW25" s="199"/>
      <c r="FX25" s="289"/>
      <c r="FY25" s="290"/>
      <c r="FZ25" s="290"/>
      <c r="GA25" s="290"/>
      <c r="GB25" s="285"/>
      <c r="GC25" s="285"/>
      <c r="GD25" s="199"/>
      <c r="GE25" s="289"/>
      <c r="GF25" s="290"/>
      <c r="GG25" s="290"/>
      <c r="GH25" s="290"/>
      <c r="GI25" s="285"/>
      <c r="GJ25" s="285"/>
      <c r="GK25" s="199"/>
      <c r="GL25" s="289"/>
      <c r="GM25" s="290"/>
      <c r="GN25" s="290"/>
      <c r="GO25" s="290"/>
      <c r="GP25" s="285"/>
      <c r="GQ25" s="285"/>
      <c r="GR25" s="199"/>
      <c r="GS25" s="310"/>
      <c r="GT25" s="289"/>
      <c r="GU25" s="290"/>
      <c r="GV25" s="290"/>
      <c r="GW25" s="290"/>
      <c r="GX25" s="285"/>
      <c r="GY25" s="285"/>
      <c r="GZ25" s="199"/>
      <c r="HA25" s="289"/>
      <c r="HB25" s="290"/>
      <c r="HC25" s="290"/>
      <c r="HD25" s="290"/>
      <c r="HE25" s="285"/>
      <c r="HF25" s="285"/>
      <c r="HG25" s="199"/>
      <c r="HH25" s="289"/>
      <c r="HI25" s="290"/>
      <c r="HJ25" s="290"/>
      <c r="HK25" s="290"/>
      <c r="HL25" s="285"/>
      <c r="HM25" s="285"/>
      <c r="HN25" s="199"/>
      <c r="HO25" s="289"/>
      <c r="HP25" s="290"/>
      <c r="HQ25" s="290"/>
      <c r="HR25" s="290"/>
      <c r="HS25" s="285"/>
      <c r="HT25" s="285"/>
      <c r="HU25" s="199"/>
      <c r="HV25" s="289"/>
      <c r="HW25" s="290"/>
      <c r="HX25" s="290"/>
      <c r="HY25" s="290"/>
      <c r="HZ25" s="285"/>
      <c r="IA25" s="285"/>
      <c r="IB25" s="199"/>
      <c r="IC25" s="289"/>
      <c r="ID25" s="290"/>
      <c r="IE25" s="290"/>
      <c r="IF25" s="290"/>
      <c r="IG25" s="285"/>
      <c r="IH25" s="285"/>
      <c r="II25" s="199"/>
      <c r="IJ25" s="289"/>
      <c r="IK25" s="290"/>
      <c r="IL25" s="290"/>
      <c r="IM25" s="290"/>
      <c r="IN25" s="285"/>
      <c r="IO25" s="285"/>
      <c r="IP25" s="199"/>
      <c r="IQ25" s="310"/>
      <c r="IR25" s="289"/>
      <c r="IS25" s="290"/>
      <c r="IT25" s="290"/>
      <c r="IU25" s="290"/>
      <c r="IV25" s="285"/>
      <c r="IW25" s="285"/>
      <c r="IX25" s="199"/>
      <c r="IY25" s="289"/>
      <c r="IZ25" s="290"/>
      <c r="JA25" s="290"/>
      <c r="JB25" s="290"/>
      <c r="JC25" s="285"/>
      <c r="JD25" s="285"/>
      <c r="JE25" s="199"/>
      <c r="JF25" s="289"/>
      <c r="JG25" s="290"/>
      <c r="JH25" s="290"/>
      <c r="JI25" s="290"/>
      <c r="JJ25" s="285"/>
      <c r="JK25" s="285"/>
      <c r="JL25" s="199"/>
      <c r="JM25" s="289"/>
      <c r="JN25" s="290"/>
      <c r="JO25" s="290"/>
      <c r="JP25" s="290"/>
      <c r="JQ25" s="285"/>
      <c r="JR25" s="285"/>
      <c r="JS25" s="199"/>
      <c r="JT25" s="289"/>
      <c r="JU25" s="290"/>
      <c r="JV25" s="290"/>
      <c r="JW25" s="290"/>
      <c r="JX25" s="285"/>
      <c r="JY25" s="285"/>
      <c r="JZ25" s="199"/>
      <c r="KA25" s="289"/>
      <c r="KB25" s="290"/>
      <c r="KC25" s="290"/>
      <c r="KD25" s="290"/>
      <c r="KE25" s="285"/>
      <c r="KF25" s="285"/>
      <c r="KG25" s="199"/>
      <c r="KH25" s="289"/>
      <c r="KI25" s="290"/>
      <c r="KJ25" s="290"/>
      <c r="KK25" s="290"/>
      <c r="KL25" s="285"/>
      <c r="KM25" s="285"/>
      <c r="KN25" s="199"/>
    </row>
    <row r="26" spans="1:300" ht="12" customHeight="1" x14ac:dyDescent="0.15">
      <c r="A26" s="310"/>
      <c r="B26" s="289"/>
      <c r="C26" s="290"/>
      <c r="D26" s="290"/>
      <c r="E26" s="290"/>
      <c r="F26" s="285"/>
      <c r="G26" s="285"/>
      <c r="H26" s="199"/>
      <c r="I26" s="289"/>
      <c r="J26" s="290"/>
      <c r="K26" s="290"/>
      <c r="L26" s="290"/>
      <c r="M26" s="285"/>
      <c r="N26" s="285"/>
      <c r="O26" s="199"/>
      <c r="P26" s="289"/>
      <c r="Q26" s="290"/>
      <c r="R26" s="290"/>
      <c r="S26" s="290"/>
      <c r="T26" s="285"/>
      <c r="U26" s="285"/>
      <c r="V26" s="199"/>
      <c r="W26" s="289"/>
      <c r="X26" s="290"/>
      <c r="Y26" s="290"/>
      <c r="Z26" s="290"/>
      <c r="AA26" s="285"/>
      <c r="AB26" s="285"/>
      <c r="AC26" s="199"/>
      <c r="AD26" s="289"/>
      <c r="AE26" s="290"/>
      <c r="AF26" s="290"/>
      <c r="AG26" s="290"/>
      <c r="AH26" s="285"/>
      <c r="AI26" s="285"/>
      <c r="AJ26" s="199"/>
      <c r="AK26" s="289"/>
      <c r="AL26" s="290"/>
      <c r="AM26" s="290"/>
      <c r="AN26" s="290"/>
      <c r="AO26" s="285"/>
      <c r="AP26" s="285"/>
      <c r="AQ26" s="199"/>
      <c r="AR26" s="289"/>
      <c r="AS26" s="290"/>
      <c r="AT26" s="290"/>
      <c r="AU26" s="290"/>
      <c r="AV26" s="285"/>
      <c r="AW26" s="285"/>
      <c r="AX26" s="199"/>
      <c r="AY26" s="310"/>
      <c r="AZ26" s="289"/>
      <c r="BA26" s="290"/>
      <c r="BB26" s="290"/>
      <c r="BC26" s="290"/>
      <c r="BD26" s="285"/>
      <c r="BE26" s="285"/>
      <c r="BF26" s="199"/>
      <c r="BG26" s="289"/>
      <c r="BH26" s="290"/>
      <c r="BI26" s="290"/>
      <c r="BJ26" s="290"/>
      <c r="BK26" s="285"/>
      <c r="BL26" s="285"/>
      <c r="BM26" s="199"/>
      <c r="BN26" s="289"/>
      <c r="BO26" s="290"/>
      <c r="BP26" s="290"/>
      <c r="BQ26" s="290"/>
      <c r="BR26" s="285"/>
      <c r="BS26" s="285"/>
      <c r="BT26" s="199"/>
      <c r="BU26" s="289"/>
      <c r="BV26" s="290"/>
      <c r="BW26" s="290"/>
      <c r="BX26" s="290"/>
      <c r="BY26" s="285"/>
      <c r="BZ26" s="285"/>
      <c r="CA26" s="199"/>
      <c r="CB26" s="289"/>
      <c r="CC26" s="290"/>
      <c r="CD26" s="290"/>
      <c r="CE26" s="290"/>
      <c r="CF26" s="285"/>
      <c r="CG26" s="285"/>
      <c r="CH26" s="199"/>
      <c r="CI26" s="289"/>
      <c r="CJ26" s="290"/>
      <c r="CK26" s="290"/>
      <c r="CL26" s="290"/>
      <c r="CM26" s="285"/>
      <c r="CN26" s="285"/>
      <c r="CO26" s="199"/>
      <c r="CP26" s="289"/>
      <c r="CQ26" s="290"/>
      <c r="CR26" s="290"/>
      <c r="CS26" s="290"/>
      <c r="CT26" s="285"/>
      <c r="CU26" s="285"/>
      <c r="CV26" s="199"/>
      <c r="CW26" s="310"/>
      <c r="CX26" s="289"/>
      <c r="CY26" s="290"/>
      <c r="CZ26" s="290"/>
      <c r="DA26" s="290"/>
      <c r="DB26" s="285"/>
      <c r="DC26" s="285"/>
      <c r="DD26" s="199"/>
      <c r="DE26" s="289"/>
      <c r="DF26" s="290"/>
      <c r="DG26" s="290"/>
      <c r="DH26" s="290"/>
      <c r="DI26" s="285"/>
      <c r="DJ26" s="285"/>
      <c r="DK26" s="199"/>
      <c r="DL26" s="289"/>
      <c r="DM26" s="290"/>
      <c r="DN26" s="290"/>
      <c r="DO26" s="290"/>
      <c r="DP26" s="285"/>
      <c r="DQ26" s="285"/>
      <c r="DR26" s="199"/>
      <c r="DS26" s="289"/>
      <c r="DT26" s="290"/>
      <c r="DU26" s="290"/>
      <c r="DV26" s="290"/>
      <c r="DW26" s="285"/>
      <c r="DX26" s="285"/>
      <c r="DY26" s="199"/>
      <c r="DZ26" s="289"/>
      <c r="EA26" s="290"/>
      <c r="EB26" s="290"/>
      <c r="EC26" s="290"/>
      <c r="ED26" s="285"/>
      <c r="EE26" s="285"/>
      <c r="EF26" s="199"/>
      <c r="EG26" s="289"/>
      <c r="EH26" s="290"/>
      <c r="EI26" s="290"/>
      <c r="EJ26" s="290"/>
      <c r="EK26" s="285"/>
      <c r="EL26" s="285"/>
      <c r="EM26" s="199"/>
      <c r="EN26" s="289"/>
      <c r="EO26" s="290"/>
      <c r="EP26" s="290"/>
      <c r="EQ26" s="290"/>
      <c r="ER26" s="285"/>
      <c r="ES26" s="285"/>
      <c r="ET26" s="199"/>
      <c r="EU26" s="310"/>
      <c r="EV26" s="289"/>
      <c r="EW26" s="290"/>
      <c r="EX26" s="290"/>
      <c r="EY26" s="290"/>
      <c r="EZ26" s="285"/>
      <c r="FA26" s="285"/>
      <c r="FB26" s="199"/>
      <c r="FC26" s="289"/>
      <c r="FD26" s="290"/>
      <c r="FE26" s="290"/>
      <c r="FF26" s="290"/>
      <c r="FG26" s="285"/>
      <c r="FH26" s="285"/>
      <c r="FI26" s="199"/>
      <c r="FJ26" s="289"/>
      <c r="FK26" s="290"/>
      <c r="FL26" s="290"/>
      <c r="FM26" s="290"/>
      <c r="FN26" s="285"/>
      <c r="FO26" s="285"/>
      <c r="FP26" s="199"/>
      <c r="FQ26" s="289"/>
      <c r="FR26" s="290"/>
      <c r="FS26" s="290"/>
      <c r="FT26" s="290"/>
      <c r="FU26" s="285"/>
      <c r="FV26" s="285"/>
      <c r="FW26" s="199"/>
      <c r="FX26" s="289"/>
      <c r="FY26" s="290"/>
      <c r="FZ26" s="290"/>
      <c r="GA26" s="290"/>
      <c r="GB26" s="285"/>
      <c r="GC26" s="285"/>
      <c r="GD26" s="199"/>
      <c r="GE26" s="289"/>
      <c r="GF26" s="290"/>
      <c r="GG26" s="290"/>
      <c r="GH26" s="290"/>
      <c r="GI26" s="285"/>
      <c r="GJ26" s="285"/>
      <c r="GK26" s="199"/>
      <c r="GL26" s="289"/>
      <c r="GM26" s="290"/>
      <c r="GN26" s="290"/>
      <c r="GO26" s="290"/>
      <c r="GP26" s="285"/>
      <c r="GQ26" s="285"/>
      <c r="GR26" s="199"/>
      <c r="GS26" s="310"/>
      <c r="GT26" s="289"/>
      <c r="GU26" s="290"/>
      <c r="GV26" s="290"/>
      <c r="GW26" s="290"/>
      <c r="GX26" s="285"/>
      <c r="GY26" s="285"/>
      <c r="GZ26" s="199"/>
      <c r="HA26" s="289"/>
      <c r="HB26" s="290"/>
      <c r="HC26" s="290"/>
      <c r="HD26" s="290"/>
      <c r="HE26" s="285"/>
      <c r="HF26" s="285"/>
      <c r="HG26" s="199"/>
      <c r="HH26" s="289"/>
      <c r="HI26" s="290"/>
      <c r="HJ26" s="290"/>
      <c r="HK26" s="290"/>
      <c r="HL26" s="285"/>
      <c r="HM26" s="285"/>
      <c r="HN26" s="199"/>
      <c r="HO26" s="289"/>
      <c r="HP26" s="290"/>
      <c r="HQ26" s="290"/>
      <c r="HR26" s="290"/>
      <c r="HS26" s="285"/>
      <c r="HT26" s="285"/>
      <c r="HU26" s="199"/>
      <c r="HV26" s="289"/>
      <c r="HW26" s="290"/>
      <c r="HX26" s="290"/>
      <c r="HY26" s="290"/>
      <c r="HZ26" s="285"/>
      <c r="IA26" s="285"/>
      <c r="IB26" s="199"/>
      <c r="IC26" s="289"/>
      <c r="ID26" s="290"/>
      <c r="IE26" s="290"/>
      <c r="IF26" s="290"/>
      <c r="IG26" s="285"/>
      <c r="IH26" s="285"/>
      <c r="II26" s="199"/>
      <c r="IJ26" s="289"/>
      <c r="IK26" s="290"/>
      <c r="IL26" s="290"/>
      <c r="IM26" s="290"/>
      <c r="IN26" s="285"/>
      <c r="IO26" s="285"/>
      <c r="IP26" s="199"/>
      <c r="IQ26" s="310"/>
      <c r="IR26" s="289"/>
      <c r="IS26" s="290"/>
      <c r="IT26" s="290"/>
      <c r="IU26" s="290"/>
      <c r="IV26" s="285"/>
      <c r="IW26" s="285"/>
      <c r="IX26" s="199"/>
      <c r="IY26" s="289"/>
      <c r="IZ26" s="290"/>
      <c r="JA26" s="290"/>
      <c r="JB26" s="290"/>
      <c r="JC26" s="285"/>
      <c r="JD26" s="285"/>
      <c r="JE26" s="199"/>
      <c r="JF26" s="289"/>
      <c r="JG26" s="290"/>
      <c r="JH26" s="290"/>
      <c r="JI26" s="290"/>
      <c r="JJ26" s="285"/>
      <c r="JK26" s="285"/>
      <c r="JL26" s="199"/>
      <c r="JM26" s="289"/>
      <c r="JN26" s="290"/>
      <c r="JO26" s="290"/>
      <c r="JP26" s="290"/>
      <c r="JQ26" s="285"/>
      <c r="JR26" s="285"/>
      <c r="JS26" s="199"/>
      <c r="JT26" s="289"/>
      <c r="JU26" s="290"/>
      <c r="JV26" s="290"/>
      <c r="JW26" s="290"/>
      <c r="JX26" s="285"/>
      <c r="JY26" s="285"/>
      <c r="JZ26" s="199"/>
      <c r="KA26" s="289"/>
      <c r="KB26" s="290"/>
      <c r="KC26" s="290"/>
      <c r="KD26" s="290"/>
      <c r="KE26" s="285"/>
      <c r="KF26" s="285"/>
      <c r="KG26" s="199"/>
      <c r="KH26" s="289"/>
      <c r="KI26" s="290"/>
      <c r="KJ26" s="290"/>
      <c r="KK26" s="290"/>
      <c r="KL26" s="285"/>
      <c r="KM26" s="285"/>
      <c r="KN26" s="199"/>
    </row>
    <row r="27" spans="1:300" ht="12" customHeight="1" x14ac:dyDescent="0.15">
      <c r="A27" s="310"/>
      <c r="B27" s="289"/>
      <c r="C27" s="290"/>
      <c r="D27" s="290"/>
      <c r="E27" s="290"/>
      <c r="F27" s="285"/>
      <c r="G27" s="285"/>
      <c r="H27" s="199"/>
      <c r="I27" s="289"/>
      <c r="J27" s="290"/>
      <c r="K27" s="290"/>
      <c r="L27" s="290"/>
      <c r="M27" s="285"/>
      <c r="N27" s="285"/>
      <c r="O27" s="199"/>
      <c r="P27" s="289"/>
      <c r="Q27" s="290"/>
      <c r="R27" s="290"/>
      <c r="S27" s="290"/>
      <c r="T27" s="285"/>
      <c r="U27" s="285"/>
      <c r="V27" s="199"/>
      <c r="W27" s="289"/>
      <c r="X27" s="290"/>
      <c r="Y27" s="290"/>
      <c r="Z27" s="290"/>
      <c r="AA27" s="285"/>
      <c r="AB27" s="285"/>
      <c r="AC27" s="199"/>
      <c r="AD27" s="289"/>
      <c r="AE27" s="290"/>
      <c r="AF27" s="290"/>
      <c r="AG27" s="290"/>
      <c r="AH27" s="285"/>
      <c r="AI27" s="285"/>
      <c r="AJ27" s="199"/>
      <c r="AK27" s="289"/>
      <c r="AL27" s="290"/>
      <c r="AM27" s="290"/>
      <c r="AN27" s="290"/>
      <c r="AO27" s="285"/>
      <c r="AP27" s="285"/>
      <c r="AQ27" s="199"/>
      <c r="AR27" s="289"/>
      <c r="AS27" s="290"/>
      <c r="AT27" s="290"/>
      <c r="AU27" s="290"/>
      <c r="AV27" s="285"/>
      <c r="AW27" s="285"/>
      <c r="AX27" s="199"/>
      <c r="AY27" s="310"/>
      <c r="AZ27" s="289"/>
      <c r="BA27" s="290"/>
      <c r="BB27" s="290"/>
      <c r="BC27" s="290"/>
      <c r="BD27" s="285"/>
      <c r="BE27" s="285"/>
      <c r="BF27" s="199"/>
      <c r="BG27" s="289"/>
      <c r="BH27" s="290"/>
      <c r="BI27" s="290"/>
      <c r="BJ27" s="290"/>
      <c r="BK27" s="285"/>
      <c r="BL27" s="285"/>
      <c r="BM27" s="199"/>
      <c r="BN27" s="289"/>
      <c r="BO27" s="290"/>
      <c r="BP27" s="290"/>
      <c r="BQ27" s="290"/>
      <c r="BR27" s="285"/>
      <c r="BS27" s="285"/>
      <c r="BT27" s="199"/>
      <c r="BU27" s="289"/>
      <c r="BV27" s="290"/>
      <c r="BW27" s="290"/>
      <c r="BX27" s="290"/>
      <c r="BY27" s="285"/>
      <c r="BZ27" s="285"/>
      <c r="CA27" s="199"/>
      <c r="CB27" s="289"/>
      <c r="CC27" s="290"/>
      <c r="CD27" s="290"/>
      <c r="CE27" s="290"/>
      <c r="CF27" s="285"/>
      <c r="CG27" s="285"/>
      <c r="CH27" s="199"/>
      <c r="CI27" s="289"/>
      <c r="CJ27" s="290"/>
      <c r="CK27" s="290"/>
      <c r="CL27" s="290"/>
      <c r="CM27" s="285"/>
      <c r="CN27" s="285"/>
      <c r="CO27" s="199"/>
      <c r="CP27" s="289"/>
      <c r="CQ27" s="290"/>
      <c r="CR27" s="290"/>
      <c r="CS27" s="290"/>
      <c r="CT27" s="285"/>
      <c r="CU27" s="285"/>
      <c r="CV27" s="199"/>
      <c r="CW27" s="310"/>
      <c r="CX27" s="289"/>
      <c r="CY27" s="290"/>
      <c r="CZ27" s="290"/>
      <c r="DA27" s="290"/>
      <c r="DB27" s="285"/>
      <c r="DC27" s="285"/>
      <c r="DD27" s="199"/>
      <c r="DE27" s="289"/>
      <c r="DF27" s="290"/>
      <c r="DG27" s="290"/>
      <c r="DH27" s="290"/>
      <c r="DI27" s="285"/>
      <c r="DJ27" s="285"/>
      <c r="DK27" s="199"/>
      <c r="DL27" s="289"/>
      <c r="DM27" s="290"/>
      <c r="DN27" s="290"/>
      <c r="DO27" s="290"/>
      <c r="DP27" s="285"/>
      <c r="DQ27" s="285"/>
      <c r="DR27" s="199"/>
      <c r="DS27" s="289"/>
      <c r="DT27" s="290"/>
      <c r="DU27" s="290"/>
      <c r="DV27" s="290"/>
      <c r="DW27" s="285"/>
      <c r="DX27" s="285"/>
      <c r="DY27" s="199"/>
      <c r="DZ27" s="289"/>
      <c r="EA27" s="290"/>
      <c r="EB27" s="290"/>
      <c r="EC27" s="290"/>
      <c r="ED27" s="285"/>
      <c r="EE27" s="285"/>
      <c r="EF27" s="199"/>
      <c r="EG27" s="289"/>
      <c r="EH27" s="290"/>
      <c r="EI27" s="290"/>
      <c r="EJ27" s="290"/>
      <c r="EK27" s="285"/>
      <c r="EL27" s="285"/>
      <c r="EM27" s="199"/>
      <c r="EN27" s="289"/>
      <c r="EO27" s="290"/>
      <c r="EP27" s="290"/>
      <c r="EQ27" s="290"/>
      <c r="ER27" s="285"/>
      <c r="ES27" s="285"/>
      <c r="ET27" s="199"/>
      <c r="EU27" s="310"/>
      <c r="EV27" s="289"/>
      <c r="EW27" s="290"/>
      <c r="EX27" s="290"/>
      <c r="EY27" s="290"/>
      <c r="EZ27" s="285"/>
      <c r="FA27" s="285"/>
      <c r="FB27" s="199"/>
      <c r="FC27" s="289"/>
      <c r="FD27" s="290"/>
      <c r="FE27" s="290"/>
      <c r="FF27" s="290"/>
      <c r="FG27" s="285"/>
      <c r="FH27" s="285"/>
      <c r="FI27" s="199"/>
      <c r="FJ27" s="289"/>
      <c r="FK27" s="290"/>
      <c r="FL27" s="290"/>
      <c r="FM27" s="290"/>
      <c r="FN27" s="285"/>
      <c r="FO27" s="285"/>
      <c r="FP27" s="199"/>
      <c r="FQ27" s="289"/>
      <c r="FR27" s="290"/>
      <c r="FS27" s="290"/>
      <c r="FT27" s="290"/>
      <c r="FU27" s="285"/>
      <c r="FV27" s="285"/>
      <c r="FW27" s="199"/>
      <c r="FX27" s="289"/>
      <c r="FY27" s="290"/>
      <c r="FZ27" s="290"/>
      <c r="GA27" s="290"/>
      <c r="GB27" s="285"/>
      <c r="GC27" s="285"/>
      <c r="GD27" s="199"/>
      <c r="GE27" s="289"/>
      <c r="GF27" s="290"/>
      <c r="GG27" s="290"/>
      <c r="GH27" s="290"/>
      <c r="GI27" s="285"/>
      <c r="GJ27" s="285"/>
      <c r="GK27" s="199"/>
      <c r="GL27" s="289"/>
      <c r="GM27" s="290"/>
      <c r="GN27" s="290"/>
      <c r="GO27" s="290"/>
      <c r="GP27" s="285"/>
      <c r="GQ27" s="285"/>
      <c r="GR27" s="199"/>
      <c r="GS27" s="310"/>
      <c r="GT27" s="289"/>
      <c r="GU27" s="290"/>
      <c r="GV27" s="290"/>
      <c r="GW27" s="290"/>
      <c r="GX27" s="285"/>
      <c r="GY27" s="285"/>
      <c r="GZ27" s="199"/>
      <c r="HA27" s="289"/>
      <c r="HB27" s="290"/>
      <c r="HC27" s="290"/>
      <c r="HD27" s="290"/>
      <c r="HE27" s="285"/>
      <c r="HF27" s="285"/>
      <c r="HG27" s="199"/>
      <c r="HH27" s="289"/>
      <c r="HI27" s="290"/>
      <c r="HJ27" s="290"/>
      <c r="HK27" s="290"/>
      <c r="HL27" s="285"/>
      <c r="HM27" s="285"/>
      <c r="HN27" s="199"/>
      <c r="HO27" s="289"/>
      <c r="HP27" s="290"/>
      <c r="HQ27" s="290"/>
      <c r="HR27" s="290"/>
      <c r="HS27" s="285"/>
      <c r="HT27" s="285"/>
      <c r="HU27" s="199"/>
      <c r="HV27" s="289"/>
      <c r="HW27" s="290"/>
      <c r="HX27" s="290"/>
      <c r="HY27" s="290"/>
      <c r="HZ27" s="285"/>
      <c r="IA27" s="285"/>
      <c r="IB27" s="199"/>
      <c r="IC27" s="289"/>
      <c r="ID27" s="290"/>
      <c r="IE27" s="290"/>
      <c r="IF27" s="290"/>
      <c r="IG27" s="285"/>
      <c r="IH27" s="285"/>
      <c r="II27" s="199"/>
      <c r="IJ27" s="289"/>
      <c r="IK27" s="290"/>
      <c r="IL27" s="290"/>
      <c r="IM27" s="290"/>
      <c r="IN27" s="285"/>
      <c r="IO27" s="285"/>
      <c r="IP27" s="199"/>
      <c r="IQ27" s="310"/>
      <c r="IR27" s="289"/>
      <c r="IS27" s="290"/>
      <c r="IT27" s="290"/>
      <c r="IU27" s="290"/>
      <c r="IV27" s="285"/>
      <c r="IW27" s="285"/>
      <c r="IX27" s="199"/>
      <c r="IY27" s="289"/>
      <c r="IZ27" s="290"/>
      <c r="JA27" s="290"/>
      <c r="JB27" s="290"/>
      <c r="JC27" s="285"/>
      <c r="JD27" s="285"/>
      <c r="JE27" s="199"/>
      <c r="JF27" s="289"/>
      <c r="JG27" s="290"/>
      <c r="JH27" s="290"/>
      <c r="JI27" s="290"/>
      <c r="JJ27" s="285"/>
      <c r="JK27" s="285"/>
      <c r="JL27" s="199"/>
      <c r="JM27" s="289"/>
      <c r="JN27" s="290"/>
      <c r="JO27" s="290"/>
      <c r="JP27" s="290"/>
      <c r="JQ27" s="285"/>
      <c r="JR27" s="285"/>
      <c r="JS27" s="199"/>
      <c r="JT27" s="289"/>
      <c r="JU27" s="290"/>
      <c r="JV27" s="290"/>
      <c r="JW27" s="290"/>
      <c r="JX27" s="285"/>
      <c r="JY27" s="285"/>
      <c r="JZ27" s="199"/>
      <c r="KA27" s="289"/>
      <c r="KB27" s="290"/>
      <c r="KC27" s="290"/>
      <c r="KD27" s="290"/>
      <c r="KE27" s="285"/>
      <c r="KF27" s="285"/>
      <c r="KG27" s="199"/>
      <c r="KH27" s="289"/>
      <c r="KI27" s="290"/>
      <c r="KJ27" s="290"/>
      <c r="KK27" s="290"/>
      <c r="KL27" s="285"/>
      <c r="KM27" s="285"/>
      <c r="KN27" s="199"/>
    </row>
    <row r="28" spans="1:300" ht="12" customHeight="1" x14ac:dyDescent="0.15">
      <c r="A28" s="310"/>
      <c r="B28" s="289"/>
      <c r="C28" s="290"/>
      <c r="D28" s="290"/>
      <c r="E28" s="290"/>
      <c r="F28" s="285"/>
      <c r="G28" s="285"/>
      <c r="H28" s="199"/>
      <c r="I28" s="289"/>
      <c r="J28" s="290"/>
      <c r="K28" s="290"/>
      <c r="L28" s="290"/>
      <c r="M28" s="285"/>
      <c r="N28" s="285"/>
      <c r="O28" s="199"/>
      <c r="P28" s="289"/>
      <c r="Q28" s="290"/>
      <c r="R28" s="290"/>
      <c r="S28" s="290"/>
      <c r="T28" s="285"/>
      <c r="U28" s="285"/>
      <c r="V28" s="199"/>
      <c r="W28" s="289"/>
      <c r="X28" s="290"/>
      <c r="Y28" s="290"/>
      <c r="Z28" s="290"/>
      <c r="AA28" s="285"/>
      <c r="AB28" s="285"/>
      <c r="AC28" s="199"/>
      <c r="AD28" s="289"/>
      <c r="AE28" s="290"/>
      <c r="AF28" s="290"/>
      <c r="AG28" s="290"/>
      <c r="AH28" s="285"/>
      <c r="AI28" s="285"/>
      <c r="AJ28" s="199"/>
      <c r="AK28" s="289"/>
      <c r="AL28" s="290"/>
      <c r="AM28" s="290"/>
      <c r="AN28" s="290"/>
      <c r="AO28" s="285"/>
      <c r="AP28" s="285"/>
      <c r="AQ28" s="199"/>
      <c r="AR28" s="289"/>
      <c r="AS28" s="290"/>
      <c r="AT28" s="290"/>
      <c r="AU28" s="290"/>
      <c r="AV28" s="285"/>
      <c r="AW28" s="285"/>
      <c r="AX28" s="199"/>
      <c r="AY28" s="310"/>
      <c r="AZ28" s="289"/>
      <c r="BA28" s="290"/>
      <c r="BB28" s="290"/>
      <c r="BC28" s="290"/>
      <c r="BD28" s="285"/>
      <c r="BE28" s="285"/>
      <c r="BF28" s="199"/>
      <c r="BG28" s="289"/>
      <c r="BH28" s="290"/>
      <c r="BI28" s="290"/>
      <c r="BJ28" s="290"/>
      <c r="BK28" s="285"/>
      <c r="BL28" s="285"/>
      <c r="BM28" s="199"/>
      <c r="BN28" s="289"/>
      <c r="BO28" s="290"/>
      <c r="BP28" s="290"/>
      <c r="BQ28" s="290"/>
      <c r="BR28" s="285"/>
      <c r="BS28" s="285"/>
      <c r="BT28" s="199"/>
      <c r="BU28" s="289"/>
      <c r="BV28" s="290"/>
      <c r="BW28" s="290"/>
      <c r="BX28" s="290"/>
      <c r="BY28" s="285"/>
      <c r="BZ28" s="285"/>
      <c r="CA28" s="199"/>
      <c r="CB28" s="289"/>
      <c r="CC28" s="290"/>
      <c r="CD28" s="290"/>
      <c r="CE28" s="290"/>
      <c r="CF28" s="285"/>
      <c r="CG28" s="285"/>
      <c r="CH28" s="199"/>
      <c r="CI28" s="289"/>
      <c r="CJ28" s="290"/>
      <c r="CK28" s="290"/>
      <c r="CL28" s="290"/>
      <c r="CM28" s="285"/>
      <c r="CN28" s="285"/>
      <c r="CO28" s="199"/>
      <c r="CP28" s="289"/>
      <c r="CQ28" s="290"/>
      <c r="CR28" s="290"/>
      <c r="CS28" s="290"/>
      <c r="CT28" s="285"/>
      <c r="CU28" s="285"/>
      <c r="CV28" s="199"/>
      <c r="CW28" s="310"/>
      <c r="CX28" s="289"/>
      <c r="CY28" s="290"/>
      <c r="CZ28" s="290"/>
      <c r="DA28" s="290"/>
      <c r="DB28" s="285"/>
      <c r="DC28" s="285"/>
      <c r="DD28" s="199"/>
      <c r="DE28" s="289"/>
      <c r="DF28" s="290"/>
      <c r="DG28" s="290"/>
      <c r="DH28" s="290"/>
      <c r="DI28" s="285"/>
      <c r="DJ28" s="285"/>
      <c r="DK28" s="199"/>
      <c r="DL28" s="289"/>
      <c r="DM28" s="290"/>
      <c r="DN28" s="290"/>
      <c r="DO28" s="290"/>
      <c r="DP28" s="285"/>
      <c r="DQ28" s="285"/>
      <c r="DR28" s="199"/>
      <c r="DS28" s="289"/>
      <c r="DT28" s="290"/>
      <c r="DU28" s="290"/>
      <c r="DV28" s="290"/>
      <c r="DW28" s="285"/>
      <c r="DX28" s="285"/>
      <c r="DY28" s="199"/>
      <c r="DZ28" s="289"/>
      <c r="EA28" s="290"/>
      <c r="EB28" s="290"/>
      <c r="EC28" s="290"/>
      <c r="ED28" s="285"/>
      <c r="EE28" s="285"/>
      <c r="EF28" s="199"/>
      <c r="EG28" s="289"/>
      <c r="EH28" s="290"/>
      <c r="EI28" s="290"/>
      <c r="EJ28" s="290"/>
      <c r="EK28" s="285"/>
      <c r="EL28" s="285"/>
      <c r="EM28" s="199"/>
      <c r="EN28" s="289"/>
      <c r="EO28" s="290"/>
      <c r="EP28" s="290"/>
      <c r="EQ28" s="290"/>
      <c r="ER28" s="285"/>
      <c r="ES28" s="285"/>
      <c r="ET28" s="199"/>
      <c r="EU28" s="310"/>
      <c r="EV28" s="289"/>
      <c r="EW28" s="290"/>
      <c r="EX28" s="290"/>
      <c r="EY28" s="290"/>
      <c r="EZ28" s="285"/>
      <c r="FA28" s="285"/>
      <c r="FB28" s="199"/>
      <c r="FC28" s="289"/>
      <c r="FD28" s="290"/>
      <c r="FE28" s="290"/>
      <c r="FF28" s="290"/>
      <c r="FG28" s="285"/>
      <c r="FH28" s="285"/>
      <c r="FI28" s="199"/>
      <c r="FJ28" s="289"/>
      <c r="FK28" s="290"/>
      <c r="FL28" s="290"/>
      <c r="FM28" s="290"/>
      <c r="FN28" s="285"/>
      <c r="FO28" s="285"/>
      <c r="FP28" s="199"/>
      <c r="FQ28" s="289"/>
      <c r="FR28" s="290"/>
      <c r="FS28" s="290"/>
      <c r="FT28" s="290"/>
      <c r="FU28" s="285"/>
      <c r="FV28" s="285"/>
      <c r="FW28" s="199"/>
      <c r="FX28" s="289"/>
      <c r="FY28" s="290"/>
      <c r="FZ28" s="290"/>
      <c r="GA28" s="290"/>
      <c r="GB28" s="285"/>
      <c r="GC28" s="285"/>
      <c r="GD28" s="199"/>
      <c r="GE28" s="289"/>
      <c r="GF28" s="290"/>
      <c r="GG28" s="290"/>
      <c r="GH28" s="290"/>
      <c r="GI28" s="285"/>
      <c r="GJ28" s="285"/>
      <c r="GK28" s="199"/>
      <c r="GL28" s="289"/>
      <c r="GM28" s="290"/>
      <c r="GN28" s="290"/>
      <c r="GO28" s="290"/>
      <c r="GP28" s="285"/>
      <c r="GQ28" s="285"/>
      <c r="GR28" s="199"/>
      <c r="GS28" s="310"/>
      <c r="GT28" s="289"/>
      <c r="GU28" s="290"/>
      <c r="GV28" s="290"/>
      <c r="GW28" s="290"/>
      <c r="GX28" s="285"/>
      <c r="GY28" s="285"/>
      <c r="GZ28" s="199"/>
      <c r="HA28" s="289"/>
      <c r="HB28" s="290"/>
      <c r="HC28" s="290"/>
      <c r="HD28" s="290"/>
      <c r="HE28" s="285"/>
      <c r="HF28" s="285"/>
      <c r="HG28" s="199"/>
      <c r="HH28" s="289"/>
      <c r="HI28" s="290"/>
      <c r="HJ28" s="290"/>
      <c r="HK28" s="290"/>
      <c r="HL28" s="285"/>
      <c r="HM28" s="285"/>
      <c r="HN28" s="199"/>
      <c r="HO28" s="289"/>
      <c r="HP28" s="290"/>
      <c r="HQ28" s="290"/>
      <c r="HR28" s="290"/>
      <c r="HS28" s="285"/>
      <c r="HT28" s="285"/>
      <c r="HU28" s="199"/>
      <c r="HV28" s="289"/>
      <c r="HW28" s="290"/>
      <c r="HX28" s="290"/>
      <c r="HY28" s="290"/>
      <c r="HZ28" s="285"/>
      <c r="IA28" s="285"/>
      <c r="IB28" s="199"/>
      <c r="IC28" s="289"/>
      <c r="ID28" s="290"/>
      <c r="IE28" s="290"/>
      <c r="IF28" s="290"/>
      <c r="IG28" s="285"/>
      <c r="IH28" s="285"/>
      <c r="II28" s="199"/>
      <c r="IJ28" s="289"/>
      <c r="IK28" s="290"/>
      <c r="IL28" s="290"/>
      <c r="IM28" s="290"/>
      <c r="IN28" s="285"/>
      <c r="IO28" s="285"/>
      <c r="IP28" s="199"/>
      <c r="IQ28" s="310"/>
      <c r="IR28" s="289"/>
      <c r="IS28" s="290"/>
      <c r="IT28" s="290"/>
      <c r="IU28" s="290"/>
      <c r="IV28" s="285"/>
      <c r="IW28" s="285"/>
      <c r="IX28" s="199"/>
      <c r="IY28" s="289"/>
      <c r="IZ28" s="290"/>
      <c r="JA28" s="290"/>
      <c r="JB28" s="290"/>
      <c r="JC28" s="285"/>
      <c r="JD28" s="285"/>
      <c r="JE28" s="199"/>
      <c r="JF28" s="289"/>
      <c r="JG28" s="290"/>
      <c r="JH28" s="290"/>
      <c r="JI28" s="290"/>
      <c r="JJ28" s="285"/>
      <c r="JK28" s="285"/>
      <c r="JL28" s="199"/>
      <c r="JM28" s="289"/>
      <c r="JN28" s="290"/>
      <c r="JO28" s="290"/>
      <c r="JP28" s="290"/>
      <c r="JQ28" s="285"/>
      <c r="JR28" s="285"/>
      <c r="JS28" s="199"/>
      <c r="JT28" s="289"/>
      <c r="JU28" s="290"/>
      <c r="JV28" s="290"/>
      <c r="JW28" s="290"/>
      <c r="JX28" s="285"/>
      <c r="JY28" s="285"/>
      <c r="JZ28" s="199"/>
      <c r="KA28" s="289"/>
      <c r="KB28" s="290"/>
      <c r="KC28" s="290"/>
      <c r="KD28" s="290"/>
      <c r="KE28" s="285"/>
      <c r="KF28" s="285"/>
      <c r="KG28" s="199"/>
      <c r="KH28" s="289"/>
      <c r="KI28" s="290"/>
      <c r="KJ28" s="290"/>
      <c r="KK28" s="290"/>
      <c r="KL28" s="285"/>
      <c r="KM28" s="285"/>
      <c r="KN28" s="199"/>
    </row>
    <row r="29" spans="1:300" ht="12" customHeight="1" x14ac:dyDescent="0.15">
      <c r="A29" s="310"/>
      <c r="B29" s="289"/>
      <c r="C29" s="290"/>
      <c r="D29" s="290"/>
      <c r="E29" s="290"/>
      <c r="F29" s="285"/>
      <c r="G29" s="285"/>
      <c r="H29" s="199"/>
      <c r="I29" s="289"/>
      <c r="J29" s="290"/>
      <c r="K29" s="290"/>
      <c r="L29" s="290"/>
      <c r="M29" s="285"/>
      <c r="N29" s="285"/>
      <c r="O29" s="199"/>
      <c r="P29" s="289"/>
      <c r="Q29" s="290"/>
      <c r="R29" s="290"/>
      <c r="S29" s="290"/>
      <c r="T29" s="285"/>
      <c r="U29" s="285"/>
      <c r="V29" s="199"/>
      <c r="W29" s="289"/>
      <c r="X29" s="290"/>
      <c r="Y29" s="290"/>
      <c r="Z29" s="290"/>
      <c r="AA29" s="285"/>
      <c r="AB29" s="285"/>
      <c r="AC29" s="199"/>
      <c r="AD29" s="289"/>
      <c r="AE29" s="290"/>
      <c r="AF29" s="290"/>
      <c r="AG29" s="290"/>
      <c r="AH29" s="285"/>
      <c r="AI29" s="285"/>
      <c r="AJ29" s="199"/>
      <c r="AK29" s="289"/>
      <c r="AL29" s="290"/>
      <c r="AM29" s="290"/>
      <c r="AN29" s="290"/>
      <c r="AO29" s="285"/>
      <c r="AP29" s="285"/>
      <c r="AQ29" s="199"/>
      <c r="AR29" s="289"/>
      <c r="AS29" s="290"/>
      <c r="AT29" s="290"/>
      <c r="AU29" s="290"/>
      <c r="AV29" s="285"/>
      <c r="AW29" s="285"/>
      <c r="AX29" s="199"/>
      <c r="AY29" s="310"/>
      <c r="AZ29" s="289"/>
      <c r="BA29" s="290"/>
      <c r="BB29" s="290"/>
      <c r="BC29" s="290"/>
      <c r="BD29" s="285"/>
      <c r="BE29" s="285"/>
      <c r="BF29" s="199"/>
      <c r="BG29" s="289"/>
      <c r="BH29" s="290"/>
      <c r="BI29" s="290"/>
      <c r="BJ29" s="290"/>
      <c r="BK29" s="285"/>
      <c r="BL29" s="285"/>
      <c r="BM29" s="199"/>
      <c r="BN29" s="289"/>
      <c r="BO29" s="290"/>
      <c r="BP29" s="290"/>
      <c r="BQ29" s="290"/>
      <c r="BR29" s="285"/>
      <c r="BS29" s="285"/>
      <c r="BT29" s="199"/>
      <c r="BU29" s="289"/>
      <c r="BV29" s="290"/>
      <c r="BW29" s="290"/>
      <c r="BX29" s="290"/>
      <c r="BY29" s="285"/>
      <c r="BZ29" s="285"/>
      <c r="CA29" s="199"/>
      <c r="CB29" s="289"/>
      <c r="CC29" s="290"/>
      <c r="CD29" s="290"/>
      <c r="CE29" s="290"/>
      <c r="CF29" s="285"/>
      <c r="CG29" s="285"/>
      <c r="CH29" s="199"/>
      <c r="CI29" s="289"/>
      <c r="CJ29" s="290"/>
      <c r="CK29" s="290"/>
      <c r="CL29" s="290"/>
      <c r="CM29" s="285"/>
      <c r="CN29" s="285"/>
      <c r="CO29" s="199"/>
      <c r="CP29" s="289"/>
      <c r="CQ29" s="290"/>
      <c r="CR29" s="290"/>
      <c r="CS29" s="290"/>
      <c r="CT29" s="285"/>
      <c r="CU29" s="285"/>
      <c r="CV29" s="199"/>
      <c r="CW29" s="310"/>
      <c r="CX29" s="289"/>
      <c r="CY29" s="290"/>
      <c r="CZ29" s="290"/>
      <c r="DA29" s="290"/>
      <c r="DB29" s="285"/>
      <c r="DC29" s="285"/>
      <c r="DD29" s="199"/>
      <c r="DE29" s="289"/>
      <c r="DF29" s="290"/>
      <c r="DG29" s="290"/>
      <c r="DH29" s="290"/>
      <c r="DI29" s="285"/>
      <c r="DJ29" s="285"/>
      <c r="DK29" s="199"/>
      <c r="DL29" s="289"/>
      <c r="DM29" s="290"/>
      <c r="DN29" s="290"/>
      <c r="DO29" s="290"/>
      <c r="DP29" s="285"/>
      <c r="DQ29" s="285"/>
      <c r="DR29" s="199"/>
      <c r="DS29" s="289"/>
      <c r="DT29" s="290"/>
      <c r="DU29" s="290"/>
      <c r="DV29" s="290"/>
      <c r="DW29" s="285"/>
      <c r="DX29" s="285"/>
      <c r="DY29" s="199"/>
      <c r="DZ29" s="289"/>
      <c r="EA29" s="290"/>
      <c r="EB29" s="290"/>
      <c r="EC29" s="290"/>
      <c r="ED29" s="285"/>
      <c r="EE29" s="285"/>
      <c r="EF29" s="199"/>
      <c r="EG29" s="289"/>
      <c r="EH29" s="290"/>
      <c r="EI29" s="290"/>
      <c r="EJ29" s="290"/>
      <c r="EK29" s="285"/>
      <c r="EL29" s="285"/>
      <c r="EM29" s="199"/>
      <c r="EN29" s="289"/>
      <c r="EO29" s="290"/>
      <c r="EP29" s="290"/>
      <c r="EQ29" s="290"/>
      <c r="ER29" s="285"/>
      <c r="ES29" s="285"/>
      <c r="ET29" s="199"/>
      <c r="EU29" s="310"/>
      <c r="EV29" s="289"/>
      <c r="EW29" s="290"/>
      <c r="EX29" s="290"/>
      <c r="EY29" s="290"/>
      <c r="EZ29" s="285"/>
      <c r="FA29" s="285"/>
      <c r="FB29" s="199"/>
      <c r="FC29" s="289"/>
      <c r="FD29" s="290"/>
      <c r="FE29" s="290"/>
      <c r="FF29" s="290"/>
      <c r="FG29" s="285"/>
      <c r="FH29" s="285"/>
      <c r="FI29" s="199"/>
      <c r="FJ29" s="289"/>
      <c r="FK29" s="290"/>
      <c r="FL29" s="290"/>
      <c r="FM29" s="290"/>
      <c r="FN29" s="285"/>
      <c r="FO29" s="285"/>
      <c r="FP29" s="199"/>
      <c r="FQ29" s="289"/>
      <c r="FR29" s="290"/>
      <c r="FS29" s="290"/>
      <c r="FT29" s="290"/>
      <c r="FU29" s="285"/>
      <c r="FV29" s="285"/>
      <c r="FW29" s="199"/>
      <c r="FX29" s="289"/>
      <c r="FY29" s="290"/>
      <c r="FZ29" s="290"/>
      <c r="GA29" s="290"/>
      <c r="GB29" s="285"/>
      <c r="GC29" s="285"/>
      <c r="GD29" s="199"/>
      <c r="GE29" s="289"/>
      <c r="GF29" s="290"/>
      <c r="GG29" s="290"/>
      <c r="GH29" s="290"/>
      <c r="GI29" s="285"/>
      <c r="GJ29" s="285"/>
      <c r="GK29" s="199"/>
      <c r="GL29" s="289"/>
      <c r="GM29" s="290"/>
      <c r="GN29" s="290"/>
      <c r="GO29" s="290"/>
      <c r="GP29" s="285"/>
      <c r="GQ29" s="285"/>
      <c r="GR29" s="199"/>
      <c r="GS29" s="310"/>
      <c r="GT29" s="289"/>
      <c r="GU29" s="290"/>
      <c r="GV29" s="290"/>
      <c r="GW29" s="290"/>
      <c r="GX29" s="285"/>
      <c r="GY29" s="285"/>
      <c r="GZ29" s="199"/>
      <c r="HA29" s="289"/>
      <c r="HB29" s="290"/>
      <c r="HC29" s="290"/>
      <c r="HD29" s="290"/>
      <c r="HE29" s="285"/>
      <c r="HF29" s="285"/>
      <c r="HG29" s="199"/>
      <c r="HH29" s="289"/>
      <c r="HI29" s="290"/>
      <c r="HJ29" s="290"/>
      <c r="HK29" s="290"/>
      <c r="HL29" s="285"/>
      <c r="HM29" s="285"/>
      <c r="HN29" s="199"/>
      <c r="HO29" s="289"/>
      <c r="HP29" s="290"/>
      <c r="HQ29" s="290"/>
      <c r="HR29" s="290"/>
      <c r="HS29" s="285"/>
      <c r="HT29" s="285"/>
      <c r="HU29" s="199"/>
      <c r="HV29" s="289"/>
      <c r="HW29" s="290"/>
      <c r="HX29" s="290"/>
      <c r="HY29" s="290"/>
      <c r="HZ29" s="285"/>
      <c r="IA29" s="285"/>
      <c r="IB29" s="199"/>
      <c r="IC29" s="289"/>
      <c r="ID29" s="290"/>
      <c r="IE29" s="290"/>
      <c r="IF29" s="290"/>
      <c r="IG29" s="285"/>
      <c r="IH29" s="285"/>
      <c r="II29" s="199"/>
      <c r="IJ29" s="289"/>
      <c r="IK29" s="290"/>
      <c r="IL29" s="290"/>
      <c r="IM29" s="290"/>
      <c r="IN29" s="285"/>
      <c r="IO29" s="285"/>
      <c r="IP29" s="199"/>
      <c r="IQ29" s="310"/>
      <c r="IR29" s="289"/>
      <c r="IS29" s="290"/>
      <c r="IT29" s="290"/>
      <c r="IU29" s="290"/>
      <c r="IV29" s="285"/>
      <c r="IW29" s="285"/>
      <c r="IX29" s="199"/>
      <c r="IY29" s="289"/>
      <c r="IZ29" s="290"/>
      <c r="JA29" s="290"/>
      <c r="JB29" s="290"/>
      <c r="JC29" s="285"/>
      <c r="JD29" s="285"/>
      <c r="JE29" s="199"/>
      <c r="JF29" s="289"/>
      <c r="JG29" s="290"/>
      <c r="JH29" s="290"/>
      <c r="JI29" s="290"/>
      <c r="JJ29" s="285"/>
      <c r="JK29" s="285"/>
      <c r="JL29" s="199"/>
      <c r="JM29" s="289"/>
      <c r="JN29" s="290"/>
      <c r="JO29" s="290"/>
      <c r="JP29" s="290"/>
      <c r="JQ29" s="285"/>
      <c r="JR29" s="285"/>
      <c r="JS29" s="199"/>
      <c r="JT29" s="289"/>
      <c r="JU29" s="290"/>
      <c r="JV29" s="290"/>
      <c r="JW29" s="290"/>
      <c r="JX29" s="285"/>
      <c r="JY29" s="285"/>
      <c r="JZ29" s="199"/>
      <c r="KA29" s="289"/>
      <c r="KB29" s="290"/>
      <c r="KC29" s="290"/>
      <c r="KD29" s="290"/>
      <c r="KE29" s="285"/>
      <c r="KF29" s="285"/>
      <c r="KG29" s="199"/>
      <c r="KH29" s="289"/>
      <c r="KI29" s="290"/>
      <c r="KJ29" s="290"/>
      <c r="KK29" s="290"/>
      <c r="KL29" s="285"/>
      <c r="KM29" s="285"/>
      <c r="KN29" s="199"/>
    </row>
    <row r="30" spans="1:300" s="19" customFormat="1" ht="12" customHeight="1" x14ac:dyDescent="0.45">
      <c r="A30" s="310"/>
      <c r="B30" s="286">
        <f>献立入力用!B8</f>
        <v>0</v>
      </c>
      <c r="C30" s="287"/>
      <c r="D30" s="287"/>
      <c r="E30" s="287"/>
      <c r="F30" s="287"/>
      <c r="G30" s="287"/>
      <c r="H30" s="288"/>
      <c r="I30" s="286">
        <f>献立入力用!C8</f>
        <v>0</v>
      </c>
      <c r="J30" s="287"/>
      <c r="K30" s="287"/>
      <c r="L30" s="287"/>
      <c r="M30" s="287"/>
      <c r="N30" s="287"/>
      <c r="O30" s="288"/>
      <c r="P30" s="286">
        <f>献立入力用!D8</f>
        <v>0</v>
      </c>
      <c r="Q30" s="287"/>
      <c r="R30" s="287"/>
      <c r="S30" s="287"/>
      <c r="T30" s="287"/>
      <c r="U30" s="287"/>
      <c r="V30" s="288"/>
      <c r="W30" s="286" t="str">
        <f>献立入力用!E8</f>
        <v>納豆</v>
      </c>
      <c r="X30" s="287"/>
      <c r="Y30" s="287"/>
      <c r="Z30" s="287"/>
      <c r="AA30" s="287"/>
      <c r="AB30" s="287"/>
      <c r="AC30" s="288"/>
      <c r="AD30" s="286">
        <f>献立入力用!F8</f>
        <v>0</v>
      </c>
      <c r="AE30" s="287"/>
      <c r="AF30" s="287"/>
      <c r="AG30" s="287"/>
      <c r="AH30" s="287"/>
      <c r="AI30" s="287"/>
      <c r="AJ30" s="288"/>
      <c r="AK30" s="286" t="str">
        <f>献立入力用!G8</f>
        <v>納豆</v>
      </c>
      <c r="AL30" s="287"/>
      <c r="AM30" s="287"/>
      <c r="AN30" s="287"/>
      <c r="AO30" s="287"/>
      <c r="AP30" s="287"/>
      <c r="AQ30" s="288"/>
      <c r="AR30" s="286" t="str">
        <f>献立入力用!H8</f>
        <v>のり佃煮</v>
      </c>
      <c r="AS30" s="287"/>
      <c r="AT30" s="287"/>
      <c r="AU30" s="287"/>
      <c r="AV30" s="287"/>
      <c r="AW30" s="287"/>
      <c r="AX30" s="288"/>
      <c r="AY30" s="310"/>
      <c r="AZ30" s="286" t="str">
        <f>献立入力用!I8</f>
        <v>ジュース</v>
      </c>
      <c r="BA30" s="287"/>
      <c r="BB30" s="287"/>
      <c r="BC30" s="287"/>
      <c r="BD30" s="287"/>
      <c r="BE30" s="287"/>
      <c r="BF30" s="288"/>
      <c r="BG30" s="286" t="str">
        <f>献立入力用!J8</f>
        <v>納豆</v>
      </c>
      <c r="BH30" s="287"/>
      <c r="BI30" s="287"/>
      <c r="BJ30" s="287"/>
      <c r="BK30" s="287"/>
      <c r="BL30" s="287"/>
      <c r="BM30" s="288"/>
      <c r="BN30" s="286">
        <f>献立入力用!K8</f>
        <v>0</v>
      </c>
      <c r="BO30" s="287"/>
      <c r="BP30" s="287"/>
      <c r="BQ30" s="287"/>
      <c r="BR30" s="287"/>
      <c r="BS30" s="287"/>
      <c r="BT30" s="288"/>
      <c r="BU30" s="286" t="str">
        <f>献立入力用!L8</f>
        <v>納豆</v>
      </c>
      <c r="BV30" s="287"/>
      <c r="BW30" s="287"/>
      <c r="BX30" s="287"/>
      <c r="BY30" s="287"/>
      <c r="BZ30" s="287"/>
      <c r="CA30" s="288"/>
      <c r="CB30" s="286">
        <f>献立入力用!M8</f>
        <v>0</v>
      </c>
      <c r="CC30" s="287"/>
      <c r="CD30" s="287"/>
      <c r="CE30" s="287"/>
      <c r="CF30" s="287"/>
      <c r="CG30" s="287"/>
      <c r="CH30" s="288"/>
      <c r="CI30" s="286" t="str">
        <f>献立入力用!N8</f>
        <v>納豆</v>
      </c>
      <c r="CJ30" s="287"/>
      <c r="CK30" s="287"/>
      <c r="CL30" s="287"/>
      <c r="CM30" s="287"/>
      <c r="CN30" s="287"/>
      <c r="CO30" s="288"/>
      <c r="CP30" s="286" t="str">
        <f>献立入力用!O8</f>
        <v>えびみそ</v>
      </c>
      <c r="CQ30" s="287"/>
      <c r="CR30" s="287"/>
      <c r="CS30" s="287"/>
      <c r="CT30" s="287"/>
      <c r="CU30" s="287"/>
      <c r="CV30" s="288"/>
      <c r="CW30" s="310"/>
      <c r="CX30" s="286" t="str">
        <f>献立入力用!B26</f>
        <v>ジュース</v>
      </c>
      <c r="CY30" s="287"/>
      <c r="CZ30" s="287"/>
      <c r="DA30" s="287"/>
      <c r="DB30" s="287"/>
      <c r="DC30" s="287"/>
      <c r="DD30" s="288"/>
      <c r="DE30" s="286" t="str">
        <f>献立入力用!C26</f>
        <v>納豆</v>
      </c>
      <c r="DF30" s="287"/>
      <c r="DG30" s="287"/>
      <c r="DH30" s="287"/>
      <c r="DI30" s="287"/>
      <c r="DJ30" s="287"/>
      <c r="DK30" s="288"/>
      <c r="DL30" s="286">
        <f>献立入力用!D26</f>
        <v>0</v>
      </c>
      <c r="DM30" s="287"/>
      <c r="DN30" s="287"/>
      <c r="DO30" s="287"/>
      <c r="DP30" s="287"/>
      <c r="DQ30" s="287"/>
      <c r="DR30" s="288"/>
      <c r="DS30" s="286" t="str">
        <f>献立入力用!E26</f>
        <v>北海道産昆布の佃煮</v>
      </c>
      <c r="DT30" s="287"/>
      <c r="DU30" s="287"/>
      <c r="DV30" s="287"/>
      <c r="DW30" s="287"/>
      <c r="DX30" s="287"/>
      <c r="DY30" s="288"/>
      <c r="DZ30" s="286" t="str">
        <f>献立入力用!F26</f>
        <v>蓮根の梅おかかマヨ和え</v>
      </c>
      <c r="EA30" s="287"/>
      <c r="EB30" s="287"/>
      <c r="EC30" s="287"/>
      <c r="ED30" s="287"/>
      <c r="EE30" s="287"/>
      <c r="EF30" s="288"/>
      <c r="EG30" s="286" t="str">
        <f>献立入力用!G26</f>
        <v>納豆</v>
      </c>
      <c r="EH30" s="287"/>
      <c r="EI30" s="287"/>
      <c r="EJ30" s="287"/>
      <c r="EK30" s="287"/>
      <c r="EL30" s="287"/>
      <c r="EM30" s="288"/>
      <c r="EN30" s="286" t="str">
        <f>献立入力用!H26</f>
        <v>納豆</v>
      </c>
      <c r="EO30" s="287"/>
      <c r="EP30" s="287"/>
      <c r="EQ30" s="287"/>
      <c r="ER30" s="287"/>
      <c r="ES30" s="287"/>
      <c r="ET30" s="288"/>
      <c r="EU30" s="310"/>
      <c r="EV30" s="286" t="str">
        <f>献立入力用!I26</f>
        <v>ジュース</v>
      </c>
      <c r="EW30" s="287"/>
      <c r="EX30" s="287"/>
      <c r="EY30" s="287"/>
      <c r="EZ30" s="287"/>
      <c r="FA30" s="287"/>
      <c r="FB30" s="288"/>
      <c r="FC30" s="286" t="str">
        <f>献立入力用!J26</f>
        <v>納豆</v>
      </c>
      <c r="FD30" s="287"/>
      <c r="FE30" s="287"/>
      <c r="FF30" s="287"/>
      <c r="FG30" s="287"/>
      <c r="FH30" s="287"/>
      <c r="FI30" s="288"/>
      <c r="FJ30" s="286">
        <f>献立入力用!K26</f>
        <v>0</v>
      </c>
      <c r="FK30" s="287"/>
      <c r="FL30" s="287"/>
      <c r="FM30" s="287"/>
      <c r="FN30" s="287"/>
      <c r="FO30" s="287"/>
      <c r="FP30" s="288"/>
      <c r="FQ30" s="286" t="str">
        <f>献立入力用!L26</f>
        <v>納豆</v>
      </c>
      <c r="FR30" s="287"/>
      <c r="FS30" s="287"/>
      <c r="FT30" s="287"/>
      <c r="FU30" s="287"/>
      <c r="FV30" s="287"/>
      <c r="FW30" s="288"/>
      <c r="FX30" s="286">
        <f>献立入力用!M26</f>
        <v>0</v>
      </c>
      <c r="FY30" s="287"/>
      <c r="FZ30" s="287"/>
      <c r="GA30" s="287"/>
      <c r="GB30" s="287"/>
      <c r="GC30" s="287"/>
      <c r="GD30" s="288"/>
      <c r="GE30" s="286" t="str">
        <f>献立入力用!N26</f>
        <v>納豆</v>
      </c>
      <c r="GF30" s="287"/>
      <c r="GG30" s="287"/>
      <c r="GH30" s="287"/>
      <c r="GI30" s="287"/>
      <c r="GJ30" s="287"/>
      <c r="GK30" s="288"/>
      <c r="GL30" s="286" t="str">
        <f>献立入力用!O26</f>
        <v>めんたい風味</v>
      </c>
      <c r="GM30" s="287"/>
      <c r="GN30" s="287"/>
      <c r="GO30" s="287"/>
      <c r="GP30" s="287"/>
      <c r="GQ30" s="287"/>
      <c r="GR30" s="288"/>
      <c r="GS30" s="310"/>
      <c r="GT30" s="286" t="str">
        <f>献立入力用!B44</f>
        <v>ジュース</v>
      </c>
      <c r="GU30" s="287"/>
      <c r="GV30" s="287"/>
      <c r="GW30" s="287"/>
      <c r="GX30" s="287"/>
      <c r="GY30" s="287"/>
      <c r="GZ30" s="288"/>
      <c r="HA30" s="286" t="str">
        <f>献立入力用!C44</f>
        <v>納豆</v>
      </c>
      <c r="HB30" s="287"/>
      <c r="HC30" s="287"/>
      <c r="HD30" s="287"/>
      <c r="HE30" s="287"/>
      <c r="HF30" s="287"/>
      <c r="HG30" s="288"/>
      <c r="HH30" s="286">
        <f>献立入力用!D44</f>
        <v>0</v>
      </c>
      <c r="HI30" s="287"/>
      <c r="HJ30" s="287"/>
      <c r="HK30" s="287"/>
      <c r="HL30" s="287"/>
      <c r="HM30" s="287"/>
      <c r="HN30" s="288"/>
      <c r="HO30" s="286" t="str">
        <f>献立入力用!E44</f>
        <v>納豆</v>
      </c>
      <c r="HP30" s="287"/>
      <c r="HQ30" s="287"/>
      <c r="HR30" s="287"/>
      <c r="HS30" s="287"/>
      <c r="HT30" s="287"/>
      <c r="HU30" s="288"/>
      <c r="HV30" s="286">
        <f>献立入力用!F44</f>
        <v>0</v>
      </c>
      <c r="HW30" s="287"/>
      <c r="HX30" s="287"/>
      <c r="HY30" s="287"/>
      <c r="HZ30" s="287"/>
      <c r="IA30" s="287"/>
      <c r="IB30" s="288"/>
      <c r="IC30" s="286" t="str">
        <f>献立入力用!G44</f>
        <v>納豆</v>
      </c>
      <c r="ID30" s="287"/>
      <c r="IE30" s="287"/>
      <c r="IF30" s="287"/>
      <c r="IG30" s="287"/>
      <c r="IH30" s="287"/>
      <c r="II30" s="288"/>
      <c r="IJ30" s="286">
        <f>献立入力用!H44</f>
        <v>0</v>
      </c>
      <c r="IK30" s="287"/>
      <c r="IL30" s="287"/>
      <c r="IM30" s="287"/>
      <c r="IN30" s="287"/>
      <c r="IO30" s="287"/>
      <c r="IP30" s="288"/>
      <c r="IQ30" s="310"/>
      <c r="IR30" s="286">
        <f>献立入力用!I44</f>
        <v>0</v>
      </c>
      <c r="IS30" s="287"/>
      <c r="IT30" s="287"/>
      <c r="IU30" s="287"/>
      <c r="IV30" s="287"/>
      <c r="IW30" s="287"/>
      <c r="IX30" s="288"/>
      <c r="IY30" s="286">
        <f>献立入力用!J44</f>
        <v>0</v>
      </c>
      <c r="IZ30" s="287"/>
      <c r="JA30" s="287"/>
      <c r="JB30" s="287"/>
      <c r="JC30" s="287"/>
      <c r="JD30" s="287"/>
      <c r="JE30" s="288"/>
      <c r="JF30" s="286">
        <f>献立入力用!K44</f>
        <v>0</v>
      </c>
      <c r="JG30" s="287"/>
      <c r="JH30" s="287"/>
      <c r="JI30" s="287"/>
      <c r="JJ30" s="287"/>
      <c r="JK30" s="287"/>
      <c r="JL30" s="288"/>
      <c r="JM30" s="286">
        <f>献立入力用!L44</f>
        <v>0</v>
      </c>
      <c r="JN30" s="287"/>
      <c r="JO30" s="287"/>
      <c r="JP30" s="287"/>
      <c r="JQ30" s="287"/>
      <c r="JR30" s="287"/>
      <c r="JS30" s="288"/>
      <c r="JT30" s="286">
        <f>献立入力用!M44</f>
        <v>0</v>
      </c>
      <c r="JU30" s="287"/>
      <c r="JV30" s="287"/>
      <c r="JW30" s="287"/>
      <c r="JX30" s="287"/>
      <c r="JY30" s="287"/>
      <c r="JZ30" s="288"/>
      <c r="KA30" s="286">
        <f>献立入力用!N44</f>
        <v>0</v>
      </c>
      <c r="KB30" s="287"/>
      <c r="KC30" s="287"/>
      <c r="KD30" s="287"/>
      <c r="KE30" s="287"/>
      <c r="KF30" s="287"/>
      <c r="KG30" s="288"/>
      <c r="KH30" s="286">
        <f>献立入力用!O44</f>
        <v>0</v>
      </c>
      <c r="KI30" s="287"/>
      <c r="KJ30" s="287"/>
      <c r="KK30" s="287"/>
      <c r="KL30" s="287"/>
      <c r="KM30" s="287"/>
      <c r="KN30" s="288"/>
    </row>
    <row r="31" spans="1:300" ht="12" customHeight="1" x14ac:dyDescent="0.15">
      <c r="A31" s="310"/>
      <c r="B31" s="289"/>
      <c r="C31" s="290"/>
      <c r="D31" s="290"/>
      <c r="E31" s="290"/>
      <c r="F31" s="285"/>
      <c r="G31" s="285"/>
      <c r="H31" s="199"/>
      <c r="I31" s="289"/>
      <c r="J31" s="290"/>
      <c r="K31" s="290"/>
      <c r="L31" s="290"/>
      <c r="M31" s="285"/>
      <c r="N31" s="285"/>
      <c r="O31" s="199"/>
      <c r="P31" s="289"/>
      <c r="Q31" s="290"/>
      <c r="R31" s="290"/>
      <c r="S31" s="290"/>
      <c r="T31" s="285"/>
      <c r="U31" s="285"/>
      <c r="V31" s="199"/>
      <c r="W31" s="289"/>
      <c r="X31" s="290"/>
      <c r="Y31" s="290"/>
      <c r="Z31" s="290"/>
      <c r="AA31" s="285"/>
      <c r="AB31" s="285"/>
      <c r="AC31" s="199"/>
      <c r="AD31" s="289"/>
      <c r="AE31" s="290"/>
      <c r="AF31" s="290"/>
      <c r="AG31" s="290"/>
      <c r="AH31" s="285"/>
      <c r="AI31" s="285"/>
      <c r="AJ31" s="199"/>
      <c r="AK31" s="289"/>
      <c r="AL31" s="290"/>
      <c r="AM31" s="290"/>
      <c r="AN31" s="290"/>
      <c r="AO31" s="285"/>
      <c r="AP31" s="285"/>
      <c r="AQ31" s="199"/>
      <c r="AR31" s="289"/>
      <c r="AS31" s="290"/>
      <c r="AT31" s="290"/>
      <c r="AU31" s="290"/>
      <c r="AV31" s="285"/>
      <c r="AW31" s="285"/>
      <c r="AX31" s="199"/>
      <c r="AY31" s="310"/>
      <c r="AZ31" s="289"/>
      <c r="BA31" s="290"/>
      <c r="BB31" s="290"/>
      <c r="BC31" s="290"/>
      <c r="BD31" s="285"/>
      <c r="BE31" s="285"/>
      <c r="BF31" s="199"/>
      <c r="BG31" s="289"/>
      <c r="BH31" s="290"/>
      <c r="BI31" s="290"/>
      <c r="BJ31" s="290"/>
      <c r="BK31" s="285"/>
      <c r="BL31" s="285"/>
      <c r="BM31" s="199"/>
      <c r="BN31" s="289"/>
      <c r="BO31" s="290"/>
      <c r="BP31" s="290"/>
      <c r="BQ31" s="290"/>
      <c r="BR31" s="285"/>
      <c r="BS31" s="285"/>
      <c r="BT31" s="199"/>
      <c r="BU31" s="289"/>
      <c r="BV31" s="290"/>
      <c r="BW31" s="290"/>
      <c r="BX31" s="290"/>
      <c r="BY31" s="285"/>
      <c r="BZ31" s="285"/>
      <c r="CA31" s="199"/>
      <c r="CB31" s="289"/>
      <c r="CC31" s="290"/>
      <c r="CD31" s="290"/>
      <c r="CE31" s="290"/>
      <c r="CF31" s="285"/>
      <c r="CG31" s="285"/>
      <c r="CH31" s="199"/>
      <c r="CI31" s="289"/>
      <c r="CJ31" s="290"/>
      <c r="CK31" s="290"/>
      <c r="CL31" s="290"/>
      <c r="CM31" s="285"/>
      <c r="CN31" s="285"/>
      <c r="CO31" s="199"/>
      <c r="CP31" s="289"/>
      <c r="CQ31" s="290"/>
      <c r="CR31" s="290"/>
      <c r="CS31" s="290"/>
      <c r="CT31" s="285"/>
      <c r="CU31" s="285"/>
      <c r="CV31" s="199"/>
      <c r="CW31" s="310"/>
      <c r="CX31" s="289"/>
      <c r="CY31" s="290"/>
      <c r="CZ31" s="290"/>
      <c r="DA31" s="290"/>
      <c r="DB31" s="285"/>
      <c r="DC31" s="285"/>
      <c r="DD31" s="199"/>
      <c r="DE31" s="289"/>
      <c r="DF31" s="290"/>
      <c r="DG31" s="290"/>
      <c r="DH31" s="290"/>
      <c r="DI31" s="285"/>
      <c r="DJ31" s="285"/>
      <c r="DK31" s="199"/>
      <c r="DL31" s="289"/>
      <c r="DM31" s="290"/>
      <c r="DN31" s="290"/>
      <c r="DO31" s="290"/>
      <c r="DP31" s="285"/>
      <c r="DQ31" s="285"/>
      <c r="DR31" s="199"/>
      <c r="DS31" s="289"/>
      <c r="DT31" s="290"/>
      <c r="DU31" s="290"/>
      <c r="DV31" s="290"/>
      <c r="DW31" s="285"/>
      <c r="DX31" s="285"/>
      <c r="DY31" s="199"/>
      <c r="DZ31" s="289"/>
      <c r="EA31" s="290"/>
      <c r="EB31" s="290"/>
      <c r="EC31" s="290"/>
      <c r="ED31" s="285"/>
      <c r="EE31" s="285"/>
      <c r="EF31" s="199"/>
      <c r="EG31" s="289"/>
      <c r="EH31" s="290"/>
      <c r="EI31" s="290"/>
      <c r="EJ31" s="290"/>
      <c r="EK31" s="285"/>
      <c r="EL31" s="285"/>
      <c r="EM31" s="199"/>
      <c r="EN31" s="289"/>
      <c r="EO31" s="290"/>
      <c r="EP31" s="290"/>
      <c r="EQ31" s="290"/>
      <c r="ER31" s="285"/>
      <c r="ES31" s="285"/>
      <c r="ET31" s="199"/>
      <c r="EU31" s="310"/>
      <c r="EV31" s="289"/>
      <c r="EW31" s="290"/>
      <c r="EX31" s="290"/>
      <c r="EY31" s="290"/>
      <c r="EZ31" s="285"/>
      <c r="FA31" s="285"/>
      <c r="FB31" s="199"/>
      <c r="FC31" s="289"/>
      <c r="FD31" s="290"/>
      <c r="FE31" s="290"/>
      <c r="FF31" s="290"/>
      <c r="FG31" s="285"/>
      <c r="FH31" s="285"/>
      <c r="FI31" s="199"/>
      <c r="FJ31" s="289"/>
      <c r="FK31" s="290"/>
      <c r="FL31" s="290"/>
      <c r="FM31" s="290"/>
      <c r="FN31" s="285"/>
      <c r="FO31" s="285"/>
      <c r="FP31" s="199"/>
      <c r="FQ31" s="289"/>
      <c r="FR31" s="290"/>
      <c r="FS31" s="290"/>
      <c r="FT31" s="290"/>
      <c r="FU31" s="285"/>
      <c r="FV31" s="285"/>
      <c r="FW31" s="199"/>
      <c r="FX31" s="289"/>
      <c r="FY31" s="290"/>
      <c r="FZ31" s="290"/>
      <c r="GA31" s="290"/>
      <c r="GB31" s="285"/>
      <c r="GC31" s="285"/>
      <c r="GD31" s="199"/>
      <c r="GE31" s="289"/>
      <c r="GF31" s="290"/>
      <c r="GG31" s="290"/>
      <c r="GH31" s="290"/>
      <c r="GI31" s="285"/>
      <c r="GJ31" s="285"/>
      <c r="GK31" s="199"/>
      <c r="GL31" s="289"/>
      <c r="GM31" s="290"/>
      <c r="GN31" s="290"/>
      <c r="GO31" s="290"/>
      <c r="GP31" s="285"/>
      <c r="GQ31" s="285"/>
      <c r="GR31" s="199"/>
      <c r="GS31" s="310"/>
      <c r="GT31" s="289"/>
      <c r="GU31" s="290"/>
      <c r="GV31" s="290"/>
      <c r="GW31" s="290"/>
      <c r="GX31" s="285"/>
      <c r="GY31" s="285"/>
      <c r="GZ31" s="199"/>
      <c r="HA31" s="289"/>
      <c r="HB31" s="290"/>
      <c r="HC31" s="290"/>
      <c r="HD31" s="290"/>
      <c r="HE31" s="285"/>
      <c r="HF31" s="285"/>
      <c r="HG31" s="199"/>
      <c r="HH31" s="289"/>
      <c r="HI31" s="290"/>
      <c r="HJ31" s="290"/>
      <c r="HK31" s="290"/>
      <c r="HL31" s="285"/>
      <c r="HM31" s="285"/>
      <c r="HN31" s="199"/>
      <c r="HO31" s="289"/>
      <c r="HP31" s="290"/>
      <c r="HQ31" s="290"/>
      <c r="HR31" s="290"/>
      <c r="HS31" s="285"/>
      <c r="HT31" s="285"/>
      <c r="HU31" s="199"/>
      <c r="HV31" s="289"/>
      <c r="HW31" s="290"/>
      <c r="HX31" s="290"/>
      <c r="HY31" s="290"/>
      <c r="HZ31" s="285"/>
      <c r="IA31" s="285"/>
      <c r="IB31" s="199"/>
      <c r="IC31" s="289"/>
      <c r="ID31" s="290"/>
      <c r="IE31" s="290"/>
      <c r="IF31" s="290"/>
      <c r="IG31" s="285"/>
      <c r="IH31" s="285"/>
      <c r="II31" s="199"/>
      <c r="IJ31" s="289"/>
      <c r="IK31" s="290"/>
      <c r="IL31" s="290"/>
      <c r="IM31" s="290"/>
      <c r="IN31" s="285"/>
      <c r="IO31" s="285"/>
      <c r="IP31" s="199"/>
      <c r="IQ31" s="310"/>
      <c r="IR31" s="289"/>
      <c r="IS31" s="290"/>
      <c r="IT31" s="290"/>
      <c r="IU31" s="290"/>
      <c r="IV31" s="285"/>
      <c r="IW31" s="285"/>
      <c r="IX31" s="199"/>
      <c r="IY31" s="289"/>
      <c r="IZ31" s="290"/>
      <c r="JA31" s="290"/>
      <c r="JB31" s="290"/>
      <c r="JC31" s="285"/>
      <c r="JD31" s="285"/>
      <c r="JE31" s="199"/>
      <c r="JF31" s="289"/>
      <c r="JG31" s="290"/>
      <c r="JH31" s="290"/>
      <c r="JI31" s="290"/>
      <c r="JJ31" s="285"/>
      <c r="JK31" s="285"/>
      <c r="JL31" s="199"/>
      <c r="JM31" s="289"/>
      <c r="JN31" s="290"/>
      <c r="JO31" s="290"/>
      <c r="JP31" s="290"/>
      <c r="JQ31" s="285"/>
      <c r="JR31" s="285"/>
      <c r="JS31" s="199"/>
      <c r="JT31" s="289"/>
      <c r="JU31" s="290"/>
      <c r="JV31" s="290"/>
      <c r="JW31" s="290"/>
      <c r="JX31" s="285"/>
      <c r="JY31" s="285"/>
      <c r="JZ31" s="199"/>
      <c r="KA31" s="289"/>
      <c r="KB31" s="290"/>
      <c r="KC31" s="290"/>
      <c r="KD31" s="290"/>
      <c r="KE31" s="285"/>
      <c r="KF31" s="285"/>
      <c r="KG31" s="199"/>
      <c r="KH31" s="289"/>
      <c r="KI31" s="290"/>
      <c r="KJ31" s="290"/>
      <c r="KK31" s="290"/>
      <c r="KL31" s="285"/>
      <c r="KM31" s="285"/>
      <c r="KN31" s="199"/>
    </row>
    <row r="32" spans="1:300" ht="12" customHeight="1" x14ac:dyDescent="0.15">
      <c r="A32" s="310"/>
      <c r="B32" s="289"/>
      <c r="C32" s="290"/>
      <c r="D32" s="290"/>
      <c r="E32" s="290"/>
      <c r="F32" s="285"/>
      <c r="G32" s="285"/>
      <c r="H32" s="199"/>
      <c r="I32" s="289"/>
      <c r="J32" s="290"/>
      <c r="K32" s="290"/>
      <c r="L32" s="290"/>
      <c r="M32" s="285"/>
      <c r="N32" s="285"/>
      <c r="O32" s="199"/>
      <c r="P32" s="289"/>
      <c r="Q32" s="290"/>
      <c r="R32" s="290"/>
      <c r="S32" s="290"/>
      <c r="T32" s="285"/>
      <c r="U32" s="285"/>
      <c r="V32" s="199"/>
      <c r="W32" s="289"/>
      <c r="X32" s="290"/>
      <c r="Y32" s="290"/>
      <c r="Z32" s="290"/>
      <c r="AA32" s="285"/>
      <c r="AB32" s="285"/>
      <c r="AC32" s="199"/>
      <c r="AD32" s="289"/>
      <c r="AE32" s="290"/>
      <c r="AF32" s="290"/>
      <c r="AG32" s="290"/>
      <c r="AH32" s="285"/>
      <c r="AI32" s="285"/>
      <c r="AJ32" s="199"/>
      <c r="AK32" s="289"/>
      <c r="AL32" s="290"/>
      <c r="AM32" s="290"/>
      <c r="AN32" s="290"/>
      <c r="AO32" s="285"/>
      <c r="AP32" s="285"/>
      <c r="AQ32" s="199"/>
      <c r="AR32" s="289"/>
      <c r="AS32" s="290"/>
      <c r="AT32" s="290"/>
      <c r="AU32" s="290"/>
      <c r="AV32" s="285"/>
      <c r="AW32" s="285"/>
      <c r="AX32" s="199"/>
      <c r="AY32" s="310"/>
      <c r="AZ32" s="289"/>
      <c r="BA32" s="290"/>
      <c r="BB32" s="290"/>
      <c r="BC32" s="290"/>
      <c r="BD32" s="285"/>
      <c r="BE32" s="285"/>
      <c r="BF32" s="199"/>
      <c r="BG32" s="289"/>
      <c r="BH32" s="290"/>
      <c r="BI32" s="290"/>
      <c r="BJ32" s="290"/>
      <c r="BK32" s="285"/>
      <c r="BL32" s="285"/>
      <c r="BM32" s="199"/>
      <c r="BN32" s="289"/>
      <c r="BO32" s="290"/>
      <c r="BP32" s="290"/>
      <c r="BQ32" s="290"/>
      <c r="BR32" s="285"/>
      <c r="BS32" s="285"/>
      <c r="BT32" s="199"/>
      <c r="BU32" s="289"/>
      <c r="BV32" s="290"/>
      <c r="BW32" s="290"/>
      <c r="BX32" s="290"/>
      <c r="BY32" s="285"/>
      <c r="BZ32" s="285"/>
      <c r="CA32" s="199"/>
      <c r="CB32" s="289"/>
      <c r="CC32" s="290"/>
      <c r="CD32" s="290"/>
      <c r="CE32" s="290"/>
      <c r="CF32" s="285"/>
      <c r="CG32" s="285"/>
      <c r="CH32" s="199"/>
      <c r="CI32" s="289"/>
      <c r="CJ32" s="290"/>
      <c r="CK32" s="290"/>
      <c r="CL32" s="290"/>
      <c r="CM32" s="285"/>
      <c r="CN32" s="285"/>
      <c r="CO32" s="199"/>
      <c r="CP32" s="289"/>
      <c r="CQ32" s="290"/>
      <c r="CR32" s="290"/>
      <c r="CS32" s="290"/>
      <c r="CT32" s="285"/>
      <c r="CU32" s="285"/>
      <c r="CV32" s="199"/>
      <c r="CW32" s="310"/>
      <c r="CX32" s="289"/>
      <c r="CY32" s="290"/>
      <c r="CZ32" s="290"/>
      <c r="DA32" s="290"/>
      <c r="DB32" s="285"/>
      <c r="DC32" s="285"/>
      <c r="DD32" s="199"/>
      <c r="DE32" s="289"/>
      <c r="DF32" s="290"/>
      <c r="DG32" s="290"/>
      <c r="DH32" s="290"/>
      <c r="DI32" s="285"/>
      <c r="DJ32" s="285"/>
      <c r="DK32" s="199"/>
      <c r="DL32" s="289"/>
      <c r="DM32" s="290"/>
      <c r="DN32" s="290"/>
      <c r="DO32" s="290"/>
      <c r="DP32" s="285"/>
      <c r="DQ32" s="285"/>
      <c r="DR32" s="199"/>
      <c r="DS32" s="289"/>
      <c r="DT32" s="290"/>
      <c r="DU32" s="290"/>
      <c r="DV32" s="290"/>
      <c r="DW32" s="285"/>
      <c r="DX32" s="285"/>
      <c r="DY32" s="199"/>
      <c r="DZ32" s="289"/>
      <c r="EA32" s="290"/>
      <c r="EB32" s="290"/>
      <c r="EC32" s="290"/>
      <c r="ED32" s="285"/>
      <c r="EE32" s="285"/>
      <c r="EF32" s="199"/>
      <c r="EG32" s="289"/>
      <c r="EH32" s="290"/>
      <c r="EI32" s="290"/>
      <c r="EJ32" s="290"/>
      <c r="EK32" s="285"/>
      <c r="EL32" s="285"/>
      <c r="EM32" s="199"/>
      <c r="EN32" s="289"/>
      <c r="EO32" s="290"/>
      <c r="EP32" s="290"/>
      <c r="EQ32" s="290"/>
      <c r="ER32" s="285"/>
      <c r="ES32" s="285"/>
      <c r="ET32" s="199"/>
      <c r="EU32" s="310"/>
      <c r="EV32" s="289"/>
      <c r="EW32" s="290"/>
      <c r="EX32" s="290"/>
      <c r="EY32" s="290"/>
      <c r="EZ32" s="285"/>
      <c r="FA32" s="285"/>
      <c r="FB32" s="199"/>
      <c r="FC32" s="289"/>
      <c r="FD32" s="290"/>
      <c r="FE32" s="290"/>
      <c r="FF32" s="290"/>
      <c r="FG32" s="285"/>
      <c r="FH32" s="285"/>
      <c r="FI32" s="199"/>
      <c r="FJ32" s="289"/>
      <c r="FK32" s="290"/>
      <c r="FL32" s="290"/>
      <c r="FM32" s="290"/>
      <c r="FN32" s="285"/>
      <c r="FO32" s="285"/>
      <c r="FP32" s="199"/>
      <c r="FQ32" s="289"/>
      <c r="FR32" s="290"/>
      <c r="FS32" s="290"/>
      <c r="FT32" s="290"/>
      <c r="FU32" s="285"/>
      <c r="FV32" s="285"/>
      <c r="FW32" s="199"/>
      <c r="FX32" s="289"/>
      <c r="FY32" s="290"/>
      <c r="FZ32" s="290"/>
      <c r="GA32" s="290"/>
      <c r="GB32" s="285"/>
      <c r="GC32" s="285"/>
      <c r="GD32" s="199"/>
      <c r="GE32" s="289"/>
      <c r="GF32" s="290"/>
      <c r="GG32" s="290"/>
      <c r="GH32" s="290"/>
      <c r="GI32" s="285"/>
      <c r="GJ32" s="285"/>
      <c r="GK32" s="199"/>
      <c r="GL32" s="289"/>
      <c r="GM32" s="290"/>
      <c r="GN32" s="290"/>
      <c r="GO32" s="290"/>
      <c r="GP32" s="285"/>
      <c r="GQ32" s="285"/>
      <c r="GR32" s="199"/>
      <c r="GS32" s="310"/>
      <c r="GT32" s="289"/>
      <c r="GU32" s="290"/>
      <c r="GV32" s="290"/>
      <c r="GW32" s="290"/>
      <c r="GX32" s="285"/>
      <c r="GY32" s="285"/>
      <c r="GZ32" s="199"/>
      <c r="HA32" s="289"/>
      <c r="HB32" s="290"/>
      <c r="HC32" s="290"/>
      <c r="HD32" s="290"/>
      <c r="HE32" s="285"/>
      <c r="HF32" s="285"/>
      <c r="HG32" s="199"/>
      <c r="HH32" s="289"/>
      <c r="HI32" s="290"/>
      <c r="HJ32" s="290"/>
      <c r="HK32" s="290"/>
      <c r="HL32" s="285"/>
      <c r="HM32" s="285"/>
      <c r="HN32" s="199"/>
      <c r="HO32" s="289"/>
      <c r="HP32" s="290"/>
      <c r="HQ32" s="290"/>
      <c r="HR32" s="290"/>
      <c r="HS32" s="285"/>
      <c r="HT32" s="285"/>
      <c r="HU32" s="199"/>
      <c r="HV32" s="289"/>
      <c r="HW32" s="290"/>
      <c r="HX32" s="290"/>
      <c r="HY32" s="290"/>
      <c r="HZ32" s="285"/>
      <c r="IA32" s="285"/>
      <c r="IB32" s="199"/>
      <c r="IC32" s="289"/>
      <c r="ID32" s="290"/>
      <c r="IE32" s="290"/>
      <c r="IF32" s="290"/>
      <c r="IG32" s="285"/>
      <c r="IH32" s="285"/>
      <c r="II32" s="199"/>
      <c r="IJ32" s="289"/>
      <c r="IK32" s="290"/>
      <c r="IL32" s="290"/>
      <c r="IM32" s="290"/>
      <c r="IN32" s="285"/>
      <c r="IO32" s="285"/>
      <c r="IP32" s="199"/>
      <c r="IQ32" s="310"/>
      <c r="IR32" s="289"/>
      <c r="IS32" s="290"/>
      <c r="IT32" s="290"/>
      <c r="IU32" s="290"/>
      <c r="IV32" s="285"/>
      <c r="IW32" s="285"/>
      <c r="IX32" s="199"/>
      <c r="IY32" s="289"/>
      <c r="IZ32" s="290"/>
      <c r="JA32" s="290"/>
      <c r="JB32" s="290"/>
      <c r="JC32" s="285"/>
      <c r="JD32" s="285"/>
      <c r="JE32" s="199"/>
      <c r="JF32" s="289"/>
      <c r="JG32" s="290"/>
      <c r="JH32" s="290"/>
      <c r="JI32" s="290"/>
      <c r="JJ32" s="285"/>
      <c r="JK32" s="285"/>
      <c r="JL32" s="199"/>
      <c r="JM32" s="289"/>
      <c r="JN32" s="290"/>
      <c r="JO32" s="290"/>
      <c r="JP32" s="290"/>
      <c r="JQ32" s="285"/>
      <c r="JR32" s="285"/>
      <c r="JS32" s="199"/>
      <c r="JT32" s="289"/>
      <c r="JU32" s="290"/>
      <c r="JV32" s="290"/>
      <c r="JW32" s="290"/>
      <c r="JX32" s="285"/>
      <c r="JY32" s="285"/>
      <c r="JZ32" s="199"/>
      <c r="KA32" s="289"/>
      <c r="KB32" s="290"/>
      <c r="KC32" s="290"/>
      <c r="KD32" s="290"/>
      <c r="KE32" s="285"/>
      <c r="KF32" s="285"/>
      <c r="KG32" s="199"/>
      <c r="KH32" s="289"/>
      <c r="KI32" s="290"/>
      <c r="KJ32" s="290"/>
      <c r="KK32" s="290"/>
      <c r="KL32" s="285"/>
      <c r="KM32" s="285"/>
      <c r="KN32" s="199"/>
    </row>
    <row r="33" spans="1:300" ht="12" customHeight="1" x14ac:dyDescent="0.15">
      <c r="A33" s="310"/>
      <c r="B33" s="289"/>
      <c r="C33" s="290"/>
      <c r="D33" s="290"/>
      <c r="E33" s="290"/>
      <c r="F33" s="285"/>
      <c r="G33" s="285"/>
      <c r="H33" s="199"/>
      <c r="I33" s="289"/>
      <c r="J33" s="290"/>
      <c r="K33" s="290"/>
      <c r="L33" s="290"/>
      <c r="M33" s="285"/>
      <c r="N33" s="285"/>
      <c r="O33" s="199"/>
      <c r="P33" s="289"/>
      <c r="Q33" s="290"/>
      <c r="R33" s="290"/>
      <c r="S33" s="290"/>
      <c r="T33" s="285"/>
      <c r="U33" s="285"/>
      <c r="V33" s="199"/>
      <c r="W33" s="289"/>
      <c r="X33" s="290"/>
      <c r="Y33" s="290"/>
      <c r="Z33" s="290"/>
      <c r="AA33" s="285"/>
      <c r="AB33" s="285"/>
      <c r="AC33" s="199"/>
      <c r="AD33" s="289"/>
      <c r="AE33" s="290"/>
      <c r="AF33" s="290"/>
      <c r="AG33" s="290"/>
      <c r="AH33" s="285"/>
      <c r="AI33" s="285"/>
      <c r="AJ33" s="199"/>
      <c r="AK33" s="289"/>
      <c r="AL33" s="290"/>
      <c r="AM33" s="290"/>
      <c r="AN33" s="290"/>
      <c r="AO33" s="285"/>
      <c r="AP33" s="285"/>
      <c r="AQ33" s="199"/>
      <c r="AR33" s="289"/>
      <c r="AS33" s="290"/>
      <c r="AT33" s="290"/>
      <c r="AU33" s="290"/>
      <c r="AV33" s="285"/>
      <c r="AW33" s="285"/>
      <c r="AX33" s="199"/>
      <c r="AY33" s="310"/>
      <c r="AZ33" s="289"/>
      <c r="BA33" s="290"/>
      <c r="BB33" s="290"/>
      <c r="BC33" s="290"/>
      <c r="BD33" s="285"/>
      <c r="BE33" s="285"/>
      <c r="BF33" s="199"/>
      <c r="BG33" s="289"/>
      <c r="BH33" s="290"/>
      <c r="BI33" s="290"/>
      <c r="BJ33" s="290"/>
      <c r="BK33" s="285"/>
      <c r="BL33" s="285"/>
      <c r="BM33" s="199"/>
      <c r="BN33" s="289"/>
      <c r="BO33" s="290"/>
      <c r="BP33" s="290"/>
      <c r="BQ33" s="290"/>
      <c r="BR33" s="285"/>
      <c r="BS33" s="285"/>
      <c r="BT33" s="199"/>
      <c r="BU33" s="289"/>
      <c r="BV33" s="290"/>
      <c r="BW33" s="290"/>
      <c r="BX33" s="290"/>
      <c r="BY33" s="285"/>
      <c r="BZ33" s="285"/>
      <c r="CA33" s="199"/>
      <c r="CB33" s="289"/>
      <c r="CC33" s="290"/>
      <c r="CD33" s="290"/>
      <c r="CE33" s="290"/>
      <c r="CF33" s="285"/>
      <c r="CG33" s="285"/>
      <c r="CH33" s="199"/>
      <c r="CI33" s="289"/>
      <c r="CJ33" s="290"/>
      <c r="CK33" s="290"/>
      <c r="CL33" s="290"/>
      <c r="CM33" s="285"/>
      <c r="CN33" s="285"/>
      <c r="CO33" s="199"/>
      <c r="CP33" s="289"/>
      <c r="CQ33" s="290"/>
      <c r="CR33" s="290"/>
      <c r="CS33" s="290"/>
      <c r="CT33" s="285"/>
      <c r="CU33" s="285"/>
      <c r="CV33" s="199"/>
      <c r="CW33" s="310"/>
      <c r="CX33" s="289"/>
      <c r="CY33" s="290"/>
      <c r="CZ33" s="290"/>
      <c r="DA33" s="290"/>
      <c r="DB33" s="285"/>
      <c r="DC33" s="285"/>
      <c r="DD33" s="199"/>
      <c r="DE33" s="289"/>
      <c r="DF33" s="290"/>
      <c r="DG33" s="290"/>
      <c r="DH33" s="290"/>
      <c r="DI33" s="285"/>
      <c r="DJ33" s="285"/>
      <c r="DK33" s="199"/>
      <c r="DL33" s="289"/>
      <c r="DM33" s="290"/>
      <c r="DN33" s="290"/>
      <c r="DO33" s="290"/>
      <c r="DP33" s="285"/>
      <c r="DQ33" s="285"/>
      <c r="DR33" s="199"/>
      <c r="DS33" s="289"/>
      <c r="DT33" s="290"/>
      <c r="DU33" s="290"/>
      <c r="DV33" s="290"/>
      <c r="DW33" s="285"/>
      <c r="DX33" s="285"/>
      <c r="DY33" s="199"/>
      <c r="DZ33" s="289"/>
      <c r="EA33" s="290"/>
      <c r="EB33" s="290"/>
      <c r="EC33" s="290"/>
      <c r="ED33" s="285"/>
      <c r="EE33" s="285"/>
      <c r="EF33" s="199"/>
      <c r="EG33" s="289"/>
      <c r="EH33" s="290"/>
      <c r="EI33" s="290"/>
      <c r="EJ33" s="290"/>
      <c r="EK33" s="285"/>
      <c r="EL33" s="285"/>
      <c r="EM33" s="199"/>
      <c r="EN33" s="289"/>
      <c r="EO33" s="290"/>
      <c r="EP33" s="290"/>
      <c r="EQ33" s="290"/>
      <c r="ER33" s="285"/>
      <c r="ES33" s="285"/>
      <c r="ET33" s="199"/>
      <c r="EU33" s="310"/>
      <c r="EV33" s="289"/>
      <c r="EW33" s="290"/>
      <c r="EX33" s="290"/>
      <c r="EY33" s="290"/>
      <c r="EZ33" s="285"/>
      <c r="FA33" s="285"/>
      <c r="FB33" s="199"/>
      <c r="FC33" s="289"/>
      <c r="FD33" s="290"/>
      <c r="FE33" s="290"/>
      <c r="FF33" s="290"/>
      <c r="FG33" s="285"/>
      <c r="FH33" s="285"/>
      <c r="FI33" s="199"/>
      <c r="FJ33" s="289"/>
      <c r="FK33" s="290"/>
      <c r="FL33" s="290"/>
      <c r="FM33" s="290"/>
      <c r="FN33" s="285"/>
      <c r="FO33" s="285"/>
      <c r="FP33" s="199"/>
      <c r="FQ33" s="289"/>
      <c r="FR33" s="290"/>
      <c r="FS33" s="290"/>
      <c r="FT33" s="290"/>
      <c r="FU33" s="285"/>
      <c r="FV33" s="285"/>
      <c r="FW33" s="199"/>
      <c r="FX33" s="289"/>
      <c r="FY33" s="290"/>
      <c r="FZ33" s="290"/>
      <c r="GA33" s="290"/>
      <c r="GB33" s="285"/>
      <c r="GC33" s="285"/>
      <c r="GD33" s="199"/>
      <c r="GE33" s="289"/>
      <c r="GF33" s="290"/>
      <c r="GG33" s="290"/>
      <c r="GH33" s="290"/>
      <c r="GI33" s="285"/>
      <c r="GJ33" s="285"/>
      <c r="GK33" s="199"/>
      <c r="GL33" s="289"/>
      <c r="GM33" s="290"/>
      <c r="GN33" s="290"/>
      <c r="GO33" s="290"/>
      <c r="GP33" s="285"/>
      <c r="GQ33" s="285"/>
      <c r="GR33" s="199"/>
      <c r="GS33" s="310"/>
      <c r="GT33" s="289"/>
      <c r="GU33" s="290"/>
      <c r="GV33" s="290"/>
      <c r="GW33" s="290"/>
      <c r="GX33" s="285"/>
      <c r="GY33" s="285"/>
      <c r="GZ33" s="199"/>
      <c r="HA33" s="289"/>
      <c r="HB33" s="290"/>
      <c r="HC33" s="290"/>
      <c r="HD33" s="290"/>
      <c r="HE33" s="285"/>
      <c r="HF33" s="285"/>
      <c r="HG33" s="199"/>
      <c r="HH33" s="289"/>
      <c r="HI33" s="290"/>
      <c r="HJ33" s="290"/>
      <c r="HK33" s="290"/>
      <c r="HL33" s="285"/>
      <c r="HM33" s="285"/>
      <c r="HN33" s="199"/>
      <c r="HO33" s="289"/>
      <c r="HP33" s="290"/>
      <c r="HQ33" s="290"/>
      <c r="HR33" s="290"/>
      <c r="HS33" s="285"/>
      <c r="HT33" s="285"/>
      <c r="HU33" s="199"/>
      <c r="HV33" s="289"/>
      <c r="HW33" s="290"/>
      <c r="HX33" s="290"/>
      <c r="HY33" s="290"/>
      <c r="HZ33" s="285"/>
      <c r="IA33" s="285"/>
      <c r="IB33" s="199"/>
      <c r="IC33" s="289"/>
      <c r="ID33" s="290"/>
      <c r="IE33" s="290"/>
      <c r="IF33" s="290"/>
      <c r="IG33" s="285"/>
      <c r="IH33" s="285"/>
      <c r="II33" s="199"/>
      <c r="IJ33" s="289"/>
      <c r="IK33" s="290"/>
      <c r="IL33" s="290"/>
      <c r="IM33" s="290"/>
      <c r="IN33" s="285"/>
      <c r="IO33" s="285"/>
      <c r="IP33" s="199"/>
      <c r="IQ33" s="310"/>
      <c r="IR33" s="289"/>
      <c r="IS33" s="290"/>
      <c r="IT33" s="290"/>
      <c r="IU33" s="290"/>
      <c r="IV33" s="285"/>
      <c r="IW33" s="285"/>
      <c r="IX33" s="199"/>
      <c r="IY33" s="289"/>
      <c r="IZ33" s="290"/>
      <c r="JA33" s="290"/>
      <c r="JB33" s="290"/>
      <c r="JC33" s="285"/>
      <c r="JD33" s="285"/>
      <c r="JE33" s="199"/>
      <c r="JF33" s="289"/>
      <c r="JG33" s="290"/>
      <c r="JH33" s="290"/>
      <c r="JI33" s="290"/>
      <c r="JJ33" s="285"/>
      <c r="JK33" s="285"/>
      <c r="JL33" s="199"/>
      <c r="JM33" s="289"/>
      <c r="JN33" s="290"/>
      <c r="JO33" s="290"/>
      <c r="JP33" s="290"/>
      <c r="JQ33" s="285"/>
      <c r="JR33" s="285"/>
      <c r="JS33" s="199"/>
      <c r="JT33" s="289"/>
      <c r="JU33" s="290"/>
      <c r="JV33" s="290"/>
      <c r="JW33" s="290"/>
      <c r="JX33" s="285"/>
      <c r="JY33" s="285"/>
      <c r="JZ33" s="199"/>
      <c r="KA33" s="289"/>
      <c r="KB33" s="290"/>
      <c r="KC33" s="290"/>
      <c r="KD33" s="290"/>
      <c r="KE33" s="285"/>
      <c r="KF33" s="285"/>
      <c r="KG33" s="199"/>
      <c r="KH33" s="289"/>
      <c r="KI33" s="290"/>
      <c r="KJ33" s="290"/>
      <c r="KK33" s="290"/>
      <c r="KL33" s="285"/>
      <c r="KM33" s="285"/>
      <c r="KN33" s="199"/>
    </row>
    <row r="34" spans="1:300" ht="12" customHeight="1" x14ac:dyDescent="0.15">
      <c r="A34" s="311"/>
      <c r="B34" s="289"/>
      <c r="C34" s="290"/>
      <c r="D34" s="290"/>
      <c r="E34" s="290"/>
      <c r="F34" s="285"/>
      <c r="G34" s="285"/>
      <c r="H34" s="199"/>
      <c r="I34" s="289"/>
      <c r="J34" s="290"/>
      <c r="K34" s="290"/>
      <c r="L34" s="290"/>
      <c r="M34" s="285"/>
      <c r="N34" s="285"/>
      <c r="O34" s="199"/>
      <c r="P34" s="289"/>
      <c r="Q34" s="290"/>
      <c r="R34" s="290"/>
      <c r="S34" s="290"/>
      <c r="T34" s="285"/>
      <c r="U34" s="285"/>
      <c r="V34" s="199"/>
      <c r="W34" s="289"/>
      <c r="X34" s="290"/>
      <c r="Y34" s="290"/>
      <c r="Z34" s="290"/>
      <c r="AA34" s="285"/>
      <c r="AB34" s="285"/>
      <c r="AC34" s="199"/>
      <c r="AD34" s="289"/>
      <c r="AE34" s="290"/>
      <c r="AF34" s="290"/>
      <c r="AG34" s="290"/>
      <c r="AH34" s="285"/>
      <c r="AI34" s="285"/>
      <c r="AJ34" s="199"/>
      <c r="AK34" s="289"/>
      <c r="AL34" s="290"/>
      <c r="AM34" s="290"/>
      <c r="AN34" s="290"/>
      <c r="AO34" s="285"/>
      <c r="AP34" s="285"/>
      <c r="AQ34" s="199"/>
      <c r="AR34" s="289"/>
      <c r="AS34" s="290"/>
      <c r="AT34" s="290"/>
      <c r="AU34" s="290"/>
      <c r="AV34" s="285"/>
      <c r="AW34" s="285"/>
      <c r="AX34" s="199"/>
      <c r="AY34" s="311"/>
      <c r="AZ34" s="289"/>
      <c r="BA34" s="290"/>
      <c r="BB34" s="290"/>
      <c r="BC34" s="290"/>
      <c r="BD34" s="285"/>
      <c r="BE34" s="285"/>
      <c r="BF34" s="199"/>
      <c r="BG34" s="289"/>
      <c r="BH34" s="290"/>
      <c r="BI34" s="290"/>
      <c r="BJ34" s="290"/>
      <c r="BK34" s="285"/>
      <c r="BL34" s="285"/>
      <c r="BM34" s="199"/>
      <c r="BN34" s="289"/>
      <c r="BO34" s="290"/>
      <c r="BP34" s="290"/>
      <c r="BQ34" s="290"/>
      <c r="BR34" s="285"/>
      <c r="BS34" s="285"/>
      <c r="BT34" s="199"/>
      <c r="BU34" s="289"/>
      <c r="BV34" s="290"/>
      <c r="BW34" s="290"/>
      <c r="BX34" s="290"/>
      <c r="BY34" s="285"/>
      <c r="BZ34" s="285"/>
      <c r="CA34" s="199"/>
      <c r="CB34" s="289"/>
      <c r="CC34" s="290"/>
      <c r="CD34" s="290"/>
      <c r="CE34" s="290"/>
      <c r="CF34" s="285"/>
      <c r="CG34" s="285"/>
      <c r="CH34" s="199"/>
      <c r="CI34" s="289"/>
      <c r="CJ34" s="290"/>
      <c r="CK34" s="290"/>
      <c r="CL34" s="290"/>
      <c r="CM34" s="285"/>
      <c r="CN34" s="285"/>
      <c r="CO34" s="199"/>
      <c r="CP34" s="289"/>
      <c r="CQ34" s="290"/>
      <c r="CR34" s="290"/>
      <c r="CS34" s="290"/>
      <c r="CT34" s="285"/>
      <c r="CU34" s="285"/>
      <c r="CV34" s="199"/>
      <c r="CW34" s="311"/>
      <c r="CX34" s="289"/>
      <c r="CY34" s="290"/>
      <c r="CZ34" s="290"/>
      <c r="DA34" s="290"/>
      <c r="DB34" s="285"/>
      <c r="DC34" s="285"/>
      <c r="DD34" s="199"/>
      <c r="DE34" s="289"/>
      <c r="DF34" s="290"/>
      <c r="DG34" s="290"/>
      <c r="DH34" s="290"/>
      <c r="DI34" s="285"/>
      <c r="DJ34" s="285"/>
      <c r="DK34" s="199"/>
      <c r="DL34" s="289"/>
      <c r="DM34" s="290"/>
      <c r="DN34" s="290"/>
      <c r="DO34" s="290"/>
      <c r="DP34" s="285"/>
      <c r="DQ34" s="285"/>
      <c r="DR34" s="199"/>
      <c r="DS34" s="289"/>
      <c r="DT34" s="290"/>
      <c r="DU34" s="290"/>
      <c r="DV34" s="290"/>
      <c r="DW34" s="285"/>
      <c r="DX34" s="285"/>
      <c r="DY34" s="199"/>
      <c r="DZ34" s="289"/>
      <c r="EA34" s="290"/>
      <c r="EB34" s="290"/>
      <c r="EC34" s="290"/>
      <c r="ED34" s="285"/>
      <c r="EE34" s="285"/>
      <c r="EF34" s="199"/>
      <c r="EG34" s="289"/>
      <c r="EH34" s="290"/>
      <c r="EI34" s="290"/>
      <c r="EJ34" s="290"/>
      <c r="EK34" s="285"/>
      <c r="EL34" s="285"/>
      <c r="EM34" s="199"/>
      <c r="EN34" s="289"/>
      <c r="EO34" s="290"/>
      <c r="EP34" s="290"/>
      <c r="EQ34" s="290"/>
      <c r="ER34" s="285"/>
      <c r="ES34" s="285"/>
      <c r="ET34" s="199"/>
      <c r="EU34" s="311"/>
      <c r="EV34" s="289"/>
      <c r="EW34" s="290"/>
      <c r="EX34" s="290"/>
      <c r="EY34" s="290"/>
      <c r="EZ34" s="285"/>
      <c r="FA34" s="285"/>
      <c r="FB34" s="199"/>
      <c r="FC34" s="289"/>
      <c r="FD34" s="290"/>
      <c r="FE34" s="290"/>
      <c r="FF34" s="290"/>
      <c r="FG34" s="285"/>
      <c r="FH34" s="285"/>
      <c r="FI34" s="199"/>
      <c r="FJ34" s="289"/>
      <c r="FK34" s="290"/>
      <c r="FL34" s="290"/>
      <c r="FM34" s="290"/>
      <c r="FN34" s="285"/>
      <c r="FO34" s="285"/>
      <c r="FP34" s="199"/>
      <c r="FQ34" s="289"/>
      <c r="FR34" s="290"/>
      <c r="FS34" s="290"/>
      <c r="FT34" s="290"/>
      <c r="FU34" s="285"/>
      <c r="FV34" s="285"/>
      <c r="FW34" s="199"/>
      <c r="FX34" s="289"/>
      <c r="FY34" s="290"/>
      <c r="FZ34" s="290"/>
      <c r="GA34" s="290"/>
      <c r="GB34" s="285"/>
      <c r="GC34" s="285"/>
      <c r="GD34" s="199"/>
      <c r="GE34" s="289"/>
      <c r="GF34" s="290"/>
      <c r="GG34" s="290"/>
      <c r="GH34" s="290"/>
      <c r="GI34" s="285"/>
      <c r="GJ34" s="285"/>
      <c r="GK34" s="199"/>
      <c r="GL34" s="289"/>
      <c r="GM34" s="290"/>
      <c r="GN34" s="290"/>
      <c r="GO34" s="290"/>
      <c r="GP34" s="285"/>
      <c r="GQ34" s="285"/>
      <c r="GR34" s="199"/>
      <c r="GS34" s="311"/>
      <c r="GT34" s="289"/>
      <c r="GU34" s="290"/>
      <c r="GV34" s="290"/>
      <c r="GW34" s="290"/>
      <c r="GX34" s="285"/>
      <c r="GY34" s="285"/>
      <c r="GZ34" s="199"/>
      <c r="HA34" s="289"/>
      <c r="HB34" s="290"/>
      <c r="HC34" s="290"/>
      <c r="HD34" s="290"/>
      <c r="HE34" s="285"/>
      <c r="HF34" s="285"/>
      <c r="HG34" s="199"/>
      <c r="HH34" s="289"/>
      <c r="HI34" s="290"/>
      <c r="HJ34" s="290"/>
      <c r="HK34" s="290"/>
      <c r="HL34" s="285"/>
      <c r="HM34" s="285"/>
      <c r="HN34" s="199"/>
      <c r="HO34" s="289"/>
      <c r="HP34" s="290"/>
      <c r="HQ34" s="290"/>
      <c r="HR34" s="290"/>
      <c r="HS34" s="285"/>
      <c r="HT34" s="285"/>
      <c r="HU34" s="199"/>
      <c r="HV34" s="289"/>
      <c r="HW34" s="290"/>
      <c r="HX34" s="290"/>
      <c r="HY34" s="290"/>
      <c r="HZ34" s="285"/>
      <c r="IA34" s="285"/>
      <c r="IB34" s="199"/>
      <c r="IC34" s="289"/>
      <c r="ID34" s="290"/>
      <c r="IE34" s="290"/>
      <c r="IF34" s="290"/>
      <c r="IG34" s="285"/>
      <c r="IH34" s="285"/>
      <c r="II34" s="199"/>
      <c r="IJ34" s="289"/>
      <c r="IK34" s="290"/>
      <c r="IL34" s="290"/>
      <c r="IM34" s="290"/>
      <c r="IN34" s="285"/>
      <c r="IO34" s="285"/>
      <c r="IP34" s="199"/>
      <c r="IQ34" s="311"/>
      <c r="IR34" s="289"/>
      <c r="IS34" s="290"/>
      <c r="IT34" s="290"/>
      <c r="IU34" s="290"/>
      <c r="IV34" s="285"/>
      <c r="IW34" s="285"/>
      <c r="IX34" s="199"/>
      <c r="IY34" s="289"/>
      <c r="IZ34" s="290"/>
      <c r="JA34" s="290"/>
      <c r="JB34" s="290"/>
      <c r="JC34" s="285"/>
      <c r="JD34" s="285"/>
      <c r="JE34" s="199"/>
      <c r="JF34" s="289"/>
      <c r="JG34" s="290"/>
      <c r="JH34" s="290"/>
      <c r="JI34" s="290"/>
      <c r="JJ34" s="285"/>
      <c r="JK34" s="285"/>
      <c r="JL34" s="199"/>
      <c r="JM34" s="289"/>
      <c r="JN34" s="290"/>
      <c r="JO34" s="290"/>
      <c r="JP34" s="290"/>
      <c r="JQ34" s="285"/>
      <c r="JR34" s="285"/>
      <c r="JS34" s="199"/>
      <c r="JT34" s="289"/>
      <c r="JU34" s="290"/>
      <c r="JV34" s="290"/>
      <c r="JW34" s="290"/>
      <c r="JX34" s="285"/>
      <c r="JY34" s="285"/>
      <c r="JZ34" s="199"/>
      <c r="KA34" s="289"/>
      <c r="KB34" s="290"/>
      <c r="KC34" s="290"/>
      <c r="KD34" s="290"/>
      <c r="KE34" s="285"/>
      <c r="KF34" s="285"/>
      <c r="KG34" s="199"/>
      <c r="KH34" s="289"/>
      <c r="KI34" s="290"/>
      <c r="KJ34" s="290"/>
      <c r="KK34" s="290"/>
      <c r="KL34" s="285"/>
      <c r="KM34" s="285"/>
      <c r="KN34" s="199"/>
    </row>
    <row r="35" spans="1:300" s="19" customFormat="1" ht="12" customHeight="1" x14ac:dyDescent="0.45">
      <c r="A35" s="309" t="s">
        <v>33</v>
      </c>
      <c r="B35" s="291" t="str">
        <f>献立入力用!B9</f>
        <v>ごはん</v>
      </c>
      <c r="C35" s="292"/>
      <c r="D35" s="292"/>
      <c r="E35" s="292"/>
      <c r="F35" s="292"/>
      <c r="G35" s="292"/>
      <c r="H35" s="293"/>
      <c r="I35" s="291" t="str">
        <f>献立入力用!C9</f>
        <v>ごはん</v>
      </c>
      <c r="J35" s="292"/>
      <c r="K35" s="292"/>
      <c r="L35" s="292"/>
      <c r="M35" s="292"/>
      <c r="N35" s="292"/>
      <c r="O35" s="293"/>
      <c r="P35" s="291" t="str">
        <f>献立入力用!D9</f>
        <v>年越しそば</v>
      </c>
      <c r="Q35" s="292"/>
      <c r="R35" s="292"/>
      <c r="S35" s="292"/>
      <c r="T35" s="292"/>
      <c r="U35" s="292"/>
      <c r="V35" s="293"/>
      <c r="W35" s="291" t="str">
        <f>献立入力用!E9</f>
        <v>赤飯</v>
      </c>
      <c r="X35" s="292"/>
      <c r="Y35" s="292"/>
      <c r="Z35" s="292"/>
      <c r="AA35" s="292"/>
      <c r="AB35" s="292"/>
      <c r="AC35" s="293"/>
      <c r="AD35" s="291" t="str">
        <f>献立入力用!F9</f>
        <v>ごはん</v>
      </c>
      <c r="AE35" s="292"/>
      <c r="AF35" s="292"/>
      <c r="AG35" s="292"/>
      <c r="AH35" s="292"/>
      <c r="AI35" s="292"/>
      <c r="AJ35" s="293"/>
      <c r="AK35" s="291" t="str">
        <f>献立入力用!G9</f>
        <v>ごはん</v>
      </c>
      <c r="AL35" s="292"/>
      <c r="AM35" s="292"/>
      <c r="AN35" s="292"/>
      <c r="AO35" s="292"/>
      <c r="AP35" s="292"/>
      <c r="AQ35" s="293"/>
      <c r="AR35" s="291" t="str">
        <f>献立入力用!H9</f>
        <v>ごはん</v>
      </c>
      <c r="AS35" s="292"/>
      <c r="AT35" s="292"/>
      <c r="AU35" s="292"/>
      <c r="AV35" s="292"/>
      <c r="AW35" s="292"/>
      <c r="AX35" s="293"/>
      <c r="AY35" s="309" t="s">
        <v>33</v>
      </c>
      <c r="AZ35" s="291" t="str">
        <f>献立入力用!I9</f>
        <v>ごはん</v>
      </c>
      <c r="BA35" s="292"/>
      <c r="BB35" s="292"/>
      <c r="BC35" s="292"/>
      <c r="BD35" s="292"/>
      <c r="BE35" s="292"/>
      <c r="BF35" s="293"/>
      <c r="BG35" s="291" t="str">
        <f>献立入力用!J9</f>
        <v>ビーフカレー</v>
      </c>
      <c r="BH35" s="292"/>
      <c r="BI35" s="292"/>
      <c r="BJ35" s="292"/>
      <c r="BK35" s="292"/>
      <c r="BL35" s="292"/>
      <c r="BM35" s="293"/>
      <c r="BN35" s="291" t="str">
        <f>献立入力用!K9</f>
        <v>ごはん</v>
      </c>
      <c r="BO35" s="292"/>
      <c r="BP35" s="292"/>
      <c r="BQ35" s="292"/>
      <c r="BR35" s="292"/>
      <c r="BS35" s="292"/>
      <c r="BT35" s="293"/>
      <c r="BU35" s="291" t="str">
        <f>献立入力用!L9</f>
        <v>焼きそば</v>
      </c>
      <c r="BV35" s="292"/>
      <c r="BW35" s="292"/>
      <c r="BX35" s="292"/>
      <c r="BY35" s="292"/>
      <c r="BZ35" s="292"/>
      <c r="CA35" s="293"/>
      <c r="CB35" s="291" t="str">
        <f>献立入力用!M9</f>
        <v>ごはん</v>
      </c>
      <c r="CC35" s="292"/>
      <c r="CD35" s="292"/>
      <c r="CE35" s="292"/>
      <c r="CF35" s="292"/>
      <c r="CG35" s="292"/>
      <c r="CH35" s="293"/>
      <c r="CI35" s="291" t="str">
        <f>献立入力用!N9</f>
        <v>ごはん</v>
      </c>
      <c r="CJ35" s="292"/>
      <c r="CK35" s="292"/>
      <c r="CL35" s="292"/>
      <c r="CM35" s="292"/>
      <c r="CN35" s="292"/>
      <c r="CO35" s="293"/>
      <c r="CP35" s="291" t="str">
        <f>献立入力用!O9</f>
        <v>ごはん</v>
      </c>
      <c r="CQ35" s="292"/>
      <c r="CR35" s="292"/>
      <c r="CS35" s="292"/>
      <c r="CT35" s="292"/>
      <c r="CU35" s="292"/>
      <c r="CV35" s="293"/>
      <c r="CW35" s="309" t="s">
        <v>33</v>
      </c>
      <c r="CX35" s="291" t="str">
        <f>献立入力用!B27</f>
        <v>ごはん</v>
      </c>
      <c r="CY35" s="292"/>
      <c r="CZ35" s="292"/>
      <c r="DA35" s="292"/>
      <c r="DB35" s="292"/>
      <c r="DC35" s="292"/>
      <c r="DD35" s="293"/>
      <c r="DE35" s="291" t="str">
        <f>献立入力用!C27</f>
        <v>パン</v>
      </c>
      <c r="DF35" s="292"/>
      <c r="DG35" s="292"/>
      <c r="DH35" s="292"/>
      <c r="DI35" s="292"/>
      <c r="DJ35" s="292"/>
      <c r="DK35" s="293"/>
      <c r="DL35" s="291" t="str">
        <f>献立入力用!D27</f>
        <v>梅ごはん</v>
      </c>
      <c r="DM35" s="292"/>
      <c r="DN35" s="292"/>
      <c r="DO35" s="292"/>
      <c r="DP35" s="292"/>
      <c r="DQ35" s="292"/>
      <c r="DR35" s="293"/>
      <c r="DS35" s="291" t="str">
        <f>献立入力用!E27</f>
        <v>ごはん</v>
      </c>
      <c r="DT35" s="292"/>
      <c r="DU35" s="292"/>
      <c r="DV35" s="292"/>
      <c r="DW35" s="292"/>
      <c r="DX35" s="292"/>
      <c r="DY35" s="293"/>
      <c r="DZ35" s="291" t="str">
        <f>献立入力用!F27</f>
        <v>ごはん</v>
      </c>
      <c r="EA35" s="292"/>
      <c r="EB35" s="292"/>
      <c r="EC35" s="292"/>
      <c r="ED35" s="292"/>
      <c r="EE35" s="292"/>
      <c r="EF35" s="293"/>
      <c r="EG35" s="291" t="str">
        <f>献立入力用!G27</f>
        <v>ごはん</v>
      </c>
      <c r="EH35" s="292"/>
      <c r="EI35" s="292"/>
      <c r="EJ35" s="292"/>
      <c r="EK35" s="292"/>
      <c r="EL35" s="292"/>
      <c r="EM35" s="293"/>
      <c r="EN35" s="291" t="str">
        <f>献立入力用!H27</f>
        <v>ミートソーススパゲッティ</v>
      </c>
      <c r="EO35" s="292"/>
      <c r="EP35" s="292"/>
      <c r="EQ35" s="292"/>
      <c r="ER35" s="292"/>
      <c r="ES35" s="292"/>
      <c r="ET35" s="293"/>
      <c r="EU35" s="309" t="s">
        <v>33</v>
      </c>
      <c r="EV35" s="291" t="str">
        <f>献立入力用!I27</f>
        <v>ごはん</v>
      </c>
      <c r="EW35" s="292"/>
      <c r="EX35" s="292"/>
      <c r="EY35" s="292"/>
      <c r="EZ35" s="292"/>
      <c r="FA35" s="292"/>
      <c r="FB35" s="293"/>
      <c r="FC35" s="291" t="str">
        <f>献立入力用!J27</f>
        <v>うな丼</v>
      </c>
      <c r="FD35" s="292"/>
      <c r="FE35" s="292"/>
      <c r="FF35" s="292"/>
      <c r="FG35" s="292"/>
      <c r="FH35" s="292"/>
      <c r="FI35" s="293"/>
      <c r="FJ35" s="291" t="str">
        <f>献立入力用!K27</f>
        <v>ごはん</v>
      </c>
      <c r="FK35" s="292"/>
      <c r="FL35" s="292"/>
      <c r="FM35" s="292"/>
      <c r="FN35" s="292"/>
      <c r="FO35" s="292"/>
      <c r="FP35" s="293"/>
      <c r="FQ35" s="291" t="str">
        <f>献立入力用!L27</f>
        <v>ごはん</v>
      </c>
      <c r="FR35" s="292"/>
      <c r="FS35" s="292"/>
      <c r="FT35" s="292"/>
      <c r="FU35" s="292"/>
      <c r="FV35" s="292"/>
      <c r="FW35" s="293"/>
      <c r="FX35" s="291" t="str">
        <f>献立入力用!M27</f>
        <v>ごはん</v>
      </c>
      <c r="FY35" s="292"/>
      <c r="FZ35" s="292"/>
      <c r="GA35" s="292"/>
      <c r="GB35" s="292"/>
      <c r="GC35" s="292"/>
      <c r="GD35" s="293"/>
      <c r="GE35" s="291" t="str">
        <f>献立入力用!N27</f>
        <v>ごはん</v>
      </c>
      <c r="GF35" s="292"/>
      <c r="GG35" s="292"/>
      <c r="GH35" s="292"/>
      <c r="GI35" s="292"/>
      <c r="GJ35" s="292"/>
      <c r="GK35" s="293"/>
      <c r="GL35" s="291" t="str">
        <f>献立入力用!O27</f>
        <v>ごはん</v>
      </c>
      <c r="GM35" s="292"/>
      <c r="GN35" s="292"/>
      <c r="GO35" s="292"/>
      <c r="GP35" s="292"/>
      <c r="GQ35" s="292"/>
      <c r="GR35" s="293"/>
      <c r="GS35" s="309" t="s">
        <v>33</v>
      </c>
      <c r="GT35" s="291" t="str">
        <f>献立入力用!B45</f>
        <v>オムライス</v>
      </c>
      <c r="GU35" s="292"/>
      <c r="GV35" s="292"/>
      <c r="GW35" s="292"/>
      <c r="GX35" s="292"/>
      <c r="GY35" s="292"/>
      <c r="GZ35" s="293"/>
      <c r="HA35" s="291" t="str">
        <f>献立入力用!C45</f>
        <v>ごはん</v>
      </c>
      <c r="HB35" s="292"/>
      <c r="HC35" s="292"/>
      <c r="HD35" s="292"/>
      <c r="HE35" s="292"/>
      <c r="HF35" s="292"/>
      <c r="HG35" s="293"/>
      <c r="HH35" s="291" t="str">
        <f>献立入力用!D45</f>
        <v>キーマカレー</v>
      </c>
      <c r="HI35" s="292"/>
      <c r="HJ35" s="292"/>
      <c r="HK35" s="292"/>
      <c r="HL35" s="292"/>
      <c r="HM35" s="292"/>
      <c r="HN35" s="293"/>
      <c r="HO35" s="291" t="str">
        <f>献立入力用!E45</f>
        <v>ごはん</v>
      </c>
      <c r="HP35" s="292"/>
      <c r="HQ35" s="292"/>
      <c r="HR35" s="292"/>
      <c r="HS35" s="292"/>
      <c r="HT35" s="292"/>
      <c r="HU35" s="293"/>
      <c r="HV35" s="291" t="str">
        <f>献立入力用!F45</f>
        <v>きつねうどん</v>
      </c>
      <c r="HW35" s="292"/>
      <c r="HX35" s="292"/>
      <c r="HY35" s="292"/>
      <c r="HZ35" s="292"/>
      <c r="IA35" s="292"/>
      <c r="IB35" s="293"/>
      <c r="IC35" s="291" t="str">
        <f>献立入力用!G45</f>
        <v>ごはん</v>
      </c>
      <c r="ID35" s="292"/>
      <c r="IE35" s="292"/>
      <c r="IF35" s="292"/>
      <c r="IG35" s="292"/>
      <c r="IH35" s="292"/>
      <c r="II35" s="293"/>
      <c r="IJ35" s="291">
        <f>献立入力用!H45</f>
        <v>0</v>
      </c>
      <c r="IK35" s="292"/>
      <c r="IL35" s="292"/>
      <c r="IM35" s="292"/>
      <c r="IN35" s="292"/>
      <c r="IO35" s="292"/>
      <c r="IP35" s="293"/>
      <c r="IQ35" s="309" t="s">
        <v>33</v>
      </c>
      <c r="IR35" s="291">
        <f>献立入力用!I45</f>
        <v>0</v>
      </c>
      <c r="IS35" s="292"/>
      <c r="IT35" s="292"/>
      <c r="IU35" s="292"/>
      <c r="IV35" s="292"/>
      <c r="IW35" s="292"/>
      <c r="IX35" s="293"/>
      <c r="IY35" s="291">
        <f>献立入力用!J45</f>
        <v>0</v>
      </c>
      <c r="IZ35" s="292"/>
      <c r="JA35" s="292"/>
      <c r="JB35" s="292"/>
      <c r="JC35" s="292"/>
      <c r="JD35" s="292"/>
      <c r="JE35" s="293"/>
      <c r="JF35" s="291">
        <f>献立入力用!K45</f>
        <v>0</v>
      </c>
      <c r="JG35" s="292"/>
      <c r="JH35" s="292"/>
      <c r="JI35" s="292"/>
      <c r="JJ35" s="292"/>
      <c r="JK35" s="292"/>
      <c r="JL35" s="293"/>
      <c r="JM35" s="291">
        <f>献立入力用!L45</f>
        <v>0</v>
      </c>
      <c r="JN35" s="292"/>
      <c r="JO35" s="292"/>
      <c r="JP35" s="292"/>
      <c r="JQ35" s="292"/>
      <c r="JR35" s="292"/>
      <c r="JS35" s="293"/>
      <c r="JT35" s="291">
        <f>献立入力用!M45</f>
        <v>0</v>
      </c>
      <c r="JU35" s="292"/>
      <c r="JV35" s="292"/>
      <c r="JW35" s="292"/>
      <c r="JX35" s="292"/>
      <c r="JY35" s="292"/>
      <c r="JZ35" s="293"/>
      <c r="KA35" s="291">
        <f>献立入力用!N45</f>
        <v>0</v>
      </c>
      <c r="KB35" s="292"/>
      <c r="KC35" s="292"/>
      <c r="KD35" s="292"/>
      <c r="KE35" s="292"/>
      <c r="KF35" s="292"/>
      <c r="KG35" s="293"/>
      <c r="KH35" s="291">
        <f>献立入力用!O45</f>
        <v>0</v>
      </c>
      <c r="KI35" s="292"/>
      <c r="KJ35" s="292"/>
      <c r="KK35" s="292"/>
      <c r="KL35" s="292"/>
      <c r="KM35" s="292"/>
      <c r="KN35" s="293"/>
    </row>
    <row r="36" spans="1:300" ht="12" customHeight="1" x14ac:dyDescent="0.15">
      <c r="A36" s="310"/>
      <c r="B36" s="289"/>
      <c r="C36" s="290"/>
      <c r="D36" s="290"/>
      <c r="E36" s="290"/>
      <c r="F36" s="285"/>
      <c r="G36" s="285"/>
      <c r="H36" s="199"/>
      <c r="I36" s="289"/>
      <c r="J36" s="290"/>
      <c r="K36" s="290"/>
      <c r="L36" s="290"/>
      <c r="M36" s="285"/>
      <c r="N36" s="285"/>
      <c r="O36" s="199"/>
      <c r="P36" s="289"/>
      <c r="Q36" s="290"/>
      <c r="R36" s="290"/>
      <c r="S36" s="290"/>
      <c r="T36" s="285"/>
      <c r="U36" s="285"/>
      <c r="V36" s="199"/>
      <c r="W36" s="289"/>
      <c r="X36" s="290"/>
      <c r="Y36" s="290"/>
      <c r="Z36" s="290"/>
      <c r="AA36" s="285"/>
      <c r="AB36" s="285"/>
      <c r="AC36" s="199"/>
      <c r="AD36" s="289"/>
      <c r="AE36" s="290"/>
      <c r="AF36" s="290"/>
      <c r="AG36" s="290"/>
      <c r="AH36" s="285"/>
      <c r="AI36" s="285"/>
      <c r="AJ36" s="199"/>
      <c r="AK36" s="289"/>
      <c r="AL36" s="290"/>
      <c r="AM36" s="290"/>
      <c r="AN36" s="290"/>
      <c r="AO36" s="285"/>
      <c r="AP36" s="285"/>
      <c r="AQ36" s="199"/>
      <c r="AR36" s="289"/>
      <c r="AS36" s="290"/>
      <c r="AT36" s="290"/>
      <c r="AU36" s="290"/>
      <c r="AV36" s="285"/>
      <c r="AW36" s="285"/>
      <c r="AX36" s="199"/>
      <c r="AY36" s="310"/>
      <c r="AZ36" s="289"/>
      <c r="BA36" s="290"/>
      <c r="BB36" s="290"/>
      <c r="BC36" s="290"/>
      <c r="BD36" s="285"/>
      <c r="BE36" s="285"/>
      <c r="BF36" s="199"/>
      <c r="BG36" s="289"/>
      <c r="BH36" s="290"/>
      <c r="BI36" s="290"/>
      <c r="BJ36" s="290"/>
      <c r="BK36" s="285"/>
      <c r="BL36" s="285"/>
      <c r="BM36" s="199"/>
      <c r="BN36" s="289"/>
      <c r="BO36" s="290"/>
      <c r="BP36" s="290"/>
      <c r="BQ36" s="290"/>
      <c r="BR36" s="285"/>
      <c r="BS36" s="285"/>
      <c r="BT36" s="199"/>
      <c r="BU36" s="289"/>
      <c r="BV36" s="290"/>
      <c r="BW36" s="290"/>
      <c r="BX36" s="290"/>
      <c r="BY36" s="285"/>
      <c r="BZ36" s="285"/>
      <c r="CA36" s="199"/>
      <c r="CB36" s="289"/>
      <c r="CC36" s="290"/>
      <c r="CD36" s="290"/>
      <c r="CE36" s="290"/>
      <c r="CF36" s="285"/>
      <c r="CG36" s="285"/>
      <c r="CH36" s="199"/>
      <c r="CI36" s="289"/>
      <c r="CJ36" s="290"/>
      <c r="CK36" s="290"/>
      <c r="CL36" s="290"/>
      <c r="CM36" s="285"/>
      <c r="CN36" s="285"/>
      <c r="CO36" s="199"/>
      <c r="CP36" s="289"/>
      <c r="CQ36" s="290"/>
      <c r="CR36" s="290"/>
      <c r="CS36" s="290"/>
      <c r="CT36" s="285"/>
      <c r="CU36" s="285"/>
      <c r="CV36" s="199"/>
      <c r="CW36" s="310"/>
      <c r="CX36" s="289"/>
      <c r="CY36" s="290"/>
      <c r="CZ36" s="290"/>
      <c r="DA36" s="290"/>
      <c r="DB36" s="285"/>
      <c r="DC36" s="285"/>
      <c r="DD36" s="199"/>
      <c r="DE36" s="289"/>
      <c r="DF36" s="290"/>
      <c r="DG36" s="290"/>
      <c r="DH36" s="290"/>
      <c r="DI36" s="285"/>
      <c r="DJ36" s="285"/>
      <c r="DK36" s="199"/>
      <c r="DL36" s="289"/>
      <c r="DM36" s="290"/>
      <c r="DN36" s="290"/>
      <c r="DO36" s="290"/>
      <c r="DP36" s="285"/>
      <c r="DQ36" s="285"/>
      <c r="DR36" s="199"/>
      <c r="DS36" s="289"/>
      <c r="DT36" s="290"/>
      <c r="DU36" s="290"/>
      <c r="DV36" s="290"/>
      <c r="DW36" s="285"/>
      <c r="DX36" s="285"/>
      <c r="DY36" s="199"/>
      <c r="DZ36" s="289"/>
      <c r="EA36" s="290"/>
      <c r="EB36" s="290"/>
      <c r="EC36" s="290"/>
      <c r="ED36" s="285"/>
      <c r="EE36" s="285"/>
      <c r="EF36" s="199"/>
      <c r="EG36" s="289"/>
      <c r="EH36" s="290"/>
      <c r="EI36" s="290"/>
      <c r="EJ36" s="290"/>
      <c r="EK36" s="285"/>
      <c r="EL36" s="285"/>
      <c r="EM36" s="199"/>
      <c r="EN36" s="289"/>
      <c r="EO36" s="290"/>
      <c r="EP36" s="290"/>
      <c r="EQ36" s="290"/>
      <c r="ER36" s="285"/>
      <c r="ES36" s="285"/>
      <c r="ET36" s="199"/>
      <c r="EU36" s="310"/>
      <c r="EV36" s="289"/>
      <c r="EW36" s="290"/>
      <c r="EX36" s="290"/>
      <c r="EY36" s="290"/>
      <c r="EZ36" s="285"/>
      <c r="FA36" s="285"/>
      <c r="FB36" s="199"/>
      <c r="FC36" s="289"/>
      <c r="FD36" s="290"/>
      <c r="FE36" s="290"/>
      <c r="FF36" s="290"/>
      <c r="FG36" s="285"/>
      <c r="FH36" s="285"/>
      <c r="FI36" s="199"/>
      <c r="FJ36" s="289"/>
      <c r="FK36" s="290"/>
      <c r="FL36" s="290"/>
      <c r="FM36" s="290"/>
      <c r="FN36" s="285"/>
      <c r="FO36" s="285"/>
      <c r="FP36" s="199"/>
      <c r="FQ36" s="289"/>
      <c r="FR36" s="290"/>
      <c r="FS36" s="290"/>
      <c r="FT36" s="290"/>
      <c r="FU36" s="285"/>
      <c r="FV36" s="285"/>
      <c r="FW36" s="199"/>
      <c r="FX36" s="289"/>
      <c r="FY36" s="290"/>
      <c r="FZ36" s="290"/>
      <c r="GA36" s="290"/>
      <c r="GB36" s="285"/>
      <c r="GC36" s="285"/>
      <c r="GD36" s="199"/>
      <c r="GE36" s="289"/>
      <c r="GF36" s="290"/>
      <c r="GG36" s="290"/>
      <c r="GH36" s="290"/>
      <c r="GI36" s="285"/>
      <c r="GJ36" s="285"/>
      <c r="GK36" s="199"/>
      <c r="GL36" s="289"/>
      <c r="GM36" s="290"/>
      <c r="GN36" s="290"/>
      <c r="GO36" s="290"/>
      <c r="GP36" s="285"/>
      <c r="GQ36" s="285"/>
      <c r="GR36" s="199"/>
      <c r="GS36" s="310"/>
      <c r="GT36" s="289"/>
      <c r="GU36" s="290"/>
      <c r="GV36" s="290"/>
      <c r="GW36" s="290"/>
      <c r="GX36" s="285"/>
      <c r="GY36" s="285"/>
      <c r="GZ36" s="199"/>
      <c r="HA36" s="289"/>
      <c r="HB36" s="290"/>
      <c r="HC36" s="290"/>
      <c r="HD36" s="290"/>
      <c r="HE36" s="285"/>
      <c r="HF36" s="285"/>
      <c r="HG36" s="199"/>
      <c r="HH36" s="289"/>
      <c r="HI36" s="290"/>
      <c r="HJ36" s="290"/>
      <c r="HK36" s="290"/>
      <c r="HL36" s="285"/>
      <c r="HM36" s="285"/>
      <c r="HN36" s="199"/>
      <c r="HO36" s="289"/>
      <c r="HP36" s="290"/>
      <c r="HQ36" s="290"/>
      <c r="HR36" s="290"/>
      <c r="HS36" s="285"/>
      <c r="HT36" s="285"/>
      <c r="HU36" s="199"/>
      <c r="HV36" s="289"/>
      <c r="HW36" s="290"/>
      <c r="HX36" s="290"/>
      <c r="HY36" s="290"/>
      <c r="HZ36" s="285"/>
      <c r="IA36" s="285"/>
      <c r="IB36" s="199"/>
      <c r="IC36" s="289"/>
      <c r="ID36" s="290"/>
      <c r="IE36" s="290"/>
      <c r="IF36" s="290"/>
      <c r="IG36" s="285"/>
      <c r="IH36" s="285"/>
      <c r="II36" s="199"/>
      <c r="IJ36" s="289"/>
      <c r="IK36" s="290"/>
      <c r="IL36" s="290"/>
      <c r="IM36" s="290"/>
      <c r="IN36" s="285"/>
      <c r="IO36" s="285"/>
      <c r="IP36" s="199"/>
      <c r="IQ36" s="310"/>
      <c r="IR36" s="289"/>
      <c r="IS36" s="290"/>
      <c r="IT36" s="290"/>
      <c r="IU36" s="290"/>
      <c r="IV36" s="285"/>
      <c r="IW36" s="285"/>
      <c r="IX36" s="199"/>
      <c r="IY36" s="289"/>
      <c r="IZ36" s="290"/>
      <c r="JA36" s="290"/>
      <c r="JB36" s="290"/>
      <c r="JC36" s="285"/>
      <c r="JD36" s="285"/>
      <c r="JE36" s="199"/>
      <c r="JF36" s="289"/>
      <c r="JG36" s="290"/>
      <c r="JH36" s="290"/>
      <c r="JI36" s="290"/>
      <c r="JJ36" s="285"/>
      <c r="JK36" s="285"/>
      <c r="JL36" s="199"/>
      <c r="JM36" s="289"/>
      <c r="JN36" s="290"/>
      <c r="JO36" s="290"/>
      <c r="JP36" s="290"/>
      <c r="JQ36" s="285"/>
      <c r="JR36" s="285"/>
      <c r="JS36" s="199"/>
      <c r="JT36" s="289"/>
      <c r="JU36" s="290"/>
      <c r="JV36" s="290"/>
      <c r="JW36" s="290"/>
      <c r="JX36" s="285"/>
      <c r="JY36" s="285"/>
      <c r="JZ36" s="199"/>
      <c r="KA36" s="289"/>
      <c r="KB36" s="290"/>
      <c r="KC36" s="290"/>
      <c r="KD36" s="290"/>
      <c r="KE36" s="285"/>
      <c r="KF36" s="285"/>
      <c r="KG36" s="199"/>
      <c r="KH36" s="289"/>
      <c r="KI36" s="290"/>
      <c r="KJ36" s="290"/>
      <c r="KK36" s="290"/>
      <c r="KL36" s="285"/>
      <c r="KM36" s="285"/>
      <c r="KN36" s="199"/>
    </row>
    <row r="37" spans="1:300" ht="12" customHeight="1" x14ac:dyDescent="0.15">
      <c r="A37" s="310"/>
      <c r="B37" s="318"/>
      <c r="C37" s="319"/>
      <c r="D37" s="319"/>
      <c r="E37" s="319"/>
      <c r="F37" s="285"/>
      <c r="G37" s="285"/>
      <c r="H37" s="199"/>
      <c r="I37" s="289"/>
      <c r="J37" s="290"/>
      <c r="K37" s="290"/>
      <c r="L37" s="290"/>
      <c r="M37" s="285"/>
      <c r="N37" s="285"/>
      <c r="O37" s="199"/>
      <c r="P37" s="289"/>
      <c r="Q37" s="290"/>
      <c r="R37" s="290"/>
      <c r="S37" s="290"/>
      <c r="T37" s="285"/>
      <c r="U37" s="285"/>
      <c r="V37" s="199"/>
      <c r="W37" s="289"/>
      <c r="X37" s="290"/>
      <c r="Y37" s="290"/>
      <c r="Z37" s="290"/>
      <c r="AA37" s="285"/>
      <c r="AB37" s="285"/>
      <c r="AC37" s="199"/>
      <c r="AD37" s="289"/>
      <c r="AE37" s="290"/>
      <c r="AF37" s="290"/>
      <c r="AG37" s="290"/>
      <c r="AH37" s="285"/>
      <c r="AI37" s="285"/>
      <c r="AJ37" s="199"/>
      <c r="AK37" s="289"/>
      <c r="AL37" s="290"/>
      <c r="AM37" s="290"/>
      <c r="AN37" s="290"/>
      <c r="AO37" s="285"/>
      <c r="AP37" s="285"/>
      <c r="AQ37" s="199"/>
      <c r="AR37" s="289"/>
      <c r="AS37" s="290"/>
      <c r="AT37" s="290"/>
      <c r="AU37" s="290"/>
      <c r="AV37" s="285"/>
      <c r="AW37" s="285"/>
      <c r="AX37" s="199"/>
      <c r="AY37" s="310"/>
      <c r="AZ37" s="289"/>
      <c r="BA37" s="290"/>
      <c r="BB37" s="290"/>
      <c r="BC37" s="290"/>
      <c r="BD37" s="285"/>
      <c r="BE37" s="285"/>
      <c r="BF37" s="199"/>
      <c r="BG37" s="289"/>
      <c r="BH37" s="290"/>
      <c r="BI37" s="290"/>
      <c r="BJ37" s="290"/>
      <c r="BK37" s="285"/>
      <c r="BL37" s="285"/>
      <c r="BM37" s="199"/>
      <c r="BN37" s="289"/>
      <c r="BO37" s="290"/>
      <c r="BP37" s="290"/>
      <c r="BQ37" s="290"/>
      <c r="BR37" s="285"/>
      <c r="BS37" s="285"/>
      <c r="BT37" s="199"/>
      <c r="BU37" s="289"/>
      <c r="BV37" s="290"/>
      <c r="BW37" s="290"/>
      <c r="BX37" s="290"/>
      <c r="BY37" s="285"/>
      <c r="BZ37" s="285"/>
      <c r="CA37" s="199"/>
      <c r="CB37" s="289"/>
      <c r="CC37" s="290"/>
      <c r="CD37" s="290"/>
      <c r="CE37" s="290"/>
      <c r="CF37" s="285"/>
      <c r="CG37" s="285"/>
      <c r="CH37" s="199"/>
      <c r="CI37" s="289"/>
      <c r="CJ37" s="290"/>
      <c r="CK37" s="290"/>
      <c r="CL37" s="290"/>
      <c r="CM37" s="285"/>
      <c r="CN37" s="285"/>
      <c r="CO37" s="199"/>
      <c r="CP37" s="289"/>
      <c r="CQ37" s="290"/>
      <c r="CR37" s="290"/>
      <c r="CS37" s="290"/>
      <c r="CT37" s="285"/>
      <c r="CU37" s="285"/>
      <c r="CV37" s="199"/>
      <c r="CW37" s="310"/>
      <c r="CX37" s="289"/>
      <c r="CY37" s="290"/>
      <c r="CZ37" s="290"/>
      <c r="DA37" s="290"/>
      <c r="DB37" s="285"/>
      <c r="DC37" s="285"/>
      <c r="DD37" s="199"/>
      <c r="DE37" s="289"/>
      <c r="DF37" s="290"/>
      <c r="DG37" s="290"/>
      <c r="DH37" s="290"/>
      <c r="DI37" s="285"/>
      <c r="DJ37" s="285"/>
      <c r="DK37" s="199"/>
      <c r="DL37" s="289"/>
      <c r="DM37" s="290"/>
      <c r="DN37" s="290"/>
      <c r="DO37" s="290"/>
      <c r="DP37" s="285"/>
      <c r="DQ37" s="285"/>
      <c r="DR37" s="199"/>
      <c r="DS37" s="289"/>
      <c r="DT37" s="290"/>
      <c r="DU37" s="290"/>
      <c r="DV37" s="290"/>
      <c r="DW37" s="285"/>
      <c r="DX37" s="285"/>
      <c r="DY37" s="199"/>
      <c r="DZ37" s="289"/>
      <c r="EA37" s="290"/>
      <c r="EB37" s="290"/>
      <c r="EC37" s="290"/>
      <c r="ED37" s="285"/>
      <c r="EE37" s="285"/>
      <c r="EF37" s="199"/>
      <c r="EG37" s="289"/>
      <c r="EH37" s="290"/>
      <c r="EI37" s="290"/>
      <c r="EJ37" s="290"/>
      <c r="EK37" s="285"/>
      <c r="EL37" s="285"/>
      <c r="EM37" s="199"/>
      <c r="EN37" s="289"/>
      <c r="EO37" s="290"/>
      <c r="EP37" s="290"/>
      <c r="EQ37" s="290"/>
      <c r="ER37" s="285"/>
      <c r="ES37" s="285"/>
      <c r="ET37" s="199"/>
      <c r="EU37" s="310"/>
      <c r="EV37" s="289"/>
      <c r="EW37" s="290"/>
      <c r="EX37" s="290"/>
      <c r="EY37" s="290"/>
      <c r="EZ37" s="285"/>
      <c r="FA37" s="285"/>
      <c r="FB37" s="199"/>
      <c r="FC37" s="289"/>
      <c r="FD37" s="290"/>
      <c r="FE37" s="290"/>
      <c r="FF37" s="290"/>
      <c r="FG37" s="285"/>
      <c r="FH37" s="285"/>
      <c r="FI37" s="199"/>
      <c r="FJ37" s="289"/>
      <c r="FK37" s="290"/>
      <c r="FL37" s="290"/>
      <c r="FM37" s="290"/>
      <c r="FN37" s="285"/>
      <c r="FO37" s="285"/>
      <c r="FP37" s="199"/>
      <c r="FQ37" s="289"/>
      <c r="FR37" s="290"/>
      <c r="FS37" s="290"/>
      <c r="FT37" s="290"/>
      <c r="FU37" s="285"/>
      <c r="FV37" s="285"/>
      <c r="FW37" s="199"/>
      <c r="FX37" s="289"/>
      <c r="FY37" s="290"/>
      <c r="FZ37" s="290"/>
      <c r="GA37" s="290"/>
      <c r="GB37" s="285"/>
      <c r="GC37" s="285"/>
      <c r="GD37" s="199"/>
      <c r="GE37" s="289"/>
      <c r="GF37" s="290"/>
      <c r="GG37" s="290"/>
      <c r="GH37" s="290"/>
      <c r="GI37" s="285"/>
      <c r="GJ37" s="285"/>
      <c r="GK37" s="199"/>
      <c r="GL37" s="289"/>
      <c r="GM37" s="290"/>
      <c r="GN37" s="290"/>
      <c r="GO37" s="290"/>
      <c r="GP37" s="285"/>
      <c r="GQ37" s="285"/>
      <c r="GR37" s="199"/>
      <c r="GS37" s="310"/>
      <c r="GT37" s="289"/>
      <c r="GU37" s="290"/>
      <c r="GV37" s="290"/>
      <c r="GW37" s="290"/>
      <c r="GX37" s="285"/>
      <c r="GY37" s="285"/>
      <c r="GZ37" s="199"/>
      <c r="HA37" s="289"/>
      <c r="HB37" s="290"/>
      <c r="HC37" s="290"/>
      <c r="HD37" s="290"/>
      <c r="HE37" s="285"/>
      <c r="HF37" s="285"/>
      <c r="HG37" s="199"/>
      <c r="HH37" s="289"/>
      <c r="HI37" s="290"/>
      <c r="HJ37" s="290"/>
      <c r="HK37" s="290"/>
      <c r="HL37" s="285"/>
      <c r="HM37" s="285"/>
      <c r="HN37" s="199"/>
      <c r="HO37" s="289"/>
      <c r="HP37" s="290"/>
      <c r="HQ37" s="290"/>
      <c r="HR37" s="290"/>
      <c r="HS37" s="285"/>
      <c r="HT37" s="285"/>
      <c r="HU37" s="199"/>
      <c r="HV37" s="289"/>
      <c r="HW37" s="290"/>
      <c r="HX37" s="290"/>
      <c r="HY37" s="290"/>
      <c r="HZ37" s="285"/>
      <c r="IA37" s="285"/>
      <c r="IB37" s="199"/>
      <c r="IC37" s="289"/>
      <c r="ID37" s="290"/>
      <c r="IE37" s="290"/>
      <c r="IF37" s="290"/>
      <c r="IG37" s="285"/>
      <c r="IH37" s="285"/>
      <c r="II37" s="199"/>
      <c r="IJ37" s="289"/>
      <c r="IK37" s="290"/>
      <c r="IL37" s="290"/>
      <c r="IM37" s="290"/>
      <c r="IN37" s="285"/>
      <c r="IO37" s="285"/>
      <c r="IP37" s="199"/>
      <c r="IQ37" s="310"/>
      <c r="IR37" s="289"/>
      <c r="IS37" s="290"/>
      <c r="IT37" s="290"/>
      <c r="IU37" s="290"/>
      <c r="IV37" s="285"/>
      <c r="IW37" s="285"/>
      <c r="IX37" s="199"/>
      <c r="IY37" s="289"/>
      <c r="IZ37" s="290"/>
      <c r="JA37" s="290"/>
      <c r="JB37" s="290"/>
      <c r="JC37" s="285"/>
      <c r="JD37" s="285"/>
      <c r="JE37" s="199"/>
      <c r="JF37" s="289"/>
      <c r="JG37" s="290"/>
      <c r="JH37" s="290"/>
      <c r="JI37" s="290"/>
      <c r="JJ37" s="285"/>
      <c r="JK37" s="285"/>
      <c r="JL37" s="199"/>
      <c r="JM37" s="289"/>
      <c r="JN37" s="290"/>
      <c r="JO37" s="290"/>
      <c r="JP37" s="290"/>
      <c r="JQ37" s="285"/>
      <c r="JR37" s="285"/>
      <c r="JS37" s="199"/>
      <c r="JT37" s="289"/>
      <c r="JU37" s="290"/>
      <c r="JV37" s="290"/>
      <c r="JW37" s="290"/>
      <c r="JX37" s="285"/>
      <c r="JY37" s="285"/>
      <c r="JZ37" s="199"/>
      <c r="KA37" s="289"/>
      <c r="KB37" s="290"/>
      <c r="KC37" s="290"/>
      <c r="KD37" s="290"/>
      <c r="KE37" s="285"/>
      <c r="KF37" s="285"/>
      <c r="KG37" s="199"/>
      <c r="KH37" s="289"/>
      <c r="KI37" s="290"/>
      <c r="KJ37" s="290"/>
      <c r="KK37" s="290"/>
      <c r="KL37" s="285"/>
      <c r="KM37" s="285"/>
      <c r="KN37" s="199"/>
    </row>
    <row r="38" spans="1:300" s="19" customFormat="1" ht="12" customHeight="1" x14ac:dyDescent="0.45">
      <c r="A38" s="310"/>
      <c r="B38" s="286" t="str">
        <f>献立入力用!B10</f>
        <v>味噌汁</v>
      </c>
      <c r="C38" s="287"/>
      <c r="D38" s="287"/>
      <c r="E38" s="287"/>
      <c r="F38" s="287"/>
      <c r="G38" s="287"/>
      <c r="H38" s="288"/>
      <c r="I38" s="286" t="str">
        <f>献立入力用!C10</f>
        <v>味噌汁</v>
      </c>
      <c r="J38" s="287"/>
      <c r="K38" s="287"/>
      <c r="L38" s="287"/>
      <c r="M38" s="287"/>
      <c r="N38" s="287"/>
      <c r="O38" s="288"/>
      <c r="P38" s="286" t="str">
        <f>献立入力用!D10</f>
        <v>海老の天ぷら</v>
      </c>
      <c r="Q38" s="287"/>
      <c r="R38" s="287"/>
      <c r="S38" s="287"/>
      <c r="T38" s="287"/>
      <c r="U38" s="287"/>
      <c r="V38" s="288"/>
      <c r="W38" s="286" t="str">
        <f>献立入力用!E10</f>
        <v>お雑煮</v>
      </c>
      <c r="X38" s="287"/>
      <c r="Y38" s="287"/>
      <c r="Z38" s="287"/>
      <c r="AA38" s="287"/>
      <c r="AB38" s="287"/>
      <c r="AC38" s="288"/>
      <c r="AD38" s="286" t="str">
        <f>献立入力用!F10</f>
        <v>味噌汁</v>
      </c>
      <c r="AE38" s="287"/>
      <c r="AF38" s="287"/>
      <c r="AG38" s="287"/>
      <c r="AH38" s="287"/>
      <c r="AI38" s="287"/>
      <c r="AJ38" s="288"/>
      <c r="AK38" s="286" t="str">
        <f>献立入力用!G10</f>
        <v>中華スープ</v>
      </c>
      <c r="AL38" s="287"/>
      <c r="AM38" s="287"/>
      <c r="AN38" s="287"/>
      <c r="AO38" s="287"/>
      <c r="AP38" s="287"/>
      <c r="AQ38" s="288"/>
      <c r="AR38" s="286" t="str">
        <f>献立入力用!H10</f>
        <v>味噌汁</v>
      </c>
      <c r="AS38" s="287"/>
      <c r="AT38" s="287"/>
      <c r="AU38" s="287"/>
      <c r="AV38" s="287"/>
      <c r="AW38" s="287"/>
      <c r="AX38" s="288"/>
      <c r="AY38" s="310"/>
      <c r="AZ38" s="286" t="str">
        <f>献立入力用!I10</f>
        <v>味噌汁</v>
      </c>
      <c r="BA38" s="287"/>
      <c r="BB38" s="287"/>
      <c r="BC38" s="287"/>
      <c r="BD38" s="287"/>
      <c r="BE38" s="287"/>
      <c r="BF38" s="288"/>
      <c r="BG38" s="286" t="str">
        <f>献立入力用!J10</f>
        <v>コンソメスープ</v>
      </c>
      <c r="BH38" s="287"/>
      <c r="BI38" s="287"/>
      <c r="BJ38" s="287"/>
      <c r="BK38" s="287"/>
      <c r="BL38" s="287"/>
      <c r="BM38" s="288"/>
      <c r="BN38" s="286" t="str">
        <f>献立入力用!K10</f>
        <v>味噌汁</v>
      </c>
      <c r="BO38" s="287"/>
      <c r="BP38" s="287"/>
      <c r="BQ38" s="287"/>
      <c r="BR38" s="287"/>
      <c r="BS38" s="287"/>
      <c r="BT38" s="288"/>
      <c r="BU38" s="286" t="str">
        <f>献立入力用!L10</f>
        <v>スープ</v>
      </c>
      <c r="BV38" s="287"/>
      <c r="BW38" s="287"/>
      <c r="BX38" s="287"/>
      <c r="BY38" s="287"/>
      <c r="BZ38" s="287"/>
      <c r="CA38" s="288"/>
      <c r="CB38" s="286" t="str">
        <f>献立入力用!M10</f>
        <v>味噌汁</v>
      </c>
      <c r="CC38" s="287"/>
      <c r="CD38" s="287"/>
      <c r="CE38" s="287"/>
      <c r="CF38" s="287"/>
      <c r="CG38" s="287"/>
      <c r="CH38" s="288"/>
      <c r="CI38" s="286" t="str">
        <f>献立入力用!N10</f>
        <v>味噌汁</v>
      </c>
      <c r="CJ38" s="287"/>
      <c r="CK38" s="287"/>
      <c r="CL38" s="287"/>
      <c r="CM38" s="287"/>
      <c r="CN38" s="287"/>
      <c r="CO38" s="288"/>
      <c r="CP38" s="286" t="str">
        <f>献立入力用!O10</f>
        <v>味噌汁</v>
      </c>
      <c r="CQ38" s="287"/>
      <c r="CR38" s="287"/>
      <c r="CS38" s="287"/>
      <c r="CT38" s="287"/>
      <c r="CU38" s="287"/>
      <c r="CV38" s="288"/>
      <c r="CW38" s="310"/>
      <c r="CX38" s="286" t="str">
        <f>献立入力用!B28</f>
        <v>味噌汁</v>
      </c>
      <c r="CY38" s="287"/>
      <c r="CZ38" s="287"/>
      <c r="DA38" s="287"/>
      <c r="DB38" s="287"/>
      <c r="DC38" s="287"/>
      <c r="DD38" s="288"/>
      <c r="DE38" s="286" t="str">
        <f>献立入力用!C28</f>
        <v>シチュー</v>
      </c>
      <c r="DF38" s="287"/>
      <c r="DG38" s="287"/>
      <c r="DH38" s="287"/>
      <c r="DI38" s="287"/>
      <c r="DJ38" s="287"/>
      <c r="DK38" s="288"/>
      <c r="DL38" s="286" t="str">
        <f>献立入力用!D28</f>
        <v>味噌汁</v>
      </c>
      <c r="DM38" s="287"/>
      <c r="DN38" s="287"/>
      <c r="DO38" s="287"/>
      <c r="DP38" s="287"/>
      <c r="DQ38" s="287"/>
      <c r="DR38" s="288"/>
      <c r="DS38" s="286" t="str">
        <f>献立入力用!E28</f>
        <v>中華スープ</v>
      </c>
      <c r="DT38" s="287"/>
      <c r="DU38" s="287"/>
      <c r="DV38" s="287"/>
      <c r="DW38" s="287"/>
      <c r="DX38" s="287"/>
      <c r="DY38" s="288"/>
      <c r="DZ38" s="286" t="str">
        <f>献立入力用!F28</f>
        <v>味噌汁</v>
      </c>
      <c r="EA38" s="287"/>
      <c r="EB38" s="287"/>
      <c r="EC38" s="287"/>
      <c r="ED38" s="287"/>
      <c r="EE38" s="287"/>
      <c r="EF38" s="288"/>
      <c r="EG38" s="286" t="str">
        <f>献立入力用!G28</f>
        <v>味噌汁</v>
      </c>
      <c r="EH38" s="287"/>
      <c r="EI38" s="287"/>
      <c r="EJ38" s="287"/>
      <c r="EK38" s="287"/>
      <c r="EL38" s="287"/>
      <c r="EM38" s="288"/>
      <c r="EN38" s="286" t="str">
        <f>献立入力用!H28</f>
        <v>スープ</v>
      </c>
      <c r="EO38" s="287"/>
      <c r="EP38" s="287"/>
      <c r="EQ38" s="287"/>
      <c r="ER38" s="287"/>
      <c r="ES38" s="287"/>
      <c r="ET38" s="288"/>
      <c r="EU38" s="310"/>
      <c r="EV38" s="286" t="str">
        <f>献立入力用!I28</f>
        <v>中華スープ</v>
      </c>
      <c r="EW38" s="287"/>
      <c r="EX38" s="287"/>
      <c r="EY38" s="287"/>
      <c r="EZ38" s="287"/>
      <c r="FA38" s="287"/>
      <c r="FB38" s="288"/>
      <c r="FC38" s="286" t="str">
        <f>献立入力用!J28</f>
        <v>澄まし汁</v>
      </c>
      <c r="FD38" s="287"/>
      <c r="FE38" s="287"/>
      <c r="FF38" s="287"/>
      <c r="FG38" s="287"/>
      <c r="FH38" s="287"/>
      <c r="FI38" s="288"/>
      <c r="FJ38" s="286" t="str">
        <f>献立入力用!K28</f>
        <v>味噌汁</v>
      </c>
      <c r="FK38" s="287"/>
      <c r="FL38" s="287"/>
      <c r="FM38" s="287"/>
      <c r="FN38" s="287"/>
      <c r="FO38" s="287"/>
      <c r="FP38" s="288"/>
      <c r="FQ38" s="286" t="str">
        <f>献立入力用!L28</f>
        <v>中華スープ</v>
      </c>
      <c r="FR38" s="287"/>
      <c r="FS38" s="287"/>
      <c r="FT38" s="287"/>
      <c r="FU38" s="287"/>
      <c r="FV38" s="287"/>
      <c r="FW38" s="288"/>
      <c r="FX38" s="286" t="str">
        <f>献立入力用!M28</f>
        <v>スープ</v>
      </c>
      <c r="FY38" s="287"/>
      <c r="FZ38" s="287"/>
      <c r="GA38" s="287"/>
      <c r="GB38" s="287"/>
      <c r="GC38" s="287"/>
      <c r="GD38" s="288"/>
      <c r="GE38" s="286" t="str">
        <f>献立入力用!N28</f>
        <v>味噌汁</v>
      </c>
      <c r="GF38" s="287"/>
      <c r="GG38" s="287"/>
      <c r="GH38" s="287"/>
      <c r="GI38" s="287"/>
      <c r="GJ38" s="287"/>
      <c r="GK38" s="288"/>
      <c r="GL38" s="286" t="str">
        <f>献立入力用!O28</f>
        <v>味噌汁</v>
      </c>
      <c r="GM38" s="287"/>
      <c r="GN38" s="287"/>
      <c r="GO38" s="287"/>
      <c r="GP38" s="287"/>
      <c r="GQ38" s="287"/>
      <c r="GR38" s="288"/>
      <c r="GS38" s="310"/>
      <c r="GT38" s="286" t="str">
        <f>献立入力用!B46</f>
        <v>コンソメスープ</v>
      </c>
      <c r="GU38" s="287"/>
      <c r="GV38" s="287"/>
      <c r="GW38" s="287"/>
      <c r="GX38" s="287"/>
      <c r="GY38" s="287"/>
      <c r="GZ38" s="288"/>
      <c r="HA38" s="286" t="str">
        <f>献立入力用!C46</f>
        <v>味噌汁</v>
      </c>
      <c r="HB38" s="287"/>
      <c r="HC38" s="287"/>
      <c r="HD38" s="287"/>
      <c r="HE38" s="287"/>
      <c r="HF38" s="287"/>
      <c r="HG38" s="288"/>
      <c r="HH38" s="286" t="str">
        <f>献立入力用!D46</f>
        <v>スープ</v>
      </c>
      <c r="HI38" s="287"/>
      <c r="HJ38" s="287"/>
      <c r="HK38" s="287"/>
      <c r="HL38" s="287"/>
      <c r="HM38" s="287"/>
      <c r="HN38" s="288"/>
      <c r="HO38" s="286" t="str">
        <f>献立入力用!E46</f>
        <v>味噌汁</v>
      </c>
      <c r="HP38" s="287"/>
      <c r="HQ38" s="287"/>
      <c r="HR38" s="287"/>
      <c r="HS38" s="287"/>
      <c r="HT38" s="287"/>
      <c r="HU38" s="288"/>
      <c r="HV38" s="286" t="str">
        <f>献立入力用!F46</f>
        <v>巻き寿司</v>
      </c>
      <c r="HW38" s="287"/>
      <c r="HX38" s="287"/>
      <c r="HY38" s="287"/>
      <c r="HZ38" s="287"/>
      <c r="IA38" s="287"/>
      <c r="IB38" s="288"/>
      <c r="IC38" s="286" t="str">
        <f>献立入力用!G46</f>
        <v>味噌汁</v>
      </c>
      <c r="ID38" s="287"/>
      <c r="IE38" s="287"/>
      <c r="IF38" s="287"/>
      <c r="IG38" s="287"/>
      <c r="IH38" s="287"/>
      <c r="II38" s="288"/>
      <c r="IJ38" s="286">
        <f>献立入力用!H46</f>
        <v>0</v>
      </c>
      <c r="IK38" s="287"/>
      <c r="IL38" s="287"/>
      <c r="IM38" s="287"/>
      <c r="IN38" s="287"/>
      <c r="IO38" s="287"/>
      <c r="IP38" s="288"/>
      <c r="IQ38" s="310"/>
      <c r="IR38" s="286">
        <f>献立入力用!I46</f>
        <v>0</v>
      </c>
      <c r="IS38" s="287"/>
      <c r="IT38" s="287"/>
      <c r="IU38" s="287"/>
      <c r="IV38" s="287"/>
      <c r="IW38" s="287"/>
      <c r="IX38" s="288"/>
      <c r="IY38" s="286">
        <f>献立入力用!J46</f>
        <v>0</v>
      </c>
      <c r="IZ38" s="287"/>
      <c r="JA38" s="287"/>
      <c r="JB38" s="287"/>
      <c r="JC38" s="287"/>
      <c r="JD38" s="287"/>
      <c r="JE38" s="288"/>
      <c r="JF38" s="286">
        <f>献立入力用!K46</f>
        <v>0</v>
      </c>
      <c r="JG38" s="287"/>
      <c r="JH38" s="287"/>
      <c r="JI38" s="287"/>
      <c r="JJ38" s="287"/>
      <c r="JK38" s="287"/>
      <c r="JL38" s="288"/>
      <c r="JM38" s="286">
        <f>献立入力用!L46</f>
        <v>0</v>
      </c>
      <c r="JN38" s="287"/>
      <c r="JO38" s="287"/>
      <c r="JP38" s="287"/>
      <c r="JQ38" s="287"/>
      <c r="JR38" s="287"/>
      <c r="JS38" s="288"/>
      <c r="JT38" s="286">
        <f>献立入力用!M46</f>
        <v>0</v>
      </c>
      <c r="JU38" s="287"/>
      <c r="JV38" s="287"/>
      <c r="JW38" s="287"/>
      <c r="JX38" s="287"/>
      <c r="JY38" s="287"/>
      <c r="JZ38" s="288"/>
      <c r="KA38" s="286">
        <f>献立入力用!N46</f>
        <v>0</v>
      </c>
      <c r="KB38" s="287"/>
      <c r="KC38" s="287"/>
      <c r="KD38" s="287"/>
      <c r="KE38" s="287"/>
      <c r="KF38" s="287"/>
      <c r="KG38" s="288"/>
      <c r="KH38" s="286">
        <f>献立入力用!O46</f>
        <v>0</v>
      </c>
      <c r="KI38" s="287"/>
      <c r="KJ38" s="287"/>
      <c r="KK38" s="287"/>
      <c r="KL38" s="287"/>
      <c r="KM38" s="287"/>
      <c r="KN38" s="288"/>
    </row>
    <row r="39" spans="1:300" ht="12" customHeight="1" x14ac:dyDescent="0.15">
      <c r="A39" s="310"/>
      <c r="B39" s="289"/>
      <c r="C39" s="290"/>
      <c r="D39" s="290"/>
      <c r="E39" s="290"/>
      <c r="F39" s="285"/>
      <c r="G39" s="285"/>
      <c r="H39" s="199"/>
      <c r="I39" s="289"/>
      <c r="J39" s="290"/>
      <c r="K39" s="290"/>
      <c r="L39" s="290"/>
      <c r="M39" s="285"/>
      <c r="N39" s="285"/>
      <c r="O39" s="199"/>
      <c r="P39" s="289"/>
      <c r="Q39" s="290"/>
      <c r="R39" s="290"/>
      <c r="S39" s="290"/>
      <c r="T39" s="285"/>
      <c r="U39" s="285"/>
      <c r="V39" s="199"/>
      <c r="W39" s="289"/>
      <c r="X39" s="290"/>
      <c r="Y39" s="290"/>
      <c r="Z39" s="290"/>
      <c r="AA39" s="285"/>
      <c r="AB39" s="285"/>
      <c r="AC39" s="199"/>
      <c r="AD39" s="289"/>
      <c r="AE39" s="290"/>
      <c r="AF39" s="290"/>
      <c r="AG39" s="290"/>
      <c r="AH39" s="285"/>
      <c r="AI39" s="285"/>
      <c r="AJ39" s="199"/>
      <c r="AK39" s="289"/>
      <c r="AL39" s="290"/>
      <c r="AM39" s="290"/>
      <c r="AN39" s="290"/>
      <c r="AO39" s="285"/>
      <c r="AP39" s="285"/>
      <c r="AQ39" s="199"/>
      <c r="AR39" s="289"/>
      <c r="AS39" s="290"/>
      <c r="AT39" s="290"/>
      <c r="AU39" s="290"/>
      <c r="AV39" s="285"/>
      <c r="AW39" s="285"/>
      <c r="AX39" s="199"/>
      <c r="AY39" s="310"/>
      <c r="AZ39" s="289"/>
      <c r="BA39" s="290"/>
      <c r="BB39" s="290"/>
      <c r="BC39" s="290"/>
      <c r="BD39" s="285"/>
      <c r="BE39" s="285"/>
      <c r="BF39" s="199"/>
      <c r="BG39" s="289"/>
      <c r="BH39" s="290"/>
      <c r="BI39" s="290"/>
      <c r="BJ39" s="290"/>
      <c r="BK39" s="285"/>
      <c r="BL39" s="285"/>
      <c r="BM39" s="199"/>
      <c r="BN39" s="289"/>
      <c r="BO39" s="290"/>
      <c r="BP39" s="290"/>
      <c r="BQ39" s="290"/>
      <c r="BR39" s="285"/>
      <c r="BS39" s="285"/>
      <c r="BT39" s="199"/>
      <c r="BU39" s="289"/>
      <c r="BV39" s="290"/>
      <c r="BW39" s="290"/>
      <c r="BX39" s="290"/>
      <c r="BY39" s="285"/>
      <c r="BZ39" s="285"/>
      <c r="CA39" s="199"/>
      <c r="CB39" s="289"/>
      <c r="CC39" s="290"/>
      <c r="CD39" s="290"/>
      <c r="CE39" s="290"/>
      <c r="CF39" s="285"/>
      <c r="CG39" s="285"/>
      <c r="CH39" s="199"/>
      <c r="CI39" s="289" t="s">
        <v>165</v>
      </c>
      <c r="CJ39" s="290"/>
      <c r="CK39" s="290"/>
      <c r="CL39" s="290"/>
      <c r="CM39" s="285"/>
      <c r="CN39" s="285"/>
      <c r="CO39" s="199"/>
      <c r="CP39" s="289"/>
      <c r="CQ39" s="290"/>
      <c r="CR39" s="290"/>
      <c r="CS39" s="290"/>
      <c r="CT39" s="285"/>
      <c r="CU39" s="285"/>
      <c r="CV39" s="199"/>
      <c r="CW39" s="310"/>
      <c r="CX39" s="289"/>
      <c r="CY39" s="290"/>
      <c r="CZ39" s="290"/>
      <c r="DA39" s="290"/>
      <c r="DB39" s="285"/>
      <c r="DC39" s="285"/>
      <c r="DD39" s="199"/>
      <c r="DE39" s="289"/>
      <c r="DF39" s="290"/>
      <c r="DG39" s="290"/>
      <c r="DH39" s="290"/>
      <c r="DI39" s="285"/>
      <c r="DJ39" s="285"/>
      <c r="DK39" s="199"/>
      <c r="DL39" s="289"/>
      <c r="DM39" s="290"/>
      <c r="DN39" s="290"/>
      <c r="DO39" s="290"/>
      <c r="DP39" s="285"/>
      <c r="DQ39" s="285"/>
      <c r="DR39" s="199"/>
      <c r="DS39" s="289"/>
      <c r="DT39" s="290"/>
      <c r="DU39" s="290"/>
      <c r="DV39" s="290"/>
      <c r="DW39" s="285"/>
      <c r="DX39" s="285"/>
      <c r="DY39" s="199"/>
      <c r="DZ39" s="289"/>
      <c r="EA39" s="290"/>
      <c r="EB39" s="290"/>
      <c r="EC39" s="290"/>
      <c r="ED39" s="285"/>
      <c r="EE39" s="285"/>
      <c r="EF39" s="199"/>
      <c r="EG39" s="289"/>
      <c r="EH39" s="290"/>
      <c r="EI39" s="290"/>
      <c r="EJ39" s="290"/>
      <c r="EK39" s="285"/>
      <c r="EL39" s="285"/>
      <c r="EM39" s="199"/>
      <c r="EN39" s="289"/>
      <c r="EO39" s="290"/>
      <c r="EP39" s="290"/>
      <c r="EQ39" s="290"/>
      <c r="ER39" s="285"/>
      <c r="ES39" s="285"/>
      <c r="ET39" s="199"/>
      <c r="EU39" s="310"/>
      <c r="EV39" s="289"/>
      <c r="EW39" s="290"/>
      <c r="EX39" s="290"/>
      <c r="EY39" s="290"/>
      <c r="EZ39" s="285"/>
      <c r="FA39" s="285"/>
      <c r="FB39" s="199"/>
      <c r="FC39" s="289"/>
      <c r="FD39" s="290"/>
      <c r="FE39" s="290"/>
      <c r="FF39" s="290"/>
      <c r="FG39" s="285"/>
      <c r="FH39" s="285"/>
      <c r="FI39" s="199"/>
      <c r="FJ39" s="289"/>
      <c r="FK39" s="290"/>
      <c r="FL39" s="290"/>
      <c r="FM39" s="290"/>
      <c r="FN39" s="285"/>
      <c r="FO39" s="285"/>
      <c r="FP39" s="199"/>
      <c r="FQ39" s="289"/>
      <c r="FR39" s="290"/>
      <c r="FS39" s="290"/>
      <c r="FT39" s="290"/>
      <c r="FU39" s="285"/>
      <c r="FV39" s="285"/>
      <c r="FW39" s="199"/>
      <c r="FX39" s="289"/>
      <c r="FY39" s="290"/>
      <c r="FZ39" s="290"/>
      <c r="GA39" s="290"/>
      <c r="GB39" s="285"/>
      <c r="GC39" s="285"/>
      <c r="GD39" s="199"/>
      <c r="GE39" s="289"/>
      <c r="GF39" s="290"/>
      <c r="GG39" s="290"/>
      <c r="GH39" s="290"/>
      <c r="GI39" s="285"/>
      <c r="GJ39" s="285"/>
      <c r="GK39" s="199"/>
      <c r="GL39" s="289"/>
      <c r="GM39" s="290"/>
      <c r="GN39" s="290"/>
      <c r="GO39" s="290"/>
      <c r="GP39" s="285"/>
      <c r="GQ39" s="285"/>
      <c r="GR39" s="199"/>
      <c r="GS39" s="310"/>
      <c r="GT39" s="289"/>
      <c r="GU39" s="290"/>
      <c r="GV39" s="290"/>
      <c r="GW39" s="290"/>
      <c r="GX39" s="285"/>
      <c r="GY39" s="285"/>
      <c r="GZ39" s="199"/>
      <c r="HA39" s="289"/>
      <c r="HB39" s="290"/>
      <c r="HC39" s="290"/>
      <c r="HD39" s="290"/>
      <c r="HE39" s="285"/>
      <c r="HF39" s="285"/>
      <c r="HG39" s="199"/>
      <c r="HH39" s="289"/>
      <c r="HI39" s="290"/>
      <c r="HJ39" s="290"/>
      <c r="HK39" s="290"/>
      <c r="HL39" s="285"/>
      <c r="HM39" s="285"/>
      <c r="HN39" s="199"/>
      <c r="HO39" s="289"/>
      <c r="HP39" s="290"/>
      <c r="HQ39" s="290"/>
      <c r="HR39" s="290"/>
      <c r="HS39" s="285"/>
      <c r="HT39" s="285"/>
      <c r="HU39" s="199"/>
      <c r="HV39" s="289"/>
      <c r="HW39" s="290"/>
      <c r="HX39" s="290"/>
      <c r="HY39" s="290"/>
      <c r="HZ39" s="285"/>
      <c r="IA39" s="285"/>
      <c r="IB39" s="199"/>
      <c r="IC39" s="289"/>
      <c r="ID39" s="290"/>
      <c r="IE39" s="290"/>
      <c r="IF39" s="290"/>
      <c r="IG39" s="285"/>
      <c r="IH39" s="285"/>
      <c r="II39" s="199"/>
      <c r="IJ39" s="289"/>
      <c r="IK39" s="290"/>
      <c r="IL39" s="290"/>
      <c r="IM39" s="290"/>
      <c r="IN39" s="285"/>
      <c r="IO39" s="285"/>
      <c r="IP39" s="199"/>
      <c r="IQ39" s="310"/>
      <c r="IR39" s="289"/>
      <c r="IS39" s="290"/>
      <c r="IT39" s="290"/>
      <c r="IU39" s="290"/>
      <c r="IV39" s="285"/>
      <c r="IW39" s="285"/>
      <c r="IX39" s="199"/>
      <c r="IY39" s="289"/>
      <c r="IZ39" s="290"/>
      <c r="JA39" s="290"/>
      <c r="JB39" s="290"/>
      <c r="JC39" s="285"/>
      <c r="JD39" s="285"/>
      <c r="JE39" s="199"/>
      <c r="JF39" s="289"/>
      <c r="JG39" s="290"/>
      <c r="JH39" s="290"/>
      <c r="JI39" s="290"/>
      <c r="JJ39" s="285"/>
      <c r="JK39" s="285"/>
      <c r="JL39" s="199"/>
      <c r="JM39" s="289"/>
      <c r="JN39" s="290"/>
      <c r="JO39" s="290"/>
      <c r="JP39" s="290"/>
      <c r="JQ39" s="285"/>
      <c r="JR39" s="285"/>
      <c r="JS39" s="199"/>
      <c r="JT39" s="289"/>
      <c r="JU39" s="290"/>
      <c r="JV39" s="290"/>
      <c r="JW39" s="290"/>
      <c r="JX39" s="285"/>
      <c r="JY39" s="285"/>
      <c r="JZ39" s="199"/>
      <c r="KA39" s="289"/>
      <c r="KB39" s="290"/>
      <c r="KC39" s="290"/>
      <c r="KD39" s="290"/>
      <c r="KE39" s="285"/>
      <c r="KF39" s="285"/>
      <c r="KG39" s="199"/>
      <c r="KH39" s="289"/>
      <c r="KI39" s="290"/>
      <c r="KJ39" s="290"/>
      <c r="KK39" s="290"/>
      <c r="KL39" s="285"/>
      <c r="KM39" s="285"/>
      <c r="KN39" s="199"/>
    </row>
    <row r="40" spans="1:300" ht="12" customHeight="1" x14ac:dyDescent="0.15">
      <c r="A40" s="310"/>
      <c r="B40" s="289"/>
      <c r="C40" s="290"/>
      <c r="D40" s="290"/>
      <c r="E40" s="290"/>
      <c r="F40" s="285"/>
      <c r="G40" s="285"/>
      <c r="H40" s="199"/>
      <c r="I40" s="289"/>
      <c r="J40" s="290"/>
      <c r="K40" s="290"/>
      <c r="L40" s="290"/>
      <c r="M40" s="285"/>
      <c r="N40" s="285"/>
      <c r="O40" s="199"/>
      <c r="P40" s="289"/>
      <c r="Q40" s="290"/>
      <c r="R40" s="290"/>
      <c r="S40" s="290"/>
      <c r="T40" s="285"/>
      <c r="U40" s="285"/>
      <c r="V40" s="199"/>
      <c r="W40" s="289"/>
      <c r="X40" s="290"/>
      <c r="Y40" s="290"/>
      <c r="Z40" s="290"/>
      <c r="AA40" s="285"/>
      <c r="AB40" s="285"/>
      <c r="AC40" s="199"/>
      <c r="AD40" s="289"/>
      <c r="AE40" s="290"/>
      <c r="AF40" s="290"/>
      <c r="AG40" s="290"/>
      <c r="AH40" s="285"/>
      <c r="AI40" s="285"/>
      <c r="AJ40" s="199"/>
      <c r="AK40" s="289"/>
      <c r="AL40" s="290"/>
      <c r="AM40" s="290"/>
      <c r="AN40" s="290"/>
      <c r="AO40" s="285"/>
      <c r="AP40" s="285"/>
      <c r="AQ40" s="199"/>
      <c r="AR40" s="289"/>
      <c r="AS40" s="290"/>
      <c r="AT40" s="290"/>
      <c r="AU40" s="290"/>
      <c r="AV40" s="285"/>
      <c r="AW40" s="285"/>
      <c r="AX40" s="199"/>
      <c r="AY40" s="310"/>
      <c r="AZ40" s="289"/>
      <c r="BA40" s="290"/>
      <c r="BB40" s="290"/>
      <c r="BC40" s="290"/>
      <c r="BD40" s="285"/>
      <c r="BE40" s="285"/>
      <c r="BF40" s="199"/>
      <c r="BG40" s="289"/>
      <c r="BH40" s="290"/>
      <c r="BI40" s="290"/>
      <c r="BJ40" s="290"/>
      <c r="BK40" s="285"/>
      <c r="BL40" s="285"/>
      <c r="BM40" s="199"/>
      <c r="BN40" s="289"/>
      <c r="BO40" s="290"/>
      <c r="BP40" s="290"/>
      <c r="BQ40" s="290"/>
      <c r="BR40" s="285"/>
      <c r="BS40" s="285"/>
      <c r="BT40" s="199"/>
      <c r="BU40" s="289"/>
      <c r="BV40" s="290"/>
      <c r="BW40" s="290"/>
      <c r="BX40" s="290"/>
      <c r="BY40" s="285"/>
      <c r="BZ40" s="285"/>
      <c r="CA40" s="199"/>
      <c r="CB40" s="289"/>
      <c r="CC40" s="290"/>
      <c r="CD40" s="290"/>
      <c r="CE40" s="290"/>
      <c r="CF40" s="285"/>
      <c r="CG40" s="285"/>
      <c r="CH40" s="199"/>
      <c r="CI40" s="289"/>
      <c r="CJ40" s="290"/>
      <c r="CK40" s="290"/>
      <c r="CL40" s="290"/>
      <c r="CM40" s="285"/>
      <c r="CN40" s="285"/>
      <c r="CO40" s="199"/>
      <c r="CP40" s="289"/>
      <c r="CQ40" s="290"/>
      <c r="CR40" s="290"/>
      <c r="CS40" s="290"/>
      <c r="CT40" s="285"/>
      <c r="CU40" s="285"/>
      <c r="CV40" s="199"/>
      <c r="CW40" s="310"/>
      <c r="CX40" s="289"/>
      <c r="CY40" s="290"/>
      <c r="CZ40" s="290"/>
      <c r="DA40" s="290"/>
      <c r="DB40" s="285"/>
      <c r="DC40" s="285"/>
      <c r="DD40" s="199"/>
      <c r="DE40" s="289"/>
      <c r="DF40" s="290"/>
      <c r="DG40" s="290"/>
      <c r="DH40" s="290"/>
      <c r="DI40" s="285"/>
      <c r="DJ40" s="285"/>
      <c r="DK40" s="199"/>
      <c r="DL40" s="289"/>
      <c r="DM40" s="290"/>
      <c r="DN40" s="290"/>
      <c r="DO40" s="290"/>
      <c r="DP40" s="285"/>
      <c r="DQ40" s="285"/>
      <c r="DR40" s="199"/>
      <c r="DS40" s="289"/>
      <c r="DT40" s="290"/>
      <c r="DU40" s="290"/>
      <c r="DV40" s="290"/>
      <c r="DW40" s="285"/>
      <c r="DX40" s="285"/>
      <c r="DY40" s="199"/>
      <c r="DZ40" s="289"/>
      <c r="EA40" s="290"/>
      <c r="EB40" s="290"/>
      <c r="EC40" s="290"/>
      <c r="ED40" s="285"/>
      <c r="EE40" s="285"/>
      <c r="EF40" s="199"/>
      <c r="EG40" s="289"/>
      <c r="EH40" s="290"/>
      <c r="EI40" s="290"/>
      <c r="EJ40" s="290"/>
      <c r="EK40" s="285"/>
      <c r="EL40" s="285"/>
      <c r="EM40" s="199"/>
      <c r="EN40" s="289"/>
      <c r="EO40" s="290"/>
      <c r="EP40" s="290"/>
      <c r="EQ40" s="290"/>
      <c r="ER40" s="285"/>
      <c r="ES40" s="285"/>
      <c r="ET40" s="199"/>
      <c r="EU40" s="310"/>
      <c r="EV40" s="289"/>
      <c r="EW40" s="290"/>
      <c r="EX40" s="290"/>
      <c r="EY40" s="290"/>
      <c r="EZ40" s="285"/>
      <c r="FA40" s="285"/>
      <c r="FB40" s="199"/>
      <c r="FC40" s="289"/>
      <c r="FD40" s="290"/>
      <c r="FE40" s="290"/>
      <c r="FF40" s="290"/>
      <c r="FG40" s="285"/>
      <c r="FH40" s="285"/>
      <c r="FI40" s="199"/>
      <c r="FJ40" s="289"/>
      <c r="FK40" s="290"/>
      <c r="FL40" s="290"/>
      <c r="FM40" s="290"/>
      <c r="FN40" s="285"/>
      <c r="FO40" s="285"/>
      <c r="FP40" s="199"/>
      <c r="FQ40" s="289"/>
      <c r="FR40" s="290"/>
      <c r="FS40" s="290"/>
      <c r="FT40" s="290"/>
      <c r="FU40" s="285"/>
      <c r="FV40" s="285"/>
      <c r="FW40" s="199"/>
      <c r="FX40" s="289"/>
      <c r="FY40" s="290"/>
      <c r="FZ40" s="290"/>
      <c r="GA40" s="290"/>
      <c r="GB40" s="285"/>
      <c r="GC40" s="285"/>
      <c r="GD40" s="199"/>
      <c r="GE40" s="289"/>
      <c r="GF40" s="290"/>
      <c r="GG40" s="290"/>
      <c r="GH40" s="290"/>
      <c r="GI40" s="285"/>
      <c r="GJ40" s="285"/>
      <c r="GK40" s="199"/>
      <c r="GL40" s="289"/>
      <c r="GM40" s="290"/>
      <c r="GN40" s="290"/>
      <c r="GO40" s="290"/>
      <c r="GP40" s="285"/>
      <c r="GQ40" s="285"/>
      <c r="GR40" s="199"/>
      <c r="GS40" s="310"/>
      <c r="GT40" s="289"/>
      <c r="GU40" s="290"/>
      <c r="GV40" s="290"/>
      <c r="GW40" s="290"/>
      <c r="GX40" s="285"/>
      <c r="GY40" s="285"/>
      <c r="GZ40" s="199"/>
      <c r="HA40" s="289"/>
      <c r="HB40" s="290"/>
      <c r="HC40" s="290"/>
      <c r="HD40" s="290"/>
      <c r="HE40" s="285"/>
      <c r="HF40" s="285"/>
      <c r="HG40" s="199"/>
      <c r="HH40" s="289"/>
      <c r="HI40" s="290"/>
      <c r="HJ40" s="290"/>
      <c r="HK40" s="290"/>
      <c r="HL40" s="285"/>
      <c r="HM40" s="285"/>
      <c r="HN40" s="199"/>
      <c r="HO40" s="289"/>
      <c r="HP40" s="290"/>
      <c r="HQ40" s="290"/>
      <c r="HR40" s="290"/>
      <c r="HS40" s="285"/>
      <c r="HT40" s="285"/>
      <c r="HU40" s="199"/>
      <c r="HV40" s="289"/>
      <c r="HW40" s="290"/>
      <c r="HX40" s="290"/>
      <c r="HY40" s="290"/>
      <c r="HZ40" s="285"/>
      <c r="IA40" s="285"/>
      <c r="IB40" s="199"/>
      <c r="IC40" s="289"/>
      <c r="ID40" s="290"/>
      <c r="IE40" s="290"/>
      <c r="IF40" s="290"/>
      <c r="IG40" s="285"/>
      <c r="IH40" s="285"/>
      <c r="II40" s="199"/>
      <c r="IJ40" s="289"/>
      <c r="IK40" s="290"/>
      <c r="IL40" s="290"/>
      <c r="IM40" s="290"/>
      <c r="IN40" s="285"/>
      <c r="IO40" s="285"/>
      <c r="IP40" s="199"/>
      <c r="IQ40" s="310"/>
      <c r="IR40" s="289"/>
      <c r="IS40" s="290"/>
      <c r="IT40" s="290"/>
      <c r="IU40" s="290"/>
      <c r="IV40" s="285"/>
      <c r="IW40" s="285"/>
      <c r="IX40" s="199"/>
      <c r="IY40" s="289"/>
      <c r="IZ40" s="290"/>
      <c r="JA40" s="290"/>
      <c r="JB40" s="290"/>
      <c r="JC40" s="285"/>
      <c r="JD40" s="285"/>
      <c r="JE40" s="199"/>
      <c r="JF40" s="289"/>
      <c r="JG40" s="290"/>
      <c r="JH40" s="290"/>
      <c r="JI40" s="290"/>
      <c r="JJ40" s="285"/>
      <c r="JK40" s="285"/>
      <c r="JL40" s="199"/>
      <c r="JM40" s="289"/>
      <c r="JN40" s="290"/>
      <c r="JO40" s="290"/>
      <c r="JP40" s="290"/>
      <c r="JQ40" s="285"/>
      <c r="JR40" s="285"/>
      <c r="JS40" s="199"/>
      <c r="JT40" s="289"/>
      <c r="JU40" s="290"/>
      <c r="JV40" s="290"/>
      <c r="JW40" s="290"/>
      <c r="JX40" s="285"/>
      <c r="JY40" s="285"/>
      <c r="JZ40" s="199"/>
      <c r="KA40" s="289"/>
      <c r="KB40" s="290"/>
      <c r="KC40" s="290"/>
      <c r="KD40" s="290"/>
      <c r="KE40" s="285"/>
      <c r="KF40" s="285"/>
      <c r="KG40" s="199"/>
      <c r="KH40" s="289"/>
      <c r="KI40" s="290"/>
      <c r="KJ40" s="290"/>
      <c r="KK40" s="290"/>
      <c r="KL40" s="285"/>
      <c r="KM40" s="285"/>
      <c r="KN40" s="199"/>
    </row>
    <row r="41" spans="1:300" ht="12" customHeight="1" x14ac:dyDescent="0.15">
      <c r="A41" s="310"/>
      <c r="B41" s="289"/>
      <c r="C41" s="290"/>
      <c r="D41" s="290"/>
      <c r="E41" s="290"/>
      <c r="F41" s="285"/>
      <c r="G41" s="285"/>
      <c r="H41" s="199"/>
      <c r="I41" s="289"/>
      <c r="J41" s="290"/>
      <c r="K41" s="290"/>
      <c r="L41" s="290"/>
      <c r="M41" s="285"/>
      <c r="N41" s="285"/>
      <c r="O41" s="199"/>
      <c r="P41" s="289"/>
      <c r="Q41" s="290"/>
      <c r="R41" s="290"/>
      <c r="S41" s="290"/>
      <c r="T41" s="285"/>
      <c r="U41" s="285"/>
      <c r="V41" s="199"/>
      <c r="W41" s="289"/>
      <c r="X41" s="290"/>
      <c r="Y41" s="290"/>
      <c r="Z41" s="290"/>
      <c r="AA41" s="285"/>
      <c r="AB41" s="285"/>
      <c r="AC41" s="199"/>
      <c r="AD41" s="289"/>
      <c r="AE41" s="290"/>
      <c r="AF41" s="290"/>
      <c r="AG41" s="290"/>
      <c r="AH41" s="285"/>
      <c r="AI41" s="285"/>
      <c r="AJ41" s="199"/>
      <c r="AK41" s="289"/>
      <c r="AL41" s="290"/>
      <c r="AM41" s="290"/>
      <c r="AN41" s="290"/>
      <c r="AO41" s="285"/>
      <c r="AP41" s="285"/>
      <c r="AQ41" s="199"/>
      <c r="AR41" s="289"/>
      <c r="AS41" s="290"/>
      <c r="AT41" s="290"/>
      <c r="AU41" s="290"/>
      <c r="AV41" s="285"/>
      <c r="AW41" s="285"/>
      <c r="AX41" s="199"/>
      <c r="AY41" s="310"/>
      <c r="AZ41" s="289"/>
      <c r="BA41" s="290"/>
      <c r="BB41" s="290"/>
      <c r="BC41" s="290"/>
      <c r="BD41" s="285"/>
      <c r="BE41" s="285"/>
      <c r="BF41" s="199"/>
      <c r="BG41" s="289"/>
      <c r="BH41" s="290"/>
      <c r="BI41" s="290"/>
      <c r="BJ41" s="290"/>
      <c r="BK41" s="285"/>
      <c r="BL41" s="285"/>
      <c r="BM41" s="199"/>
      <c r="BN41" s="289"/>
      <c r="BO41" s="290"/>
      <c r="BP41" s="290"/>
      <c r="BQ41" s="290"/>
      <c r="BR41" s="285"/>
      <c r="BS41" s="285"/>
      <c r="BT41" s="199"/>
      <c r="BU41" s="289"/>
      <c r="BV41" s="290"/>
      <c r="BW41" s="290"/>
      <c r="BX41" s="290"/>
      <c r="BY41" s="285"/>
      <c r="BZ41" s="285"/>
      <c r="CA41" s="199"/>
      <c r="CB41" s="289"/>
      <c r="CC41" s="290"/>
      <c r="CD41" s="290"/>
      <c r="CE41" s="290"/>
      <c r="CF41" s="285"/>
      <c r="CG41" s="285"/>
      <c r="CH41" s="199"/>
      <c r="CI41" s="289"/>
      <c r="CJ41" s="290"/>
      <c r="CK41" s="290"/>
      <c r="CL41" s="290"/>
      <c r="CM41" s="285"/>
      <c r="CN41" s="285"/>
      <c r="CO41" s="199"/>
      <c r="CP41" s="289"/>
      <c r="CQ41" s="290"/>
      <c r="CR41" s="290"/>
      <c r="CS41" s="290"/>
      <c r="CT41" s="285"/>
      <c r="CU41" s="285"/>
      <c r="CV41" s="199"/>
      <c r="CW41" s="310"/>
      <c r="CX41" s="289"/>
      <c r="CY41" s="290"/>
      <c r="CZ41" s="290"/>
      <c r="DA41" s="290"/>
      <c r="DB41" s="285"/>
      <c r="DC41" s="285"/>
      <c r="DD41" s="199"/>
      <c r="DE41" s="289"/>
      <c r="DF41" s="290"/>
      <c r="DG41" s="290"/>
      <c r="DH41" s="290"/>
      <c r="DI41" s="285"/>
      <c r="DJ41" s="285"/>
      <c r="DK41" s="199"/>
      <c r="DL41" s="289"/>
      <c r="DM41" s="290"/>
      <c r="DN41" s="290"/>
      <c r="DO41" s="290"/>
      <c r="DP41" s="285"/>
      <c r="DQ41" s="285"/>
      <c r="DR41" s="199"/>
      <c r="DS41" s="289"/>
      <c r="DT41" s="290"/>
      <c r="DU41" s="290"/>
      <c r="DV41" s="290"/>
      <c r="DW41" s="285"/>
      <c r="DX41" s="285"/>
      <c r="DY41" s="199"/>
      <c r="DZ41" s="289"/>
      <c r="EA41" s="290"/>
      <c r="EB41" s="290"/>
      <c r="EC41" s="290"/>
      <c r="ED41" s="285"/>
      <c r="EE41" s="285"/>
      <c r="EF41" s="199"/>
      <c r="EG41" s="289"/>
      <c r="EH41" s="290"/>
      <c r="EI41" s="290"/>
      <c r="EJ41" s="290"/>
      <c r="EK41" s="285"/>
      <c r="EL41" s="285"/>
      <c r="EM41" s="199"/>
      <c r="EN41" s="289"/>
      <c r="EO41" s="290"/>
      <c r="EP41" s="290"/>
      <c r="EQ41" s="290"/>
      <c r="ER41" s="285"/>
      <c r="ES41" s="285"/>
      <c r="ET41" s="199"/>
      <c r="EU41" s="310"/>
      <c r="EV41" s="289"/>
      <c r="EW41" s="290"/>
      <c r="EX41" s="290"/>
      <c r="EY41" s="290"/>
      <c r="EZ41" s="285"/>
      <c r="FA41" s="285"/>
      <c r="FB41" s="199"/>
      <c r="FC41" s="289"/>
      <c r="FD41" s="290"/>
      <c r="FE41" s="290"/>
      <c r="FF41" s="290"/>
      <c r="FG41" s="285"/>
      <c r="FH41" s="285"/>
      <c r="FI41" s="199"/>
      <c r="FJ41" s="289"/>
      <c r="FK41" s="290"/>
      <c r="FL41" s="290"/>
      <c r="FM41" s="290"/>
      <c r="FN41" s="285"/>
      <c r="FO41" s="285"/>
      <c r="FP41" s="199"/>
      <c r="FQ41" s="289"/>
      <c r="FR41" s="290"/>
      <c r="FS41" s="290"/>
      <c r="FT41" s="290"/>
      <c r="FU41" s="285"/>
      <c r="FV41" s="285"/>
      <c r="FW41" s="199"/>
      <c r="FX41" s="289"/>
      <c r="FY41" s="290"/>
      <c r="FZ41" s="290"/>
      <c r="GA41" s="290"/>
      <c r="GB41" s="285"/>
      <c r="GC41" s="285"/>
      <c r="GD41" s="199"/>
      <c r="GE41" s="289"/>
      <c r="GF41" s="290"/>
      <c r="GG41" s="290"/>
      <c r="GH41" s="290"/>
      <c r="GI41" s="285"/>
      <c r="GJ41" s="285"/>
      <c r="GK41" s="199"/>
      <c r="GL41" s="289"/>
      <c r="GM41" s="290"/>
      <c r="GN41" s="290"/>
      <c r="GO41" s="290"/>
      <c r="GP41" s="285"/>
      <c r="GQ41" s="285"/>
      <c r="GR41" s="199"/>
      <c r="GS41" s="310"/>
      <c r="GT41" s="289"/>
      <c r="GU41" s="290"/>
      <c r="GV41" s="290"/>
      <c r="GW41" s="290"/>
      <c r="GX41" s="285"/>
      <c r="GY41" s="285"/>
      <c r="GZ41" s="199"/>
      <c r="HA41" s="289"/>
      <c r="HB41" s="290"/>
      <c r="HC41" s="290"/>
      <c r="HD41" s="290"/>
      <c r="HE41" s="285"/>
      <c r="HF41" s="285"/>
      <c r="HG41" s="199"/>
      <c r="HH41" s="289"/>
      <c r="HI41" s="290"/>
      <c r="HJ41" s="290"/>
      <c r="HK41" s="290"/>
      <c r="HL41" s="285"/>
      <c r="HM41" s="285"/>
      <c r="HN41" s="199"/>
      <c r="HO41" s="289"/>
      <c r="HP41" s="290"/>
      <c r="HQ41" s="290"/>
      <c r="HR41" s="290"/>
      <c r="HS41" s="285"/>
      <c r="HT41" s="285"/>
      <c r="HU41" s="199"/>
      <c r="HV41" s="289"/>
      <c r="HW41" s="290"/>
      <c r="HX41" s="290"/>
      <c r="HY41" s="290"/>
      <c r="HZ41" s="285"/>
      <c r="IA41" s="285"/>
      <c r="IB41" s="199"/>
      <c r="IC41" s="289"/>
      <c r="ID41" s="290"/>
      <c r="IE41" s="290"/>
      <c r="IF41" s="290"/>
      <c r="IG41" s="285"/>
      <c r="IH41" s="285"/>
      <c r="II41" s="199"/>
      <c r="IJ41" s="289"/>
      <c r="IK41" s="290"/>
      <c r="IL41" s="290"/>
      <c r="IM41" s="290"/>
      <c r="IN41" s="285"/>
      <c r="IO41" s="285"/>
      <c r="IP41" s="199"/>
      <c r="IQ41" s="310"/>
      <c r="IR41" s="289"/>
      <c r="IS41" s="290"/>
      <c r="IT41" s="290"/>
      <c r="IU41" s="290"/>
      <c r="IV41" s="285"/>
      <c r="IW41" s="285"/>
      <c r="IX41" s="199"/>
      <c r="IY41" s="289"/>
      <c r="IZ41" s="290"/>
      <c r="JA41" s="290"/>
      <c r="JB41" s="290"/>
      <c r="JC41" s="285"/>
      <c r="JD41" s="285"/>
      <c r="JE41" s="199"/>
      <c r="JF41" s="289"/>
      <c r="JG41" s="290"/>
      <c r="JH41" s="290"/>
      <c r="JI41" s="290"/>
      <c r="JJ41" s="285"/>
      <c r="JK41" s="285"/>
      <c r="JL41" s="199"/>
      <c r="JM41" s="289"/>
      <c r="JN41" s="290"/>
      <c r="JO41" s="290"/>
      <c r="JP41" s="290"/>
      <c r="JQ41" s="285"/>
      <c r="JR41" s="285"/>
      <c r="JS41" s="199"/>
      <c r="JT41" s="289"/>
      <c r="JU41" s="290"/>
      <c r="JV41" s="290"/>
      <c r="JW41" s="290"/>
      <c r="JX41" s="285"/>
      <c r="JY41" s="285"/>
      <c r="JZ41" s="199"/>
      <c r="KA41" s="289"/>
      <c r="KB41" s="290"/>
      <c r="KC41" s="290"/>
      <c r="KD41" s="290"/>
      <c r="KE41" s="285"/>
      <c r="KF41" s="285"/>
      <c r="KG41" s="199"/>
      <c r="KH41" s="289"/>
      <c r="KI41" s="290"/>
      <c r="KJ41" s="290"/>
      <c r="KK41" s="290"/>
      <c r="KL41" s="285"/>
      <c r="KM41" s="285"/>
      <c r="KN41" s="199"/>
    </row>
    <row r="42" spans="1:300" s="19" customFormat="1" ht="12" customHeight="1" x14ac:dyDescent="0.45">
      <c r="A42" s="310"/>
      <c r="B42" s="286" t="str">
        <f>献立入力用!B11</f>
        <v>おろしハンバーグ</v>
      </c>
      <c r="C42" s="287"/>
      <c r="D42" s="287"/>
      <c r="E42" s="287"/>
      <c r="F42" s="287"/>
      <c r="G42" s="287"/>
      <c r="H42" s="288"/>
      <c r="I42" s="286" t="str">
        <f>献立入力用!C11</f>
        <v>銀鱈の煮つけ</v>
      </c>
      <c r="J42" s="287"/>
      <c r="K42" s="287"/>
      <c r="L42" s="287"/>
      <c r="M42" s="287"/>
      <c r="N42" s="287"/>
      <c r="O42" s="288"/>
      <c r="P42" s="286" t="str">
        <f>献立入力用!D11</f>
        <v>稲荷寿司</v>
      </c>
      <c r="Q42" s="287"/>
      <c r="R42" s="287"/>
      <c r="S42" s="287"/>
      <c r="T42" s="287"/>
      <c r="U42" s="287"/>
      <c r="V42" s="288"/>
      <c r="W42" s="286" t="str">
        <f>献立入力用!E11</f>
        <v>刺身盛り合わせ</v>
      </c>
      <c r="X42" s="287"/>
      <c r="Y42" s="287"/>
      <c r="Z42" s="287"/>
      <c r="AA42" s="287"/>
      <c r="AB42" s="287"/>
      <c r="AC42" s="288"/>
      <c r="AD42" s="286" t="str">
        <f>献立入力用!F11</f>
        <v>牛すき焼き</v>
      </c>
      <c r="AE42" s="287"/>
      <c r="AF42" s="287"/>
      <c r="AG42" s="287"/>
      <c r="AH42" s="287"/>
      <c r="AI42" s="287"/>
      <c r="AJ42" s="288"/>
      <c r="AK42" s="286" t="str">
        <f>献立入力用!G11</f>
        <v>かに玉</v>
      </c>
      <c r="AL42" s="287"/>
      <c r="AM42" s="287"/>
      <c r="AN42" s="287"/>
      <c r="AO42" s="287"/>
      <c r="AP42" s="287"/>
      <c r="AQ42" s="288"/>
      <c r="AR42" s="286" t="str">
        <f>献立入力用!H11</f>
        <v>カレイの幽庵焼き</v>
      </c>
      <c r="AS42" s="287"/>
      <c r="AT42" s="287"/>
      <c r="AU42" s="287"/>
      <c r="AV42" s="287"/>
      <c r="AW42" s="287"/>
      <c r="AX42" s="288"/>
      <c r="AY42" s="310"/>
      <c r="AZ42" s="286" t="str">
        <f>献立入力用!I11</f>
        <v>豚の角煮</v>
      </c>
      <c r="BA42" s="287"/>
      <c r="BB42" s="287"/>
      <c r="BC42" s="287"/>
      <c r="BD42" s="287"/>
      <c r="BE42" s="287"/>
      <c r="BF42" s="288"/>
      <c r="BG42" s="286" t="str">
        <f>献立入力用!J11</f>
        <v>グリーンサラダ</v>
      </c>
      <c r="BH42" s="287"/>
      <c r="BI42" s="287"/>
      <c r="BJ42" s="287"/>
      <c r="BK42" s="287"/>
      <c r="BL42" s="287"/>
      <c r="BM42" s="288"/>
      <c r="BN42" s="286" t="str">
        <f>献立入力用!K11</f>
        <v>ホッケの塩焼き</v>
      </c>
      <c r="BO42" s="287"/>
      <c r="BP42" s="287"/>
      <c r="BQ42" s="287"/>
      <c r="BR42" s="287"/>
      <c r="BS42" s="287"/>
      <c r="BT42" s="288"/>
      <c r="BU42" s="286" t="str">
        <f>献立入力用!L11</f>
        <v>焼売</v>
      </c>
      <c r="BV42" s="287"/>
      <c r="BW42" s="287"/>
      <c r="BX42" s="287"/>
      <c r="BY42" s="287"/>
      <c r="BZ42" s="287"/>
      <c r="CA42" s="288"/>
      <c r="CB42" s="286" t="str">
        <f>献立入力用!M11</f>
        <v>ぶりの照り焼き</v>
      </c>
      <c r="CC42" s="287"/>
      <c r="CD42" s="287"/>
      <c r="CE42" s="287"/>
      <c r="CF42" s="287"/>
      <c r="CG42" s="287"/>
      <c r="CH42" s="288"/>
      <c r="CI42" s="286" t="str">
        <f>献立入力用!N11</f>
        <v>鶏のから揚げ</v>
      </c>
      <c r="CJ42" s="287"/>
      <c r="CK42" s="287"/>
      <c r="CL42" s="287"/>
      <c r="CM42" s="287"/>
      <c r="CN42" s="287"/>
      <c r="CO42" s="288"/>
      <c r="CP42" s="286" t="str">
        <f>献立入力用!O11</f>
        <v>豚肉の西京焼き</v>
      </c>
      <c r="CQ42" s="287"/>
      <c r="CR42" s="287"/>
      <c r="CS42" s="287"/>
      <c r="CT42" s="287"/>
      <c r="CU42" s="287"/>
      <c r="CV42" s="288"/>
      <c r="CW42" s="310"/>
      <c r="CX42" s="286" t="str">
        <f>献立入力用!B29</f>
        <v>鮭の塩焼き</v>
      </c>
      <c r="CY42" s="287"/>
      <c r="CZ42" s="287"/>
      <c r="DA42" s="287"/>
      <c r="DB42" s="287"/>
      <c r="DC42" s="287"/>
      <c r="DD42" s="288"/>
      <c r="DE42" s="286" t="str">
        <f>献立入力用!C29</f>
        <v>生野菜サラダ</v>
      </c>
      <c r="DF42" s="287"/>
      <c r="DG42" s="287"/>
      <c r="DH42" s="287"/>
      <c r="DI42" s="287"/>
      <c r="DJ42" s="287"/>
      <c r="DK42" s="288"/>
      <c r="DL42" s="286" t="str">
        <f>献立入力用!D29</f>
        <v>真鯛の塩焼き</v>
      </c>
      <c r="DM42" s="287"/>
      <c r="DN42" s="287"/>
      <c r="DO42" s="287"/>
      <c r="DP42" s="287"/>
      <c r="DQ42" s="287"/>
      <c r="DR42" s="288"/>
      <c r="DS42" s="286" t="str">
        <f>献立入力用!E29</f>
        <v>エビチリ</v>
      </c>
      <c r="DT42" s="287"/>
      <c r="DU42" s="287"/>
      <c r="DV42" s="287"/>
      <c r="DW42" s="287"/>
      <c r="DX42" s="287"/>
      <c r="DY42" s="288"/>
      <c r="DZ42" s="286" t="str">
        <f>献立入力用!F29</f>
        <v>刺身盛り合わせ</v>
      </c>
      <c r="EA42" s="287"/>
      <c r="EB42" s="287"/>
      <c r="EC42" s="287"/>
      <c r="ED42" s="287"/>
      <c r="EE42" s="287"/>
      <c r="EF42" s="288"/>
      <c r="EG42" s="286" t="str">
        <f>献立入力用!G29</f>
        <v>鴨肉の治部煮</v>
      </c>
      <c r="EH42" s="287"/>
      <c r="EI42" s="287"/>
      <c r="EJ42" s="287"/>
      <c r="EK42" s="287"/>
      <c r="EL42" s="287"/>
      <c r="EM42" s="288"/>
      <c r="EN42" s="286" t="str">
        <f>献立入力用!H29</f>
        <v>アボカドと卵のサラダ</v>
      </c>
      <c r="EO42" s="287"/>
      <c r="EP42" s="287"/>
      <c r="EQ42" s="287"/>
      <c r="ER42" s="287"/>
      <c r="ES42" s="287"/>
      <c r="ET42" s="288"/>
      <c r="EU42" s="310"/>
      <c r="EV42" s="286" t="str">
        <f>献立入力用!I29</f>
        <v>ニラレバ炒め</v>
      </c>
      <c r="EW42" s="287"/>
      <c r="EX42" s="287"/>
      <c r="EY42" s="287"/>
      <c r="EZ42" s="287"/>
      <c r="FA42" s="287"/>
      <c r="FB42" s="288"/>
      <c r="FC42" s="286" t="str">
        <f>献立入力用!J29</f>
        <v>五目玉子焼き</v>
      </c>
      <c r="FD42" s="287"/>
      <c r="FE42" s="287"/>
      <c r="FF42" s="287"/>
      <c r="FG42" s="287"/>
      <c r="FH42" s="287"/>
      <c r="FI42" s="288"/>
      <c r="FJ42" s="286" t="str">
        <f>献立入力用!K29</f>
        <v>カラスカレイの煮つけ</v>
      </c>
      <c r="FK42" s="287"/>
      <c r="FL42" s="287"/>
      <c r="FM42" s="287"/>
      <c r="FN42" s="287"/>
      <c r="FO42" s="287"/>
      <c r="FP42" s="288"/>
      <c r="FQ42" s="286" t="str">
        <f>献立入力用!L29</f>
        <v>麻婆豆腐</v>
      </c>
      <c r="FR42" s="287"/>
      <c r="FS42" s="287"/>
      <c r="FT42" s="287"/>
      <c r="FU42" s="287"/>
      <c r="FV42" s="287"/>
      <c r="FW42" s="288"/>
      <c r="FX42" s="286" t="str">
        <f>献立入力用!M29</f>
        <v>エビフライ＆
メンチカツ</v>
      </c>
      <c r="FY42" s="287"/>
      <c r="FZ42" s="287"/>
      <c r="GA42" s="287"/>
      <c r="GB42" s="287"/>
      <c r="GC42" s="287"/>
      <c r="GD42" s="288"/>
      <c r="GE42" s="286" t="str">
        <f>献立入力用!N29</f>
        <v>鶏の親子煮</v>
      </c>
      <c r="GF42" s="287"/>
      <c r="GG42" s="287"/>
      <c r="GH42" s="287"/>
      <c r="GI42" s="287"/>
      <c r="GJ42" s="287"/>
      <c r="GK42" s="288"/>
      <c r="GL42" s="286" t="str">
        <f>献立入力用!O29</f>
        <v>サバの味噌煮</v>
      </c>
      <c r="GM42" s="287"/>
      <c r="GN42" s="287"/>
      <c r="GO42" s="287"/>
      <c r="GP42" s="287"/>
      <c r="GQ42" s="287"/>
      <c r="GR42" s="288"/>
      <c r="GS42" s="310"/>
      <c r="GT42" s="286" t="str">
        <f>献立入力用!B47</f>
        <v>ミニコロッケ</v>
      </c>
      <c r="GU42" s="287"/>
      <c r="GV42" s="287"/>
      <c r="GW42" s="287"/>
      <c r="GX42" s="287"/>
      <c r="GY42" s="287"/>
      <c r="GZ42" s="288"/>
      <c r="HA42" s="286" t="str">
        <f>献立入力用!C47</f>
        <v>金目鯛の煮つけ</v>
      </c>
      <c r="HB42" s="287"/>
      <c r="HC42" s="287"/>
      <c r="HD42" s="287"/>
      <c r="HE42" s="287"/>
      <c r="HF42" s="287"/>
      <c r="HG42" s="288"/>
      <c r="HH42" s="286" t="str">
        <f>献立入力用!D47</f>
        <v>サラダ</v>
      </c>
      <c r="HI42" s="287"/>
      <c r="HJ42" s="287"/>
      <c r="HK42" s="287"/>
      <c r="HL42" s="287"/>
      <c r="HM42" s="287"/>
      <c r="HN42" s="288"/>
      <c r="HO42" s="286" t="str">
        <f>献立入力用!E47</f>
        <v>鮭の塩麴焼き</v>
      </c>
      <c r="HP42" s="287"/>
      <c r="HQ42" s="287"/>
      <c r="HR42" s="287"/>
      <c r="HS42" s="287"/>
      <c r="HT42" s="287"/>
      <c r="HU42" s="288"/>
      <c r="HV42" s="286" t="str">
        <f>献立入力用!F47</f>
        <v>かしわ天</v>
      </c>
      <c r="HW42" s="287"/>
      <c r="HX42" s="287"/>
      <c r="HY42" s="287"/>
      <c r="HZ42" s="287"/>
      <c r="IA42" s="287"/>
      <c r="IB42" s="288"/>
      <c r="IC42" s="286" t="str">
        <f>献立入力用!G47</f>
        <v>酢豚</v>
      </c>
      <c r="ID42" s="287"/>
      <c r="IE42" s="287"/>
      <c r="IF42" s="287"/>
      <c r="IG42" s="287"/>
      <c r="IH42" s="287"/>
      <c r="II42" s="288"/>
      <c r="IJ42" s="286">
        <f>献立入力用!H47</f>
        <v>0</v>
      </c>
      <c r="IK42" s="287"/>
      <c r="IL42" s="287"/>
      <c r="IM42" s="287"/>
      <c r="IN42" s="287"/>
      <c r="IO42" s="287"/>
      <c r="IP42" s="288"/>
      <c r="IQ42" s="310"/>
      <c r="IR42" s="286">
        <f>献立入力用!I47</f>
        <v>0</v>
      </c>
      <c r="IS42" s="287"/>
      <c r="IT42" s="287"/>
      <c r="IU42" s="287"/>
      <c r="IV42" s="287"/>
      <c r="IW42" s="287"/>
      <c r="IX42" s="288"/>
      <c r="IY42" s="286">
        <f>献立入力用!J47</f>
        <v>0</v>
      </c>
      <c r="IZ42" s="287"/>
      <c r="JA42" s="287"/>
      <c r="JB42" s="287"/>
      <c r="JC42" s="287"/>
      <c r="JD42" s="287"/>
      <c r="JE42" s="288"/>
      <c r="JF42" s="286">
        <f>献立入力用!K47</f>
        <v>0</v>
      </c>
      <c r="JG42" s="287"/>
      <c r="JH42" s="287"/>
      <c r="JI42" s="287"/>
      <c r="JJ42" s="287"/>
      <c r="JK42" s="287"/>
      <c r="JL42" s="288"/>
      <c r="JM42" s="286">
        <f>献立入力用!L47</f>
        <v>0</v>
      </c>
      <c r="JN42" s="287"/>
      <c r="JO42" s="287"/>
      <c r="JP42" s="287"/>
      <c r="JQ42" s="287"/>
      <c r="JR42" s="287"/>
      <c r="JS42" s="288"/>
      <c r="JT42" s="286">
        <f>献立入力用!M47</f>
        <v>0</v>
      </c>
      <c r="JU42" s="287"/>
      <c r="JV42" s="287"/>
      <c r="JW42" s="287"/>
      <c r="JX42" s="287"/>
      <c r="JY42" s="287"/>
      <c r="JZ42" s="288"/>
      <c r="KA42" s="286">
        <f>献立入力用!N47</f>
        <v>0</v>
      </c>
      <c r="KB42" s="287"/>
      <c r="KC42" s="287"/>
      <c r="KD42" s="287"/>
      <c r="KE42" s="287"/>
      <c r="KF42" s="287"/>
      <c r="KG42" s="288"/>
      <c r="KH42" s="286">
        <f>献立入力用!O47</f>
        <v>0</v>
      </c>
      <c r="KI42" s="287"/>
      <c r="KJ42" s="287"/>
      <c r="KK42" s="287"/>
      <c r="KL42" s="287"/>
      <c r="KM42" s="287"/>
      <c r="KN42" s="288"/>
    </row>
    <row r="43" spans="1:300" ht="12" customHeight="1" x14ac:dyDescent="0.15">
      <c r="A43" s="310"/>
      <c r="B43" s="289"/>
      <c r="C43" s="290"/>
      <c r="D43" s="290"/>
      <c r="E43" s="290"/>
      <c r="F43" s="285"/>
      <c r="G43" s="285"/>
      <c r="H43" s="199"/>
      <c r="I43" s="289"/>
      <c r="J43" s="290"/>
      <c r="K43" s="290"/>
      <c r="L43" s="290"/>
      <c r="M43" s="285"/>
      <c r="N43" s="285"/>
      <c r="O43" s="199"/>
      <c r="P43" s="289"/>
      <c r="Q43" s="290"/>
      <c r="R43" s="290"/>
      <c r="S43" s="290"/>
      <c r="T43" s="285"/>
      <c r="U43" s="285"/>
      <c r="V43" s="199"/>
      <c r="W43" s="289"/>
      <c r="X43" s="290"/>
      <c r="Y43" s="290"/>
      <c r="Z43" s="290"/>
      <c r="AA43" s="285"/>
      <c r="AB43" s="285"/>
      <c r="AC43" s="199"/>
      <c r="AD43" s="289"/>
      <c r="AE43" s="290"/>
      <c r="AF43" s="290"/>
      <c r="AG43" s="290"/>
      <c r="AH43" s="285"/>
      <c r="AI43" s="285"/>
      <c r="AJ43" s="199"/>
      <c r="AK43" s="289"/>
      <c r="AL43" s="290"/>
      <c r="AM43" s="290"/>
      <c r="AN43" s="290"/>
      <c r="AO43" s="285"/>
      <c r="AP43" s="285"/>
      <c r="AQ43" s="199"/>
      <c r="AR43" s="289"/>
      <c r="AS43" s="290"/>
      <c r="AT43" s="290"/>
      <c r="AU43" s="290"/>
      <c r="AV43" s="285"/>
      <c r="AW43" s="285"/>
      <c r="AX43" s="199"/>
      <c r="AY43" s="310"/>
      <c r="AZ43" s="289"/>
      <c r="BA43" s="290"/>
      <c r="BB43" s="290"/>
      <c r="BC43" s="290"/>
      <c r="BD43" s="285"/>
      <c r="BE43" s="285"/>
      <c r="BF43" s="199"/>
      <c r="BG43" s="289"/>
      <c r="BH43" s="290"/>
      <c r="BI43" s="290"/>
      <c r="BJ43" s="290"/>
      <c r="BK43" s="285"/>
      <c r="BL43" s="285"/>
      <c r="BM43" s="199"/>
      <c r="BN43" s="289"/>
      <c r="BO43" s="290"/>
      <c r="BP43" s="290"/>
      <c r="BQ43" s="290"/>
      <c r="BR43" s="285"/>
      <c r="BS43" s="285"/>
      <c r="BT43" s="199"/>
      <c r="BU43" s="289"/>
      <c r="BV43" s="290"/>
      <c r="BW43" s="290"/>
      <c r="BX43" s="290"/>
      <c r="BY43" s="285"/>
      <c r="BZ43" s="285"/>
      <c r="CA43" s="199"/>
      <c r="CB43" s="289"/>
      <c r="CC43" s="290"/>
      <c r="CD43" s="290"/>
      <c r="CE43" s="290"/>
      <c r="CF43" s="285"/>
      <c r="CG43" s="285"/>
      <c r="CH43" s="199"/>
      <c r="CI43" s="289"/>
      <c r="CJ43" s="290"/>
      <c r="CK43" s="290"/>
      <c r="CL43" s="290"/>
      <c r="CM43" s="285"/>
      <c r="CN43" s="285"/>
      <c r="CO43" s="199"/>
      <c r="CP43" s="289"/>
      <c r="CQ43" s="290"/>
      <c r="CR43" s="290"/>
      <c r="CS43" s="290"/>
      <c r="CT43" s="285"/>
      <c r="CU43" s="285"/>
      <c r="CV43" s="199"/>
      <c r="CW43" s="310"/>
      <c r="CX43" s="289"/>
      <c r="CY43" s="290"/>
      <c r="CZ43" s="290"/>
      <c r="DA43" s="290"/>
      <c r="DB43" s="285"/>
      <c r="DC43" s="285"/>
      <c r="DD43" s="199"/>
      <c r="DE43" s="289"/>
      <c r="DF43" s="290"/>
      <c r="DG43" s="290"/>
      <c r="DH43" s="290"/>
      <c r="DI43" s="285"/>
      <c r="DJ43" s="285"/>
      <c r="DK43" s="199"/>
      <c r="DL43" s="289"/>
      <c r="DM43" s="290"/>
      <c r="DN43" s="290"/>
      <c r="DO43" s="290"/>
      <c r="DP43" s="285"/>
      <c r="DQ43" s="285"/>
      <c r="DR43" s="199"/>
      <c r="DS43" s="289"/>
      <c r="DT43" s="290"/>
      <c r="DU43" s="290"/>
      <c r="DV43" s="290"/>
      <c r="DW43" s="285"/>
      <c r="DX43" s="285"/>
      <c r="DY43" s="199"/>
      <c r="DZ43" s="289"/>
      <c r="EA43" s="290"/>
      <c r="EB43" s="290"/>
      <c r="EC43" s="290"/>
      <c r="ED43" s="285"/>
      <c r="EE43" s="285"/>
      <c r="EF43" s="199"/>
      <c r="EG43" s="289"/>
      <c r="EH43" s="290"/>
      <c r="EI43" s="290"/>
      <c r="EJ43" s="290"/>
      <c r="EK43" s="285"/>
      <c r="EL43" s="285"/>
      <c r="EM43" s="199"/>
      <c r="EN43" s="289"/>
      <c r="EO43" s="290"/>
      <c r="EP43" s="290"/>
      <c r="EQ43" s="290"/>
      <c r="ER43" s="285"/>
      <c r="ES43" s="285"/>
      <c r="ET43" s="199"/>
      <c r="EU43" s="310"/>
      <c r="EV43" s="289"/>
      <c r="EW43" s="290"/>
      <c r="EX43" s="290"/>
      <c r="EY43" s="290"/>
      <c r="EZ43" s="285"/>
      <c r="FA43" s="285"/>
      <c r="FB43" s="199"/>
      <c r="FC43" s="289"/>
      <c r="FD43" s="290"/>
      <c r="FE43" s="290"/>
      <c r="FF43" s="290"/>
      <c r="FG43" s="285"/>
      <c r="FH43" s="285"/>
      <c r="FI43" s="199"/>
      <c r="FJ43" s="289"/>
      <c r="FK43" s="290"/>
      <c r="FL43" s="290"/>
      <c r="FM43" s="290"/>
      <c r="FN43" s="285"/>
      <c r="FO43" s="285"/>
      <c r="FP43" s="199"/>
      <c r="FQ43" s="289"/>
      <c r="FR43" s="290"/>
      <c r="FS43" s="290"/>
      <c r="FT43" s="290"/>
      <c r="FU43" s="285"/>
      <c r="FV43" s="285"/>
      <c r="FW43" s="199"/>
      <c r="FX43" s="289"/>
      <c r="FY43" s="290"/>
      <c r="FZ43" s="290"/>
      <c r="GA43" s="290"/>
      <c r="GB43" s="285"/>
      <c r="GC43" s="285"/>
      <c r="GD43" s="199"/>
      <c r="GE43" s="289"/>
      <c r="GF43" s="290"/>
      <c r="GG43" s="290"/>
      <c r="GH43" s="290"/>
      <c r="GI43" s="285"/>
      <c r="GJ43" s="285"/>
      <c r="GK43" s="199"/>
      <c r="GL43" s="289"/>
      <c r="GM43" s="290"/>
      <c r="GN43" s="290"/>
      <c r="GO43" s="290"/>
      <c r="GP43" s="285"/>
      <c r="GQ43" s="285"/>
      <c r="GR43" s="199"/>
      <c r="GS43" s="310"/>
      <c r="GT43" s="289"/>
      <c r="GU43" s="290"/>
      <c r="GV43" s="290"/>
      <c r="GW43" s="290"/>
      <c r="GX43" s="285"/>
      <c r="GY43" s="285"/>
      <c r="GZ43" s="199"/>
      <c r="HA43" s="289"/>
      <c r="HB43" s="290"/>
      <c r="HC43" s="290"/>
      <c r="HD43" s="290"/>
      <c r="HE43" s="285"/>
      <c r="HF43" s="285"/>
      <c r="HG43" s="199"/>
      <c r="HH43" s="289"/>
      <c r="HI43" s="290"/>
      <c r="HJ43" s="290"/>
      <c r="HK43" s="290"/>
      <c r="HL43" s="285"/>
      <c r="HM43" s="285"/>
      <c r="HN43" s="199"/>
      <c r="HO43" s="289"/>
      <c r="HP43" s="290"/>
      <c r="HQ43" s="290"/>
      <c r="HR43" s="290"/>
      <c r="HS43" s="285"/>
      <c r="HT43" s="285"/>
      <c r="HU43" s="199"/>
      <c r="HV43" s="289"/>
      <c r="HW43" s="290"/>
      <c r="HX43" s="290"/>
      <c r="HY43" s="290"/>
      <c r="HZ43" s="285"/>
      <c r="IA43" s="285"/>
      <c r="IB43" s="199"/>
      <c r="IC43" s="289"/>
      <c r="ID43" s="290"/>
      <c r="IE43" s="290"/>
      <c r="IF43" s="290"/>
      <c r="IG43" s="285"/>
      <c r="IH43" s="285"/>
      <c r="II43" s="199"/>
      <c r="IJ43" s="289"/>
      <c r="IK43" s="290"/>
      <c r="IL43" s="290"/>
      <c r="IM43" s="290"/>
      <c r="IN43" s="285"/>
      <c r="IO43" s="285"/>
      <c r="IP43" s="199"/>
      <c r="IQ43" s="310"/>
      <c r="IR43" s="289"/>
      <c r="IS43" s="290"/>
      <c r="IT43" s="290"/>
      <c r="IU43" s="290"/>
      <c r="IV43" s="285"/>
      <c r="IW43" s="285"/>
      <c r="IX43" s="199"/>
      <c r="IY43" s="289"/>
      <c r="IZ43" s="290"/>
      <c r="JA43" s="290"/>
      <c r="JB43" s="290"/>
      <c r="JC43" s="285"/>
      <c r="JD43" s="285"/>
      <c r="JE43" s="199"/>
      <c r="JF43" s="289"/>
      <c r="JG43" s="290"/>
      <c r="JH43" s="290"/>
      <c r="JI43" s="290"/>
      <c r="JJ43" s="285"/>
      <c r="JK43" s="285"/>
      <c r="JL43" s="199"/>
      <c r="JM43" s="289"/>
      <c r="JN43" s="290"/>
      <c r="JO43" s="290"/>
      <c r="JP43" s="290"/>
      <c r="JQ43" s="285"/>
      <c r="JR43" s="285"/>
      <c r="JS43" s="199"/>
      <c r="JT43" s="289"/>
      <c r="JU43" s="290"/>
      <c r="JV43" s="290"/>
      <c r="JW43" s="290"/>
      <c r="JX43" s="285"/>
      <c r="JY43" s="285"/>
      <c r="JZ43" s="199"/>
      <c r="KA43" s="289"/>
      <c r="KB43" s="290"/>
      <c r="KC43" s="290"/>
      <c r="KD43" s="290"/>
      <c r="KE43" s="285"/>
      <c r="KF43" s="285"/>
      <c r="KG43" s="199"/>
      <c r="KH43" s="289"/>
      <c r="KI43" s="290"/>
      <c r="KJ43" s="290"/>
      <c r="KK43" s="290"/>
      <c r="KL43" s="285"/>
      <c r="KM43" s="285"/>
      <c r="KN43" s="199"/>
    </row>
    <row r="44" spans="1:300" ht="12" customHeight="1" x14ac:dyDescent="0.15">
      <c r="A44" s="310"/>
      <c r="B44" s="289"/>
      <c r="C44" s="290"/>
      <c r="D44" s="290"/>
      <c r="E44" s="290"/>
      <c r="F44" s="285"/>
      <c r="G44" s="285"/>
      <c r="H44" s="199"/>
      <c r="I44" s="289"/>
      <c r="J44" s="290"/>
      <c r="K44" s="290"/>
      <c r="L44" s="290"/>
      <c r="M44" s="285"/>
      <c r="N44" s="285"/>
      <c r="O44" s="199"/>
      <c r="P44" s="289"/>
      <c r="Q44" s="290"/>
      <c r="R44" s="290"/>
      <c r="S44" s="290"/>
      <c r="T44" s="285"/>
      <c r="U44" s="285"/>
      <c r="V44" s="199"/>
      <c r="W44" s="289"/>
      <c r="X44" s="290"/>
      <c r="Y44" s="290"/>
      <c r="Z44" s="290"/>
      <c r="AA44" s="285"/>
      <c r="AB44" s="285"/>
      <c r="AC44" s="199"/>
      <c r="AD44" s="289"/>
      <c r="AE44" s="290"/>
      <c r="AF44" s="290"/>
      <c r="AG44" s="290"/>
      <c r="AH44" s="285"/>
      <c r="AI44" s="285"/>
      <c r="AJ44" s="199"/>
      <c r="AK44" s="289"/>
      <c r="AL44" s="290"/>
      <c r="AM44" s="290"/>
      <c r="AN44" s="290"/>
      <c r="AO44" s="285"/>
      <c r="AP44" s="285"/>
      <c r="AQ44" s="199"/>
      <c r="AR44" s="289"/>
      <c r="AS44" s="290"/>
      <c r="AT44" s="290"/>
      <c r="AU44" s="290"/>
      <c r="AV44" s="285"/>
      <c r="AW44" s="285"/>
      <c r="AX44" s="199"/>
      <c r="AY44" s="310"/>
      <c r="AZ44" s="289"/>
      <c r="BA44" s="290"/>
      <c r="BB44" s="290"/>
      <c r="BC44" s="290"/>
      <c r="BD44" s="285"/>
      <c r="BE44" s="285"/>
      <c r="BF44" s="199"/>
      <c r="BG44" s="289"/>
      <c r="BH44" s="290"/>
      <c r="BI44" s="290"/>
      <c r="BJ44" s="290"/>
      <c r="BK44" s="285"/>
      <c r="BL44" s="285"/>
      <c r="BM44" s="199"/>
      <c r="BN44" s="289"/>
      <c r="BO44" s="290"/>
      <c r="BP44" s="290"/>
      <c r="BQ44" s="290"/>
      <c r="BR44" s="285"/>
      <c r="BS44" s="285"/>
      <c r="BT44" s="199"/>
      <c r="BU44" s="289"/>
      <c r="BV44" s="290"/>
      <c r="BW44" s="290"/>
      <c r="BX44" s="290"/>
      <c r="BY44" s="285"/>
      <c r="BZ44" s="285"/>
      <c r="CA44" s="199"/>
      <c r="CB44" s="289"/>
      <c r="CC44" s="290"/>
      <c r="CD44" s="290"/>
      <c r="CE44" s="290"/>
      <c r="CF44" s="285"/>
      <c r="CG44" s="285"/>
      <c r="CH44" s="199"/>
      <c r="CI44" s="289"/>
      <c r="CJ44" s="290"/>
      <c r="CK44" s="290"/>
      <c r="CL44" s="290"/>
      <c r="CM44" s="285"/>
      <c r="CN44" s="285"/>
      <c r="CO44" s="199"/>
      <c r="CP44" s="289"/>
      <c r="CQ44" s="290"/>
      <c r="CR44" s="290"/>
      <c r="CS44" s="290"/>
      <c r="CT44" s="285"/>
      <c r="CU44" s="285"/>
      <c r="CV44" s="199"/>
      <c r="CW44" s="310"/>
      <c r="CX44" s="289"/>
      <c r="CY44" s="290"/>
      <c r="CZ44" s="290"/>
      <c r="DA44" s="290"/>
      <c r="DB44" s="285"/>
      <c r="DC44" s="285"/>
      <c r="DD44" s="199"/>
      <c r="DE44" s="289"/>
      <c r="DF44" s="290"/>
      <c r="DG44" s="290"/>
      <c r="DH44" s="290"/>
      <c r="DI44" s="285"/>
      <c r="DJ44" s="285"/>
      <c r="DK44" s="199"/>
      <c r="DL44" s="289"/>
      <c r="DM44" s="290"/>
      <c r="DN44" s="290"/>
      <c r="DO44" s="290"/>
      <c r="DP44" s="285"/>
      <c r="DQ44" s="285"/>
      <c r="DR44" s="199"/>
      <c r="DS44" s="289"/>
      <c r="DT44" s="290"/>
      <c r="DU44" s="290"/>
      <c r="DV44" s="290"/>
      <c r="DW44" s="285"/>
      <c r="DX44" s="285"/>
      <c r="DY44" s="199"/>
      <c r="DZ44" s="289"/>
      <c r="EA44" s="290"/>
      <c r="EB44" s="290"/>
      <c r="EC44" s="290"/>
      <c r="ED44" s="285"/>
      <c r="EE44" s="285"/>
      <c r="EF44" s="199"/>
      <c r="EG44" s="289"/>
      <c r="EH44" s="290"/>
      <c r="EI44" s="290"/>
      <c r="EJ44" s="290"/>
      <c r="EK44" s="285"/>
      <c r="EL44" s="285"/>
      <c r="EM44" s="199"/>
      <c r="EN44" s="289"/>
      <c r="EO44" s="290"/>
      <c r="EP44" s="290"/>
      <c r="EQ44" s="290"/>
      <c r="ER44" s="285"/>
      <c r="ES44" s="285"/>
      <c r="ET44" s="199"/>
      <c r="EU44" s="310"/>
      <c r="EV44" s="289"/>
      <c r="EW44" s="290"/>
      <c r="EX44" s="290"/>
      <c r="EY44" s="290"/>
      <c r="EZ44" s="285"/>
      <c r="FA44" s="285"/>
      <c r="FB44" s="199"/>
      <c r="FC44" s="289"/>
      <c r="FD44" s="290"/>
      <c r="FE44" s="290"/>
      <c r="FF44" s="290"/>
      <c r="FG44" s="285"/>
      <c r="FH44" s="285"/>
      <c r="FI44" s="199"/>
      <c r="FJ44" s="289"/>
      <c r="FK44" s="290"/>
      <c r="FL44" s="290"/>
      <c r="FM44" s="290"/>
      <c r="FN44" s="285"/>
      <c r="FO44" s="285"/>
      <c r="FP44" s="199"/>
      <c r="FQ44" s="289"/>
      <c r="FR44" s="290"/>
      <c r="FS44" s="290"/>
      <c r="FT44" s="290"/>
      <c r="FU44" s="285"/>
      <c r="FV44" s="285"/>
      <c r="FW44" s="199"/>
      <c r="FX44" s="289"/>
      <c r="FY44" s="290"/>
      <c r="FZ44" s="290"/>
      <c r="GA44" s="290"/>
      <c r="GB44" s="285"/>
      <c r="GC44" s="285"/>
      <c r="GD44" s="199"/>
      <c r="GE44" s="289"/>
      <c r="GF44" s="290"/>
      <c r="GG44" s="290"/>
      <c r="GH44" s="290"/>
      <c r="GI44" s="285"/>
      <c r="GJ44" s="285"/>
      <c r="GK44" s="199"/>
      <c r="GL44" s="289"/>
      <c r="GM44" s="290"/>
      <c r="GN44" s="290"/>
      <c r="GO44" s="290"/>
      <c r="GP44" s="285"/>
      <c r="GQ44" s="285"/>
      <c r="GR44" s="199"/>
      <c r="GS44" s="310"/>
      <c r="GT44" s="289"/>
      <c r="GU44" s="290"/>
      <c r="GV44" s="290"/>
      <c r="GW44" s="290"/>
      <c r="GX44" s="285"/>
      <c r="GY44" s="285"/>
      <c r="GZ44" s="199"/>
      <c r="HA44" s="289"/>
      <c r="HB44" s="290"/>
      <c r="HC44" s="290"/>
      <c r="HD44" s="290"/>
      <c r="HE44" s="285"/>
      <c r="HF44" s="285"/>
      <c r="HG44" s="199"/>
      <c r="HH44" s="289"/>
      <c r="HI44" s="290"/>
      <c r="HJ44" s="290"/>
      <c r="HK44" s="290"/>
      <c r="HL44" s="285"/>
      <c r="HM44" s="285"/>
      <c r="HN44" s="199"/>
      <c r="HO44" s="289"/>
      <c r="HP44" s="290"/>
      <c r="HQ44" s="290"/>
      <c r="HR44" s="290"/>
      <c r="HS44" s="285"/>
      <c r="HT44" s="285"/>
      <c r="HU44" s="199"/>
      <c r="HV44" s="289"/>
      <c r="HW44" s="290"/>
      <c r="HX44" s="290"/>
      <c r="HY44" s="290"/>
      <c r="HZ44" s="285"/>
      <c r="IA44" s="285"/>
      <c r="IB44" s="199"/>
      <c r="IC44" s="289"/>
      <c r="ID44" s="290"/>
      <c r="IE44" s="290"/>
      <c r="IF44" s="290"/>
      <c r="IG44" s="285"/>
      <c r="IH44" s="285"/>
      <c r="II44" s="199"/>
      <c r="IJ44" s="289"/>
      <c r="IK44" s="290"/>
      <c r="IL44" s="290"/>
      <c r="IM44" s="290"/>
      <c r="IN44" s="285"/>
      <c r="IO44" s="285"/>
      <c r="IP44" s="199"/>
      <c r="IQ44" s="310"/>
      <c r="IR44" s="289"/>
      <c r="IS44" s="290"/>
      <c r="IT44" s="290"/>
      <c r="IU44" s="290"/>
      <c r="IV44" s="285"/>
      <c r="IW44" s="285"/>
      <c r="IX44" s="199"/>
      <c r="IY44" s="289"/>
      <c r="IZ44" s="290"/>
      <c r="JA44" s="290"/>
      <c r="JB44" s="290"/>
      <c r="JC44" s="285"/>
      <c r="JD44" s="285"/>
      <c r="JE44" s="199"/>
      <c r="JF44" s="289"/>
      <c r="JG44" s="290"/>
      <c r="JH44" s="290"/>
      <c r="JI44" s="290"/>
      <c r="JJ44" s="285"/>
      <c r="JK44" s="285"/>
      <c r="JL44" s="199"/>
      <c r="JM44" s="289"/>
      <c r="JN44" s="290"/>
      <c r="JO44" s="290"/>
      <c r="JP44" s="290"/>
      <c r="JQ44" s="285"/>
      <c r="JR44" s="285"/>
      <c r="JS44" s="199"/>
      <c r="JT44" s="289"/>
      <c r="JU44" s="290"/>
      <c r="JV44" s="290"/>
      <c r="JW44" s="290"/>
      <c r="JX44" s="285"/>
      <c r="JY44" s="285"/>
      <c r="JZ44" s="199"/>
      <c r="KA44" s="289"/>
      <c r="KB44" s="290"/>
      <c r="KC44" s="290"/>
      <c r="KD44" s="290"/>
      <c r="KE44" s="285"/>
      <c r="KF44" s="285"/>
      <c r="KG44" s="199"/>
      <c r="KH44" s="289"/>
      <c r="KI44" s="290"/>
      <c r="KJ44" s="290"/>
      <c r="KK44" s="290"/>
      <c r="KL44" s="285"/>
      <c r="KM44" s="285"/>
      <c r="KN44" s="199"/>
    </row>
    <row r="45" spans="1:300" ht="12" customHeight="1" x14ac:dyDescent="0.15">
      <c r="A45" s="310"/>
      <c r="B45" s="289"/>
      <c r="C45" s="290"/>
      <c r="D45" s="290"/>
      <c r="E45" s="290"/>
      <c r="F45" s="285"/>
      <c r="G45" s="285"/>
      <c r="H45" s="199"/>
      <c r="I45" s="289"/>
      <c r="J45" s="290"/>
      <c r="K45" s="290"/>
      <c r="L45" s="290"/>
      <c r="M45" s="285"/>
      <c r="N45" s="285"/>
      <c r="O45" s="199"/>
      <c r="P45" s="289"/>
      <c r="Q45" s="290"/>
      <c r="R45" s="290"/>
      <c r="S45" s="290"/>
      <c r="T45" s="285"/>
      <c r="U45" s="285"/>
      <c r="V45" s="199"/>
      <c r="W45" s="289"/>
      <c r="X45" s="290"/>
      <c r="Y45" s="290"/>
      <c r="Z45" s="290"/>
      <c r="AA45" s="285"/>
      <c r="AB45" s="285"/>
      <c r="AC45" s="199"/>
      <c r="AD45" s="289"/>
      <c r="AE45" s="290"/>
      <c r="AF45" s="290"/>
      <c r="AG45" s="290"/>
      <c r="AH45" s="285"/>
      <c r="AI45" s="285"/>
      <c r="AJ45" s="199"/>
      <c r="AK45" s="289"/>
      <c r="AL45" s="290"/>
      <c r="AM45" s="290"/>
      <c r="AN45" s="290"/>
      <c r="AO45" s="285"/>
      <c r="AP45" s="285"/>
      <c r="AQ45" s="199"/>
      <c r="AR45" s="289"/>
      <c r="AS45" s="290"/>
      <c r="AT45" s="290"/>
      <c r="AU45" s="290"/>
      <c r="AV45" s="285"/>
      <c r="AW45" s="285"/>
      <c r="AX45" s="199"/>
      <c r="AY45" s="310"/>
      <c r="AZ45" s="289"/>
      <c r="BA45" s="290"/>
      <c r="BB45" s="290"/>
      <c r="BC45" s="290"/>
      <c r="BD45" s="285"/>
      <c r="BE45" s="285"/>
      <c r="BF45" s="199"/>
      <c r="BG45" s="289"/>
      <c r="BH45" s="290"/>
      <c r="BI45" s="290"/>
      <c r="BJ45" s="290"/>
      <c r="BK45" s="285"/>
      <c r="BL45" s="285"/>
      <c r="BM45" s="199"/>
      <c r="BN45" s="289"/>
      <c r="BO45" s="290"/>
      <c r="BP45" s="290"/>
      <c r="BQ45" s="290"/>
      <c r="BR45" s="285"/>
      <c r="BS45" s="285"/>
      <c r="BT45" s="199"/>
      <c r="BU45" s="289"/>
      <c r="BV45" s="290"/>
      <c r="BW45" s="290"/>
      <c r="BX45" s="290"/>
      <c r="BY45" s="285"/>
      <c r="BZ45" s="285"/>
      <c r="CA45" s="199"/>
      <c r="CB45" s="289"/>
      <c r="CC45" s="290"/>
      <c r="CD45" s="290"/>
      <c r="CE45" s="290"/>
      <c r="CF45" s="285"/>
      <c r="CG45" s="285"/>
      <c r="CH45" s="199"/>
      <c r="CI45" s="289"/>
      <c r="CJ45" s="290"/>
      <c r="CK45" s="290"/>
      <c r="CL45" s="290"/>
      <c r="CM45" s="285"/>
      <c r="CN45" s="285"/>
      <c r="CO45" s="199"/>
      <c r="CP45" s="289"/>
      <c r="CQ45" s="290"/>
      <c r="CR45" s="290"/>
      <c r="CS45" s="290"/>
      <c r="CT45" s="285"/>
      <c r="CU45" s="285"/>
      <c r="CV45" s="199"/>
      <c r="CW45" s="310"/>
      <c r="CX45" s="289"/>
      <c r="CY45" s="290"/>
      <c r="CZ45" s="290"/>
      <c r="DA45" s="290"/>
      <c r="DB45" s="285"/>
      <c r="DC45" s="285"/>
      <c r="DD45" s="199"/>
      <c r="DE45" s="289"/>
      <c r="DF45" s="290"/>
      <c r="DG45" s="290"/>
      <c r="DH45" s="290"/>
      <c r="DI45" s="285"/>
      <c r="DJ45" s="285"/>
      <c r="DK45" s="199"/>
      <c r="DL45" s="289"/>
      <c r="DM45" s="290"/>
      <c r="DN45" s="290"/>
      <c r="DO45" s="290"/>
      <c r="DP45" s="285"/>
      <c r="DQ45" s="285"/>
      <c r="DR45" s="199"/>
      <c r="DS45" s="289"/>
      <c r="DT45" s="290"/>
      <c r="DU45" s="290"/>
      <c r="DV45" s="290"/>
      <c r="DW45" s="285"/>
      <c r="DX45" s="285"/>
      <c r="DY45" s="199"/>
      <c r="DZ45" s="289"/>
      <c r="EA45" s="290"/>
      <c r="EB45" s="290"/>
      <c r="EC45" s="290"/>
      <c r="ED45" s="285"/>
      <c r="EE45" s="285"/>
      <c r="EF45" s="199"/>
      <c r="EG45" s="289"/>
      <c r="EH45" s="290"/>
      <c r="EI45" s="290"/>
      <c r="EJ45" s="290"/>
      <c r="EK45" s="285"/>
      <c r="EL45" s="285"/>
      <c r="EM45" s="199"/>
      <c r="EN45" s="289"/>
      <c r="EO45" s="290"/>
      <c r="EP45" s="290"/>
      <c r="EQ45" s="290"/>
      <c r="ER45" s="285"/>
      <c r="ES45" s="285"/>
      <c r="ET45" s="199"/>
      <c r="EU45" s="310"/>
      <c r="EV45" s="289"/>
      <c r="EW45" s="290"/>
      <c r="EX45" s="290"/>
      <c r="EY45" s="290"/>
      <c r="EZ45" s="285"/>
      <c r="FA45" s="285"/>
      <c r="FB45" s="199"/>
      <c r="FC45" s="289"/>
      <c r="FD45" s="290"/>
      <c r="FE45" s="290"/>
      <c r="FF45" s="290"/>
      <c r="FG45" s="285"/>
      <c r="FH45" s="285"/>
      <c r="FI45" s="199"/>
      <c r="FJ45" s="289"/>
      <c r="FK45" s="290"/>
      <c r="FL45" s="290"/>
      <c r="FM45" s="290"/>
      <c r="FN45" s="285"/>
      <c r="FO45" s="285"/>
      <c r="FP45" s="199"/>
      <c r="FQ45" s="289"/>
      <c r="FR45" s="290"/>
      <c r="FS45" s="290"/>
      <c r="FT45" s="290"/>
      <c r="FU45" s="285"/>
      <c r="FV45" s="285"/>
      <c r="FW45" s="199"/>
      <c r="FX45" s="289"/>
      <c r="FY45" s="290"/>
      <c r="FZ45" s="290"/>
      <c r="GA45" s="290"/>
      <c r="GB45" s="285"/>
      <c r="GC45" s="285"/>
      <c r="GD45" s="199"/>
      <c r="GE45" s="289"/>
      <c r="GF45" s="290"/>
      <c r="GG45" s="290"/>
      <c r="GH45" s="290"/>
      <c r="GI45" s="285"/>
      <c r="GJ45" s="285"/>
      <c r="GK45" s="199"/>
      <c r="GL45" s="289"/>
      <c r="GM45" s="290"/>
      <c r="GN45" s="290"/>
      <c r="GO45" s="290"/>
      <c r="GP45" s="285"/>
      <c r="GQ45" s="285"/>
      <c r="GR45" s="199"/>
      <c r="GS45" s="310"/>
      <c r="GT45" s="289"/>
      <c r="GU45" s="290"/>
      <c r="GV45" s="290"/>
      <c r="GW45" s="290"/>
      <c r="GX45" s="285"/>
      <c r="GY45" s="285"/>
      <c r="GZ45" s="199"/>
      <c r="HA45" s="289"/>
      <c r="HB45" s="290"/>
      <c r="HC45" s="290"/>
      <c r="HD45" s="290"/>
      <c r="HE45" s="285"/>
      <c r="HF45" s="285"/>
      <c r="HG45" s="199"/>
      <c r="HH45" s="289"/>
      <c r="HI45" s="290"/>
      <c r="HJ45" s="290"/>
      <c r="HK45" s="290"/>
      <c r="HL45" s="285"/>
      <c r="HM45" s="285"/>
      <c r="HN45" s="199"/>
      <c r="HO45" s="289"/>
      <c r="HP45" s="290"/>
      <c r="HQ45" s="290"/>
      <c r="HR45" s="290"/>
      <c r="HS45" s="285"/>
      <c r="HT45" s="285"/>
      <c r="HU45" s="199"/>
      <c r="HV45" s="289"/>
      <c r="HW45" s="290"/>
      <c r="HX45" s="290"/>
      <c r="HY45" s="290"/>
      <c r="HZ45" s="285"/>
      <c r="IA45" s="285"/>
      <c r="IB45" s="199"/>
      <c r="IC45" s="289"/>
      <c r="ID45" s="290"/>
      <c r="IE45" s="290"/>
      <c r="IF45" s="290"/>
      <c r="IG45" s="285"/>
      <c r="IH45" s="285"/>
      <c r="II45" s="199"/>
      <c r="IJ45" s="289"/>
      <c r="IK45" s="290"/>
      <c r="IL45" s="290"/>
      <c r="IM45" s="290"/>
      <c r="IN45" s="285"/>
      <c r="IO45" s="285"/>
      <c r="IP45" s="199"/>
      <c r="IQ45" s="310"/>
      <c r="IR45" s="289"/>
      <c r="IS45" s="290"/>
      <c r="IT45" s="290"/>
      <c r="IU45" s="290"/>
      <c r="IV45" s="285"/>
      <c r="IW45" s="285"/>
      <c r="IX45" s="199"/>
      <c r="IY45" s="289"/>
      <c r="IZ45" s="290"/>
      <c r="JA45" s="290"/>
      <c r="JB45" s="290"/>
      <c r="JC45" s="285"/>
      <c r="JD45" s="285"/>
      <c r="JE45" s="199"/>
      <c r="JF45" s="289"/>
      <c r="JG45" s="290"/>
      <c r="JH45" s="290"/>
      <c r="JI45" s="290"/>
      <c r="JJ45" s="285"/>
      <c r="JK45" s="285"/>
      <c r="JL45" s="199"/>
      <c r="JM45" s="289"/>
      <c r="JN45" s="290"/>
      <c r="JO45" s="290"/>
      <c r="JP45" s="290"/>
      <c r="JQ45" s="285"/>
      <c r="JR45" s="285"/>
      <c r="JS45" s="199"/>
      <c r="JT45" s="289"/>
      <c r="JU45" s="290"/>
      <c r="JV45" s="290"/>
      <c r="JW45" s="290"/>
      <c r="JX45" s="285"/>
      <c r="JY45" s="285"/>
      <c r="JZ45" s="199"/>
      <c r="KA45" s="289"/>
      <c r="KB45" s="290"/>
      <c r="KC45" s="290"/>
      <c r="KD45" s="290"/>
      <c r="KE45" s="285"/>
      <c r="KF45" s="285"/>
      <c r="KG45" s="199"/>
      <c r="KH45" s="289"/>
      <c r="KI45" s="290"/>
      <c r="KJ45" s="290"/>
      <c r="KK45" s="290"/>
      <c r="KL45" s="285"/>
      <c r="KM45" s="285"/>
      <c r="KN45" s="199"/>
    </row>
    <row r="46" spans="1:300" ht="12" customHeight="1" x14ac:dyDescent="0.15">
      <c r="A46" s="310"/>
      <c r="B46" s="289"/>
      <c r="C46" s="290"/>
      <c r="D46" s="290"/>
      <c r="E46" s="290"/>
      <c r="F46" s="285"/>
      <c r="G46" s="285"/>
      <c r="H46" s="199"/>
      <c r="I46" s="289"/>
      <c r="J46" s="290"/>
      <c r="K46" s="290"/>
      <c r="L46" s="290"/>
      <c r="M46" s="285"/>
      <c r="N46" s="285"/>
      <c r="O46" s="199"/>
      <c r="P46" s="289"/>
      <c r="Q46" s="290"/>
      <c r="R46" s="290"/>
      <c r="S46" s="290"/>
      <c r="T46" s="285"/>
      <c r="U46" s="285"/>
      <c r="V46" s="199"/>
      <c r="W46" s="289"/>
      <c r="X46" s="290"/>
      <c r="Y46" s="290"/>
      <c r="Z46" s="290"/>
      <c r="AA46" s="285"/>
      <c r="AB46" s="285"/>
      <c r="AC46" s="199"/>
      <c r="AD46" s="289"/>
      <c r="AE46" s="290"/>
      <c r="AF46" s="290"/>
      <c r="AG46" s="290"/>
      <c r="AH46" s="285"/>
      <c r="AI46" s="285"/>
      <c r="AJ46" s="199"/>
      <c r="AK46" s="289"/>
      <c r="AL46" s="290"/>
      <c r="AM46" s="290"/>
      <c r="AN46" s="290"/>
      <c r="AO46" s="285"/>
      <c r="AP46" s="285"/>
      <c r="AQ46" s="199"/>
      <c r="AR46" s="289"/>
      <c r="AS46" s="290"/>
      <c r="AT46" s="290"/>
      <c r="AU46" s="290"/>
      <c r="AV46" s="285"/>
      <c r="AW46" s="285"/>
      <c r="AX46" s="199"/>
      <c r="AY46" s="310"/>
      <c r="AZ46" s="289"/>
      <c r="BA46" s="290"/>
      <c r="BB46" s="290"/>
      <c r="BC46" s="290"/>
      <c r="BD46" s="285"/>
      <c r="BE46" s="285"/>
      <c r="BF46" s="199"/>
      <c r="BG46" s="289"/>
      <c r="BH46" s="290"/>
      <c r="BI46" s="290"/>
      <c r="BJ46" s="290"/>
      <c r="BK46" s="285"/>
      <c r="BL46" s="285"/>
      <c r="BM46" s="199"/>
      <c r="BN46" s="289"/>
      <c r="BO46" s="290"/>
      <c r="BP46" s="290"/>
      <c r="BQ46" s="290"/>
      <c r="BR46" s="285"/>
      <c r="BS46" s="285"/>
      <c r="BT46" s="199"/>
      <c r="BU46" s="289"/>
      <c r="BV46" s="290"/>
      <c r="BW46" s="290"/>
      <c r="BX46" s="290"/>
      <c r="BY46" s="285"/>
      <c r="BZ46" s="285"/>
      <c r="CA46" s="199"/>
      <c r="CB46" s="289"/>
      <c r="CC46" s="290"/>
      <c r="CD46" s="290"/>
      <c r="CE46" s="290"/>
      <c r="CF46" s="285"/>
      <c r="CG46" s="285"/>
      <c r="CH46" s="199"/>
      <c r="CI46" s="289"/>
      <c r="CJ46" s="290"/>
      <c r="CK46" s="290"/>
      <c r="CL46" s="290"/>
      <c r="CM46" s="285"/>
      <c r="CN46" s="285"/>
      <c r="CO46" s="199"/>
      <c r="CP46" s="289"/>
      <c r="CQ46" s="290"/>
      <c r="CR46" s="290"/>
      <c r="CS46" s="290"/>
      <c r="CT46" s="285"/>
      <c r="CU46" s="285"/>
      <c r="CV46" s="199"/>
      <c r="CW46" s="310"/>
      <c r="CX46" s="289"/>
      <c r="CY46" s="290"/>
      <c r="CZ46" s="290"/>
      <c r="DA46" s="290"/>
      <c r="DB46" s="285"/>
      <c r="DC46" s="285"/>
      <c r="DD46" s="199"/>
      <c r="DE46" s="289"/>
      <c r="DF46" s="290"/>
      <c r="DG46" s="290"/>
      <c r="DH46" s="290"/>
      <c r="DI46" s="285"/>
      <c r="DJ46" s="285"/>
      <c r="DK46" s="199"/>
      <c r="DL46" s="289"/>
      <c r="DM46" s="290"/>
      <c r="DN46" s="290"/>
      <c r="DO46" s="290"/>
      <c r="DP46" s="285"/>
      <c r="DQ46" s="285"/>
      <c r="DR46" s="199"/>
      <c r="DS46" s="289"/>
      <c r="DT46" s="290"/>
      <c r="DU46" s="290"/>
      <c r="DV46" s="290"/>
      <c r="DW46" s="285"/>
      <c r="DX46" s="285"/>
      <c r="DY46" s="199"/>
      <c r="DZ46" s="289"/>
      <c r="EA46" s="290"/>
      <c r="EB46" s="290"/>
      <c r="EC46" s="290"/>
      <c r="ED46" s="285"/>
      <c r="EE46" s="285"/>
      <c r="EF46" s="199"/>
      <c r="EG46" s="289"/>
      <c r="EH46" s="290"/>
      <c r="EI46" s="290"/>
      <c r="EJ46" s="290"/>
      <c r="EK46" s="285"/>
      <c r="EL46" s="285"/>
      <c r="EM46" s="199"/>
      <c r="EN46" s="289"/>
      <c r="EO46" s="290"/>
      <c r="EP46" s="290"/>
      <c r="EQ46" s="290"/>
      <c r="ER46" s="285"/>
      <c r="ES46" s="285"/>
      <c r="ET46" s="199"/>
      <c r="EU46" s="310"/>
      <c r="EV46" s="289"/>
      <c r="EW46" s="290"/>
      <c r="EX46" s="290"/>
      <c r="EY46" s="290"/>
      <c r="EZ46" s="285"/>
      <c r="FA46" s="285"/>
      <c r="FB46" s="199"/>
      <c r="FC46" s="289"/>
      <c r="FD46" s="290"/>
      <c r="FE46" s="290"/>
      <c r="FF46" s="290"/>
      <c r="FG46" s="285"/>
      <c r="FH46" s="285"/>
      <c r="FI46" s="199"/>
      <c r="FJ46" s="289"/>
      <c r="FK46" s="290"/>
      <c r="FL46" s="290"/>
      <c r="FM46" s="290"/>
      <c r="FN46" s="285"/>
      <c r="FO46" s="285"/>
      <c r="FP46" s="199"/>
      <c r="FQ46" s="289"/>
      <c r="FR46" s="290"/>
      <c r="FS46" s="290"/>
      <c r="FT46" s="290"/>
      <c r="FU46" s="285"/>
      <c r="FV46" s="285"/>
      <c r="FW46" s="199"/>
      <c r="FX46" s="289"/>
      <c r="FY46" s="290"/>
      <c r="FZ46" s="290"/>
      <c r="GA46" s="290"/>
      <c r="GB46" s="285"/>
      <c r="GC46" s="285"/>
      <c r="GD46" s="199"/>
      <c r="GE46" s="289"/>
      <c r="GF46" s="290"/>
      <c r="GG46" s="290"/>
      <c r="GH46" s="290"/>
      <c r="GI46" s="285"/>
      <c r="GJ46" s="285"/>
      <c r="GK46" s="199"/>
      <c r="GL46" s="289"/>
      <c r="GM46" s="290"/>
      <c r="GN46" s="290"/>
      <c r="GO46" s="290"/>
      <c r="GP46" s="285"/>
      <c r="GQ46" s="285"/>
      <c r="GR46" s="199"/>
      <c r="GS46" s="310"/>
      <c r="GT46" s="289"/>
      <c r="GU46" s="290"/>
      <c r="GV46" s="290"/>
      <c r="GW46" s="290"/>
      <c r="GX46" s="285"/>
      <c r="GY46" s="285"/>
      <c r="GZ46" s="199"/>
      <c r="HA46" s="289"/>
      <c r="HB46" s="290"/>
      <c r="HC46" s="290"/>
      <c r="HD46" s="290"/>
      <c r="HE46" s="285"/>
      <c r="HF46" s="285"/>
      <c r="HG46" s="199"/>
      <c r="HH46" s="289"/>
      <c r="HI46" s="290"/>
      <c r="HJ46" s="290"/>
      <c r="HK46" s="290"/>
      <c r="HL46" s="285"/>
      <c r="HM46" s="285"/>
      <c r="HN46" s="199"/>
      <c r="HO46" s="289"/>
      <c r="HP46" s="290"/>
      <c r="HQ46" s="290"/>
      <c r="HR46" s="290"/>
      <c r="HS46" s="285"/>
      <c r="HT46" s="285"/>
      <c r="HU46" s="199"/>
      <c r="HV46" s="289"/>
      <c r="HW46" s="290"/>
      <c r="HX46" s="290"/>
      <c r="HY46" s="290"/>
      <c r="HZ46" s="285"/>
      <c r="IA46" s="285"/>
      <c r="IB46" s="199"/>
      <c r="IC46" s="289"/>
      <c r="ID46" s="290"/>
      <c r="IE46" s="290"/>
      <c r="IF46" s="290"/>
      <c r="IG46" s="285"/>
      <c r="IH46" s="285"/>
      <c r="II46" s="199"/>
      <c r="IJ46" s="289"/>
      <c r="IK46" s="290"/>
      <c r="IL46" s="290"/>
      <c r="IM46" s="290"/>
      <c r="IN46" s="285"/>
      <c r="IO46" s="285"/>
      <c r="IP46" s="199"/>
      <c r="IQ46" s="310"/>
      <c r="IR46" s="289"/>
      <c r="IS46" s="290"/>
      <c r="IT46" s="290"/>
      <c r="IU46" s="290"/>
      <c r="IV46" s="285"/>
      <c r="IW46" s="285"/>
      <c r="IX46" s="199"/>
      <c r="IY46" s="289"/>
      <c r="IZ46" s="290"/>
      <c r="JA46" s="290"/>
      <c r="JB46" s="290"/>
      <c r="JC46" s="285"/>
      <c r="JD46" s="285"/>
      <c r="JE46" s="199"/>
      <c r="JF46" s="289"/>
      <c r="JG46" s="290"/>
      <c r="JH46" s="290"/>
      <c r="JI46" s="290"/>
      <c r="JJ46" s="285"/>
      <c r="JK46" s="285"/>
      <c r="JL46" s="199"/>
      <c r="JM46" s="289"/>
      <c r="JN46" s="290"/>
      <c r="JO46" s="290"/>
      <c r="JP46" s="290"/>
      <c r="JQ46" s="285"/>
      <c r="JR46" s="285"/>
      <c r="JS46" s="199"/>
      <c r="JT46" s="289"/>
      <c r="JU46" s="290"/>
      <c r="JV46" s="290"/>
      <c r="JW46" s="290"/>
      <c r="JX46" s="285"/>
      <c r="JY46" s="285"/>
      <c r="JZ46" s="199"/>
      <c r="KA46" s="289"/>
      <c r="KB46" s="290"/>
      <c r="KC46" s="290"/>
      <c r="KD46" s="290"/>
      <c r="KE46" s="285"/>
      <c r="KF46" s="285"/>
      <c r="KG46" s="199"/>
      <c r="KH46" s="289"/>
      <c r="KI46" s="290"/>
      <c r="KJ46" s="290"/>
      <c r="KK46" s="290"/>
      <c r="KL46" s="285"/>
      <c r="KM46" s="285"/>
      <c r="KN46" s="199"/>
    </row>
    <row r="47" spans="1:300" ht="12" customHeight="1" x14ac:dyDescent="0.15">
      <c r="A47" s="310"/>
      <c r="B47" s="289"/>
      <c r="C47" s="290"/>
      <c r="D47" s="290"/>
      <c r="E47" s="290"/>
      <c r="F47" s="285"/>
      <c r="G47" s="285"/>
      <c r="H47" s="199"/>
      <c r="I47" s="289"/>
      <c r="J47" s="290"/>
      <c r="K47" s="290"/>
      <c r="L47" s="290"/>
      <c r="M47" s="285"/>
      <c r="N47" s="285"/>
      <c r="O47" s="199"/>
      <c r="P47" s="289"/>
      <c r="Q47" s="290"/>
      <c r="R47" s="290"/>
      <c r="S47" s="290"/>
      <c r="T47" s="285"/>
      <c r="U47" s="285"/>
      <c r="V47" s="199"/>
      <c r="W47" s="289"/>
      <c r="X47" s="290"/>
      <c r="Y47" s="290"/>
      <c r="Z47" s="290"/>
      <c r="AA47" s="285"/>
      <c r="AB47" s="285"/>
      <c r="AC47" s="199"/>
      <c r="AD47" s="289"/>
      <c r="AE47" s="290"/>
      <c r="AF47" s="290"/>
      <c r="AG47" s="290"/>
      <c r="AH47" s="285"/>
      <c r="AI47" s="285"/>
      <c r="AJ47" s="199"/>
      <c r="AK47" s="289"/>
      <c r="AL47" s="290"/>
      <c r="AM47" s="290"/>
      <c r="AN47" s="290"/>
      <c r="AO47" s="285"/>
      <c r="AP47" s="285"/>
      <c r="AQ47" s="199"/>
      <c r="AR47" s="289"/>
      <c r="AS47" s="290"/>
      <c r="AT47" s="290"/>
      <c r="AU47" s="290"/>
      <c r="AV47" s="285"/>
      <c r="AW47" s="285"/>
      <c r="AX47" s="199"/>
      <c r="AY47" s="310"/>
      <c r="AZ47" s="289"/>
      <c r="BA47" s="290"/>
      <c r="BB47" s="290"/>
      <c r="BC47" s="290"/>
      <c r="BD47" s="285"/>
      <c r="BE47" s="285"/>
      <c r="BF47" s="199"/>
      <c r="BG47" s="289"/>
      <c r="BH47" s="290"/>
      <c r="BI47" s="290"/>
      <c r="BJ47" s="290"/>
      <c r="BK47" s="285"/>
      <c r="BL47" s="285"/>
      <c r="BM47" s="199"/>
      <c r="BN47" s="289"/>
      <c r="BO47" s="290"/>
      <c r="BP47" s="290"/>
      <c r="BQ47" s="290"/>
      <c r="BR47" s="285"/>
      <c r="BS47" s="285"/>
      <c r="BT47" s="199"/>
      <c r="BU47" s="289"/>
      <c r="BV47" s="290"/>
      <c r="BW47" s="290"/>
      <c r="BX47" s="290"/>
      <c r="BY47" s="285"/>
      <c r="BZ47" s="285"/>
      <c r="CA47" s="199"/>
      <c r="CB47" s="289"/>
      <c r="CC47" s="290"/>
      <c r="CD47" s="290"/>
      <c r="CE47" s="290"/>
      <c r="CF47" s="285"/>
      <c r="CG47" s="285"/>
      <c r="CH47" s="199"/>
      <c r="CI47" s="289"/>
      <c r="CJ47" s="290"/>
      <c r="CK47" s="290"/>
      <c r="CL47" s="290"/>
      <c r="CM47" s="285"/>
      <c r="CN47" s="285"/>
      <c r="CO47" s="199"/>
      <c r="CP47" s="289"/>
      <c r="CQ47" s="290"/>
      <c r="CR47" s="290"/>
      <c r="CS47" s="290"/>
      <c r="CT47" s="285"/>
      <c r="CU47" s="285"/>
      <c r="CV47" s="199"/>
      <c r="CW47" s="310"/>
      <c r="CX47" s="289"/>
      <c r="CY47" s="290"/>
      <c r="CZ47" s="290"/>
      <c r="DA47" s="290"/>
      <c r="DB47" s="285"/>
      <c r="DC47" s="285"/>
      <c r="DD47" s="199"/>
      <c r="DE47" s="289"/>
      <c r="DF47" s="290"/>
      <c r="DG47" s="290"/>
      <c r="DH47" s="290"/>
      <c r="DI47" s="285"/>
      <c r="DJ47" s="285"/>
      <c r="DK47" s="199"/>
      <c r="DL47" s="289"/>
      <c r="DM47" s="290"/>
      <c r="DN47" s="290"/>
      <c r="DO47" s="290"/>
      <c r="DP47" s="285"/>
      <c r="DQ47" s="285"/>
      <c r="DR47" s="199"/>
      <c r="DS47" s="289"/>
      <c r="DT47" s="290"/>
      <c r="DU47" s="290"/>
      <c r="DV47" s="290"/>
      <c r="DW47" s="285"/>
      <c r="DX47" s="285"/>
      <c r="DY47" s="199"/>
      <c r="DZ47" s="289"/>
      <c r="EA47" s="290"/>
      <c r="EB47" s="290"/>
      <c r="EC47" s="290"/>
      <c r="ED47" s="285"/>
      <c r="EE47" s="285"/>
      <c r="EF47" s="199"/>
      <c r="EG47" s="289"/>
      <c r="EH47" s="290"/>
      <c r="EI47" s="290"/>
      <c r="EJ47" s="290"/>
      <c r="EK47" s="285"/>
      <c r="EL47" s="285"/>
      <c r="EM47" s="199"/>
      <c r="EN47" s="289"/>
      <c r="EO47" s="290"/>
      <c r="EP47" s="290"/>
      <c r="EQ47" s="290"/>
      <c r="ER47" s="285"/>
      <c r="ES47" s="285"/>
      <c r="ET47" s="199"/>
      <c r="EU47" s="310"/>
      <c r="EV47" s="289"/>
      <c r="EW47" s="290"/>
      <c r="EX47" s="290"/>
      <c r="EY47" s="290"/>
      <c r="EZ47" s="285"/>
      <c r="FA47" s="285"/>
      <c r="FB47" s="199"/>
      <c r="FC47" s="289"/>
      <c r="FD47" s="290"/>
      <c r="FE47" s="290"/>
      <c r="FF47" s="290"/>
      <c r="FG47" s="285"/>
      <c r="FH47" s="285"/>
      <c r="FI47" s="199"/>
      <c r="FJ47" s="289"/>
      <c r="FK47" s="290"/>
      <c r="FL47" s="290"/>
      <c r="FM47" s="290"/>
      <c r="FN47" s="285"/>
      <c r="FO47" s="285"/>
      <c r="FP47" s="199"/>
      <c r="FQ47" s="289"/>
      <c r="FR47" s="290"/>
      <c r="FS47" s="290"/>
      <c r="FT47" s="290"/>
      <c r="FU47" s="285"/>
      <c r="FV47" s="285"/>
      <c r="FW47" s="199"/>
      <c r="FX47" s="289"/>
      <c r="FY47" s="290"/>
      <c r="FZ47" s="290"/>
      <c r="GA47" s="290"/>
      <c r="GB47" s="285"/>
      <c r="GC47" s="285"/>
      <c r="GD47" s="199"/>
      <c r="GE47" s="289"/>
      <c r="GF47" s="290"/>
      <c r="GG47" s="290"/>
      <c r="GH47" s="290"/>
      <c r="GI47" s="285"/>
      <c r="GJ47" s="285"/>
      <c r="GK47" s="199"/>
      <c r="GL47" s="289"/>
      <c r="GM47" s="290"/>
      <c r="GN47" s="290"/>
      <c r="GO47" s="290"/>
      <c r="GP47" s="285"/>
      <c r="GQ47" s="285"/>
      <c r="GR47" s="199"/>
      <c r="GS47" s="310"/>
      <c r="GT47" s="289"/>
      <c r="GU47" s="290"/>
      <c r="GV47" s="290"/>
      <c r="GW47" s="290"/>
      <c r="GX47" s="285"/>
      <c r="GY47" s="285"/>
      <c r="GZ47" s="199"/>
      <c r="HA47" s="289"/>
      <c r="HB47" s="290"/>
      <c r="HC47" s="290"/>
      <c r="HD47" s="290"/>
      <c r="HE47" s="285"/>
      <c r="HF47" s="285"/>
      <c r="HG47" s="199"/>
      <c r="HH47" s="289"/>
      <c r="HI47" s="290"/>
      <c r="HJ47" s="290"/>
      <c r="HK47" s="290"/>
      <c r="HL47" s="285"/>
      <c r="HM47" s="285"/>
      <c r="HN47" s="199"/>
      <c r="HO47" s="289"/>
      <c r="HP47" s="290"/>
      <c r="HQ47" s="290"/>
      <c r="HR47" s="290"/>
      <c r="HS47" s="285"/>
      <c r="HT47" s="285"/>
      <c r="HU47" s="199"/>
      <c r="HV47" s="289"/>
      <c r="HW47" s="290"/>
      <c r="HX47" s="290"/>
      <c r="HY47" s="290"/>
      <c r="HZ47" s="285"/>
      <c r="IA47" s="285"/>
      <c r="IB47" s="199"/>
      <c r="IC47" s="289"/>
      <c r="ID47" s="290"/>
      <c r="IE47" s="290"/>
      <c r="IF47" s="290"/>
      <c r="IG47" s="285"/>
      <c r="IH47" s="285"/>
      <c r="II47" s="199"/>
      <c r="IJ47" s="289"/>
      <c r="IK47" s="290"/>
      <c r="IL47" s="290"/>
      <c r="IM47" s="290"/>
      <c r="IN47" s="285"/>
      <c r="IO47" s="285"/>
      <c r="IP47" s="199"/>
      <c r="IQ47" s="310"/>
      <c r="IR47" s="289"/>
      <c r="IS47" s="290"/>
      <c r="IT47" s="290"/>
      <c r="IU47" s="290"/>
      <c r="IV47" s="285"/>
      <c r="IW47" s="285"/>
      <c r="IX47" s="199"/>
      <c r="IY47" s="289"/>
      <c r="IZ47" s="290"/>
      <c r="JA47" s="290"/>
      <c r="JB47" s="290"/>
      <c r="JC47" s="285"/>
      <c r="JD47" s="285"/>
      <c r="JE47" s="199"/>
      <c r="JF47" s="289"/>
      <c r="JG47" s="290"/>
      <c r="JH47" s="290"/>
      <c r="JI47" s="290"/>
      <c r="JJ47" s="285"/>
      <c r="JK47" s="285"/>
      <c r="JL47" s="199"/>
      <c r="JM47" s="289"/>
      <c r="JN47" s="290"/>
      <c r="JO47" s="290"/>
      <c r="JP47" s="290"/>
      <c r="JQ47" s="285"/>
      <c r="JR47" s="285"/>
      <c r="JS47" s="199"/>
      <c r="JT47" s="289"/>
      <c r="JU47" s="290"/>
      <c r="JV47" s="290"/>
      <c r="JW47" s="290"/>
      <c r="JX47" s="285"/>
      <c r="JY47" s="285"/>
      <c r="JZ47" s="199"/>
      <c r="KA47" s="289"/>
      <c r="KB47" s="290"/>
      <c r="KC47" s="290"/>
      <c r="KD47" s="290"/>
      <c r="KE47" s="285"/>
      <c r="KF47" s="285"/>
      <c r="KG47" s="199"/>
      <c r="KH47" s="289"/>
      <c r="KI47" s="290"/>
      <c r="KJ47" s="290"/>
      <c r="KK47" s="290"/>
      <c r="KL47" s="285"/>
      <c r="KM47" s="285"/>
      <c r="KN47" s="199"/>
    </row>
    <row r="48" spans="1:300" ht="12" customHeight="1" x14ac:dyDescent="0.15">
      <c r="A48" s="310"/>
      <c r="B48" s="289"/>
      <c r="C48" s="290"/>
      <c r="D48" s="290"/>
      <c r="E48" s="290"/>
      <c r="F48" s="285"/>
      <c r="G48" s="285"/>
      <c r="H48" s="199"/>
      <c r="I48" s="289"/>
      <c r="J48" s="290"/>
      <c r="K48" s="290"/>
      <c r="L48" s="290"/>
      <c r="M48" s="285"/>
      <c r="N48" s="285"/>
      <c r="O48" s="199"/>
      <c r="P48" s="289"/>
      <c r="Q48" s="290"/>
      <c r="R48" s="290"/>
      <c r="S48" s="290"/>
      <c r="T48" s="285"/>
      <c r="U48" s="285"/>
      <c r="V48" s="199"/>
      <c r="W48" s="289"/>
      <c r="X48" s="290"/>
      <c r="Y48" s="290"/>
      <c r="Z48" s="290"/>
      <c r="AA48" s="285"/>
      <c r="AB48" s="285"/>
      <c r="AC48" s="199"/>
      <c r="AD48" s="289"/>
      <c r="AE48" s="290"/>
      <c r="AF48" s="290"/>
      <c r="AG48" s="290"/>
      <c r="AH48" s="285"/>
      <c r="AI48" s="285"/>
      <c r="AJ48" s="199"/>
      <c r="AK48" s="289"/>
      <c r="AL48" s="290"/>
      <c r="AM48" s="290"/>
      <c r="AN48" s="290"/>
      <c r="AO48" s="285"/>
      <c r="AP48" s="285"/>
      <c r="AQ48" s="199"/>
      <c r="AR48" s="289"/>
      <c r="AS48" s="290"/>
      <c r="AT48" s="290"/>
      <c r="AU48" s="290"/>
      <c r="AV48" s="285"/>
      <c r="AW48" s="285"/>
      <c r="AX48" s="199"/>
      <c r="AY48" s="310"/>
      <c r="AZ48" s="289"/>
      <c r="BA48" s="290"/>
      <c r="BB48" s="290"/>
      <c r="BC48" s="290"/>
      <c r="BD48" s="285"/>
      <c r="BE48" s="285"/>
      <c r="BF48" s="199"/>
      <c r="BG48" s="289"/>
      <c r="BH48" s="290"/>
      <c r="BI48" s="290"/>
      <c r="BJ48" s="290"/>
      <c r="BK48" s="285"/>
      <c r="BL48" s="285"/>
      <c r="BM48" s="199"/>
      <c r="BN48" s="289"/>
      <c r="BO48" s="290"/>
      <c r="BP48" s="290"/>
      <c r="BQ48" s="290"/>
      <c r="BR48" s="285"/>
      <c r="BS48" s="285"/>
      <c r="BT48" s="199"/>
      <c r="BU48" s="289"/>
      <c r="BV48" s="290"/>
      <c r="BW48" s="290"/>
      <c r="BX48" s="290"/>
      <c r="BY48" s="285"/>
      <c r="BZ48" s="285"/>
      <c r="CA48" s="199"/>
      <c r="CB48" s="289"/>
      <c r="CC48" s="290"/>
      <c r="CD48" s="290"/>
      <c r="CE48" s="290"/>
      <c r="CF48" s="285"/>
      <c r="CG48" s="285"/>
      <c r="CH48" s="199"/>
      <c r="CI48" s="289"/>
      <c r="CJ48" s="290"/>
      <c r="CK48" s="290"/>
      <c r="CL48" s="290"/>
      <c r="CM48" s="285"/>
      <c r="CN48" s="285"/>
      <c r="CO48" s="199"/>
      <c r="CP48" s="289"/>
      <c r="CQ48" s="290"/>
      <c r="CR48" s="290"/>
      <c r="CS48" s="290"/>
      <c r="CT48" s="285"/>
      <c r="CU48" s="285"/>
      <c r="CV48" s="199"/>
      <c r="CW48" s="310"/>
      <c r="CX48" s="289"/>
      <c r="CY48" s="290"/>
      <c r="CZ48" s="290"/>
      <c r="DA48" s="290"/>
      <c r="DB48" s="285"/>
      <c r="DC48" s="285"/>
      <c r="DD48" s="199"/>
      <c r="DE48" s="289"/>
      <c r="DF48" s="290"/>
      <c r="DG48" s="290"/>
      <c r="DH48" s="290"/>
      <c r="DI48" s="285"/>
      <c r="DJ48" s="285"/>
      <c r="DK48" s="199"/>
      <c r="DL48" s="289"/>
      <c r="DM48" s="290"/>
      <c r="DN48" s="290"/>
      <c r="DO48" s="290"/>
      <c r="DP48" s="285"/>
      <c r="DQ48" s="285"/>
      <c r="DR48" s="199"/>
      <c r="DS48" s="289"/>
      <c r="DT48" s="290"/>
      <c r="DU48" s="290"/>
      <c r="DV48" s="290"/>
      <c r="DW48" s="285"/>
      <c r="DX48" s="285"/>
      <c r="DY48" s="199"/>
      <c r="DZ48" s="289"/>
      <c r="EA48" s="290"/>
      <c r="EB48" s="290"/>
      <c r="EC48" s="290"/>
      <c r="ED48" s="285"/>
      <c r="EE48" s="285"/>
      <c r="EF48" s="199"/>
      <c r="EG48" s="289"/>
      <c r="EH48" s="290"/>
      <c r="EI48" s="290"/>
      <c r="EJ48" s="290"/>
      <c r="EK48" s="285"/>
      <c r="EL48" s="285"/>
      <c r="EM48" s="199"/>
      <c r="EN48" s="289"/>
      <c r="EO48" s="290"/>
      <c r="EP48" s="290"/>
      <c r="EQ48" s="290"/>
      <c r="ER48" s="285"/>
      <c r="ES48" s="285"/>
      <c r="ET48" s="199"/>
      <c r="EU48" s="310"/>
      <c r="EV48" s="289"/>
      <c r="EW48" s="290"/>
      <c r="EX48" s="290"/>
      <c r="EY48" s="290"/>
      <c r="EZ48" s="285"/>
      <c r="FA48" s="285"/>
      <c r="FB48" s="199"/>
      <c r="FC48" s="289"/>
      <c r="FD48" s="290"/>
      <c r="FE48" s="290"/>
      <c r="FF48" s="290"/>
      <c r="FG48" s="285"/>
      <c r="FH48" s="285"/>
      <c r="FI48" s="199"/>
      <c r="FJ48" s="289"/>
      <c r="FK48" s="290"/>
      <c r="FL48" s="290"/>
      <c r="FM48" s="290"/>
      <c r="FN48" s="285"/>
      <c r="FO48" s="285"/>
      <c r="FP48" s="199"/>
      <c r="FQ48" s="289"/>
      <c r="FR48" s="290"/>
      <c r="FS48" s="290"/>
      <c r="FT48" s="290"/>
      <c r="FU48" s="285"/>
      <c r="FV48" s="285"/>
      <c r="FW48" s="199"/>
      <c r="FX48" s="289"/>
      <c r="FY48" s="290"/>
      <c r="FZ48" s="290"/>
      <c r="GA48" s="290"/>
      <c r="GB48" s="285"/>
      <c r="GC48" s="285"/>
      <c r="GD48" s="199"/>
      <c r="GE48" s="289"/>
      <c r="GF48" s="290"/>
      <c r="GG48" s="290"/>
      <c r="GH48" s="290"/>
      <c r="GI48" s="285"/>
      <c r="GJ48" s="285"/>
      <c r="GK48" s="199"/>
      <c r="GL48" s="289"/>
      <c r="GM48" s="290"/>
      <c r="GN48" s="290"/>
      <c r="GO48" s="290"/>
      <c r="GP48" s="285"/>
      <c r="GQ48" s="285"/>
      <c r="GR48" s="199"/>
      <c r="GS48" s="310"/>
      <c r="GT48" s="289"/>
      <c r="GU48" s="290"/>
      <c r="GV48" s="290"/>
      <c r="GW48" s="290"/>
      <c r="GX48" s="285"/>
      <c r="GY48" s="285"/>
      <c r="GZ48" s="199"/>
      <c r="HA48" s="289"/>
      <c r="HB48" s="290"/>
      <c r="HC48" s="290"/>
      <c r="HD48" s="290"/>
      <c r="HE48" s="285"/>
      <c r="HF48" s="285"/>
      <c r="HG48" s="199"/>
      <c r="HH48" s="289"/>
      <c r="HI48" s="290"/>
      <c r="HJ48" s="290"/>
      <c r="HK48" s="290"/>
      <c r="HL48" s="285"/>
      <c r="HM48" s="285"/>
      <c r="HN48" s="199"/>
      <c r="HO48" s="289"/>
      <c r="HP48" s="290"/>
      <c r="HQ48" s="290"/>
      <c r="HR48" s="290"/>
      <c r="HS48" s="285"/>
      <c r="HT48" s="285"/>
      <c r="HU48" s="199"/>
      <c r="HV48" s="289"/>
      <c r="HW48" s="290"/>
      <c r="HX48" s="290"/>
      <c r="HY48" s="290"/>
      <c r="HZ48" s="285"/>
      <c r="IA48" s="285"/>
      <c r="IB48" s="199"/>
      <c r="IC48" s="289"/>
      <c r="ID48" s="290"/>
      <c r="IE48" s="290"/>
      <c r="IF48" s="290"/>
      <c r="IG48" s="285"/>
      <c r="IH48" s="285"/>
      <c r="II48" s="199"/>
      <c r="IJ48" s="289"/>
      <c r="IK48" s="290"/>
      <c r="IL48" s="290"/>
      <c r="IM48" s="290"/>
      <c r="IN48" s="285"/>
      <c r="IO48" s="285"/>
      <c r="IP48" s="199"/>
      <c r="IQ48" s="310"/>
      <c r="IR48" s="289"/>
      <c r="IS48" s="290"/>
      <c r="IT48" s="290"/>
      <c r="IU48" s="290"/>
      <c r="IV48" s="285"/>
      <c r="IW48" s="285"/>
      <c r="IX48" s="199"/>
      <c r="IY48" s="289"/>
      <c r="IZ48" s="290"/>
      <c r="JA48" s="290"/>
      <c r="JB48" s="290"/>
      <c r="JC48" s="285"/>
      <c r="JD48" s="285"/>
      <c r="JE48" s="199"/>
      <c r="JF48" s="289"/>
      <c r="JG48" s="290"/>
      <c r="JH48" s="290"/>
      <c r="JI48" s="290"/>
      <c r="JJ48" s="285"/>
      <c r="JK48" s="285"/>
      <c r="JL48" s="199"/>
      <c r="JM48" s="289"/>
      <c r="JN48" s="290"/>
      <c r="JO48" s="290"/>
      <c r="JP48" s="290"/>
      <c r="JQ48" s="285"/>
      <c r="JR48" s="285"/>
      <c r="JS48" s="199"/>
      <c r="JT48" s="289"/>
      <c r="JU48" s="290"/>
      <c r="JV48" s="290"/>
      <c r="JW48" s="290"/>
      <c r="JX48" s="285"/>
      <c r="JY48" s="285"/>
      <c r="JZ48" s="199"/>
      <c r="KA48" s="289"/>
      <c r="KB48" s="290"/>
      <c r="KC48" s="290"/>
      <c r="KD48" s="290"/>
      <c r="KE48" s="285"/>
      <c r="KF48" s="285"/>
      <c r="KG48" s="199"/>
      <c r="KH48" s="289"/>
      <c r="KI48" s="290"/>
      <c r="KJ48" s="290"/>
      <c r="KK48" s="290"/>
      <c r="KL48" s="285"/>
      <c r="KM48" s="285"/>
      <c r="KN48" s="199"/>
    </row>
    <row r="49" spans="1:300" ht="12" customHeight="1" x14ac:dyDescent="0.15">
      <c r="A49" s="310"/>
      <c r="B49" s="289"/>
      <c r="C49" s="290"/>
      <c r="D49" s="290"/>
      <c r="E49" s="290"/>
      <c r="F49" s="285"/>
      <c r="G49" s="285"/>
      <c r="H49" s="199"/>
      <c r="I49" s="289"/>
      <c r="J49" s="290"/>
      <c r="K49" s="290"/>
      <c r="L49" s="290"/>
      <c r="M49" s="285"/>
      <c r="N49" s="285"/>
      <c r="O49" s="199"/>
      <c r="P49" s="289"/>
      <c r="Q49" s="290"/>
      <c r="R49" s="290"/>
      <c r="S49" s="290"/>
      <c r="T49" s="285"/>
      <c r="U49" s="285"/>
      <c r="V49" s="199"/>
      <c r="W49" s="289"/>
      <c r="X49" s="290"/>
      <c r="Y49" s="290"/>
      <c r="Z49" s="290"/>
      <c r="AA49" s="285"/>
      <c r="AB49" s="285"/>
      <c r="AC49" s="199"/>
      <c r="AD49" s="289"/>
      <c r="AE49" s="290"/>
      <c r="AF49" s="290"/>
      <c r="AG49" s="290"/>
      <c r="AH49" s="285"/>
      <c r="AI49" s="285"/>
      <c r="AJ49" s="199"/>
      <c r="AK49" s="289"/>
      <c r="AL49" s="290"/>
      <c r="AM49" s="290"/>
      <c r="AN49" s="290"/>
      <c r="AO49" s="285"/>
      <c r="AP49" s="285"/>
      <c r="AQ49" s="199"/>
      <c r="AR49" s="289"/>
      <c r="AS49" s="290"/>
      <c r="AT49" s="290"/>
      <c r="AU49" s="290"/>
      <c r="AV49" s="285"/>
      <c r="AW49" s="285"/>
      <c r="AX49" s="199"/>
      <c r="AY49" s="310"/>
      <c r="AZ49" s="289"/>
      <c r="BA49" s="290"/>
      <c r="BB49" s="290"/>
      <c r="BC49" s="290"/>
      <c r="BD49" s="285"/>
      <c r="BE49" s="285"/>
      <c r="BF49" s="199"/>
      <c r="BG49" s="289"/>
      <c r="BH49" s="290"/>
      <c r="BI49" s="290"/>
      <c r="BJ49" s="290"/>
      <c r="BK49" s="285"/>
      <c r="BL49" s="285"/>
      <c r="BM49" s="199"/>
      <c r="BN49" s="289"/>
      <c r="BO49" s="290"/>
      <c r="BP49" s="290"/>
      <c r="BQ49" s="290"/>
      <c r="BR49" s="285"/>
      <c r="BS49" s="285"/>
      <c r="BT49" s="199"/>
      <c r="BU49" s="289"/>
      <c r="BV49" s="290"/>
      <c r="BW49" s="290"/>
      <c r="BX49" s="290"/>
      <c r="BY49" s="285"/>
      <c r="BZ49" s="285"/>
      <c r="CA49" s="199"/>
      <c r="CB49" s="289"/>
      <c r="CC49" s="290"/>
      <c r="CD49" s="290"/>
      <c r="CE49" s="290"/>
      <c r="CF49" s="285"/>
      <c r="CG49" s="285"/>
      <c r="CH49" s="199"/>
      <c r="CI49" s="289"/>
      <c r="CJ49" s="290"/>
      <c r="CK49" s="290"/>
      <c r="CL49" s="290"/>
      <c r="CM49" s="285"/>
      <c r="CN49" s="285"/>
      <c r="CO49" s="199"/>
      <c r="CP49" s="289"/>
      <c r="CQ49" s="290"/>
      <c r="CR49" s="290"/>
      <c r="CS49" s="290"/>
      <c r="CT49" s="285"/>
      <c r="CU49" s="285"/>
      <c r="CV49" s="199"/>
      <c r="CW49" s="310"/>
      <c r="CX49" s="289"/>
      <c r="CY49" s="290"/>
      <c r="CZ49" s="290"/>
      <c r="DA49" s="290"/>
      <c r="DB49" s="285"/>
      <c r="DC49" s="285"/>
      <c r="DD49" s="199"/>
      <c r="DE49" s="289"/>
      <c r="DF49" s="290"/>
      <c r="DG49" s="290"/>
      <c r="DH49" s="290"/>
      <c r="DI49" s="285"/>
      <c r="DJ49" s="285"/>
      <c r="DK49" s="199"/>
      <c r="DL49" s="289"/>
      <c r="DM49" s="290"/>
      <c r="DN49" s="290"/>
      <c r="DO49" s="290"/>
      <c r="DP49" s="285"/>
      <c r="DQ49" s="285"/>
      <c r="DR49" s="199"/>
      <c r="DS49" s="289"/>
      <c r="DT49" s="290"/>
      <c r="DU49" s="290"/>
      <c r="DV49" s="290"/>
      <c r="DW49" s="285"/>
      <c r="DX49" s="285"/>
      <c r="DY49" s="199"/>
      <c r="DZ49" s="289"/>
      <c r="EA49" s="290"/>
      <c r="EB49" s="290"/>
      <c r="EC49" s="290"/>
      <c r="ED49" s="285"/>
      <c r="EE49" s="285"/>
      <c r="EF49" s="199"/>
      <c r="EG49" s="289"/>
      <c r="EH49" s="290"/>
      <c r="EI49" s="290"/>
      <c r="EJ49" s="290"/>
      <c r="EK49" s="285"/>
      <c r="EL49" s="285"/>
      <c r="EM49" s="199"/>
      <c r="EN49" s="289"/>
      <c r="EO49" s="290"/>
      <c r="EP49" s="290"/>
      <c r="EQ49" s="290"/>
      <c r="ER49" s="285"/>
      <c r="ES49" s="285"/>
      <c r="ET49" s="199"/>
      <c r="EU49" s="310"/>
      <c r="EV49" s="289"/>
      <c r="EW49" s="290"/>
      <c r="EX49" s="290"/>
      <c r="EY49" s="290"/>
      <c r="EZ49" s="285"/>
      <c r="FA49" s="285"/>
      <c r="FB49" s="199"/>
      <c r="FC49" s="289"/>
      <c r="FD49" s="290"/>
      <c r="FE49" s="290"/>
      <c r="FF49" s="290"/>
      <c r="FG49" s="285"/>
      <c r="FH49" s="285"/>
      <c r="FI49" s="199"/>
      <c r="FJ49" s="289"/>
      <c r="FK49" s="290"/>
      <c r="FL49" s="290"/>
      <c r="FM49" s="290"/>
      <c r="FN49" s="285"/>
      <c r="FO49" s="285"/>
      <c r="FP49" s="199"/>
      <c r="FQ49" s="289"/>
      <c r="FR49" s="290"/>
      <c r="FS49" s="290"/>
      <c r="FT49" s="290"/>
      <c r="FU49" s="285"/>
      <c r="FV49" s="285"/>
      <c r="FW49" s="199"/>
      <c r="FX49" s="289"/>
      <c r="FY49" s="290"/>
      <c r="FZ49" s="290"/>
      <c r="GA49" s="290"/>
      <c r="GB49" s="285"/>
      <c r="GC49" s="285"/>
      <c r="GD49" s="199"/>
      <c r="GE49" s="289"/>
      <c r="GF49" s="290"/>
      <c r="GG49" s="290"/>
      <c r="GH49" s="290"/>
      <c r="GI49" s="285"/>
      <c r="GJ49" s="285"/>
      <c r="GK49" s="199"/>
      <c r="GL49" s="289"/>
      <c r="GM49" s="290"/>
      <c r="GN49" s="290"/>
      <c r="GO49" s="290"/>
      <c r="GP49" s="285"/>
      <c r="GQ49" s="285"/>
      <c r="GR49" s="199"/>
      <c r="GS49" s="310"/>
      <c r="GT49" s="289"/>
      <c r="GU49" s="290"/>
      <c r="GV49" s="290"/>
      <c r="GW49" s="290"/>
      <c r="GX49" s="285"/>
      <c r="GY49" s="285"/>
      <c r="GZ49" s="199"/>
      <c r="HA49" s="289"/>
      <c r="HB49" s="290"/>
      <c r="HC49" s="290"/>
      <c r="HD49" s="290"/>
      <c r="HE49" s="285"/>
      <c r="HF49" s="285"/>
      <c r="HG49" s="199"/>
      <c r="HH49" s="289"/>
      <c r="HI49" s="290"/>
      <c r="HJ49" s="290"/>
      <c r="HK49" s="290"/>
      <c r="HL49" s="285"/>
      <c r="HM49" s="285"/>
      <c r="HN49" s="199"/>
      <c r="HO49" s="289"/>
      <c r="HP49" s="290"/>
      <c r="HQ49" s="290"/>
      <c r="HR49" s="290"/>
      <c r="HS49" s="285"/>
      <c r="HT49" s="285"/>
      <c r="HU49" s="199"/>
      <c r="HV49" s="289"/>
      <c r="HW49" s="290"/>
      <c r="HX49" s="290"/>
      <c r="HY49" s="290"/>
      <c r="HZ49" s="285"/>
      <c r="IA49" s="285"/>
      <c r="IB49" s="199"/>
      <c r="IC49" s="289"/>
      <c r="ID49" s="290"/>
      <c r="IE49" s="290"/>
      <c r="IF49" s="290"/>
      <c r="IG49" s="285"/>
      <c r="IH49" s="285"/>
      <c r="II49" s="199"/>
      <c r="IJ49" s="289"/>
      <c r="IK49" s="290"/>
      <c r="IL49" s="290"/>
      <c r="IM49" s="290"/>
      <c r="IN49" s="285"/>
      <c r="IO49" s="285"/>
      <c r="IP49" s="199"/>
      <c r="IQ49" s="310"/>
      <c r="IR49" s="289"/>
      <c r="IS49" s="290"/>
      <c r="IT49" s="290"/>
      <c r="IU49" s="290"/>
      <c r="IV49" s="285"/>
      <c r="IW49" s="285"/>
      <c r="IX49" s="199"/>
      <c r="IY49" s="289"/>
      <c r="IZ49" s="290"/>
      <c r="JA49" s="290"/>
      <c r="JB49" s="290"/>
      <c r="JC49" s="285"/>
      <c r="JD49" s="285"/>
      <c r="JE49" s="199"/>
      <c r="JF49" s="289"/>
      <c r="JG49" s="290"/>
      <c r="JH49" s="290"/>
      <c r="JI49" s="290"/>
      <c r="JJ49" s="285"/>
      <c r="JK49" s="285"/>
      <c r="JL49" s="199"/>
      <c r="JM49" s="289"/>
      <c r="JN49" s="290"/>
      <c r="JO49" s="290"/>
      <c r="JP49" s="290"/>
      <c r="JQ49" s="285"/>
      <c r="JR49" s="285"/>
      <c r="JS49" s="199"/>
      <c r="JT49" s="289"/>
      <c r="JU49" s="290"/>
      <c r="JV49" s="290"/>
      <c r="JW49" s="290"/>
      <c r="JX49" s="285"/>
      <c r="JY49" s="285"/>
      <c r="JZ49" s="199"/>
      <c r="KA49" s="289"/>
      <c r="KB49" s="290"/>
      <c r="KC49" s="290"/>
      <c r="KD49" s="290"/>
      <c r="KE49" s="285"/>
      <c r="KF49" s="285"/>
      <c r="KG49" s="199"/>
      <c r="KH49" s="289"/>
      <c r="KI49" s="290"/>
      <c r="KJ49" s="290"/>
      <c r="KK49" s="290"/>
      <c r="KL49" s="285"/>
      <c r="KM49" s="285"/>
      <c r="KN49" s="199"/>
    </row>
    <row r="50" spans="1:300" ht="12" customHeight="1" x14ac:dyDescent="0.15">
      <c r="A50" s="310"/>
      <c r="B50" s="289"/>
      <c r="C50" s="290"/>
      <c r="D50" s="290"/>
      <c r="E50" s="290"/>
      <c r="F50" s="285"/>
      <c r="G50" s="285"/>
      <c r="H50" s="199"/>
      <c r="I50" s="289"/>
      <c r="J50" s="290"/>
      <c r="K50" s="290"/>
      <c r="L50" s="290"/>
      <c r="M50" s="285"/>
      <c r="N50" s="285"/>
      <c r="O50" s="199"/>
      <c r="P50" s="289"/>
      <c r="Q50" s="290"/>
      <c r="R50" s="290"/>
      <c r="S50" s="290"/>
      <c r="T50" s="285"/>
      <c r="U50" s="285"/>
      <c r="V50" s="199"/>
      <c r="W50" s="289"/>
      <c r="X50" s="290"/>
      <c r="Y50" s="290"/>
      <c r="Z50" s="290"/>
      <c r="AA50" s="285"/>
      <c r="AB50" s="285"/>
      <c r="AC50" s="199"/>
      <c r="AD50" s="289"/>
      <c r="AE50" s="290"/>
      <c r="AF50" s="290"/>
      <c r="AG50" s="290"/>
      <c r="AH50" s="285"/>
      <c r="AI50" s="285"/>
      <c r="AJ50" s="199"/>
      <c r="AK50" s="289"/>
      <c r="AL50" s="290"/>
      <c r="AM50" s="290"/>
      <c r="AN50" s="290"/>
      <c r="AO50" s="285"/>
      <c r="AP50" s="285"/>
      <c r="AQ50" s="199"/>
      <c r="AR50" s="289"/>
      <c r="AS50" s="290"/>
      <c r="AT50" s="290"/>
      <c r="AU50" s="290"/>
      <c r="AV50" s="285"/>
      <c r="AW50" s="285"/>
      <c r="AX50" s="199"/>
      <c r="AY50" s="310"/>
      <c r="AZ50" s="289"/>
      <c r="BA50" s="290"/>
      <c r="BB50" s="290"/>
      <c r="BC50" s="290"/>
      <c r="BD50" s="285"/>
      <c r="BE50" s="285"/>
      <c r="BF50" s="199"/>
      <c r="BG50" s="289"/>
      <c r="BH50" s="290"/>
      <c r="BI50" s="290"/>
      <c r="BJ50" s="290"/>
      <c r="BK50" s="285"/>
      <c r="BL50" s="285"/>
      <c r="BM50" s="199"/>
      <c r="BN50" s="289"/>
      <c r="BO50" s="290"/>
      <c r="BP50" s="290"/>
      <c r="BQ50" s="290"/>
      <c r="BR50" s="285"/>
      <c r="BS50" s="285"/>
      <c r="BT50" s="199"/>
      <c r="BU50" s="289"/>
      <c r="BV50" s="290"/>
      <c r="BW50" s="290"/>
      <c r="BX50" s="290"/>
      <c r="BY50" s="285"/>
      <c r="BZ50" s="285"/>
      <c r="CA50" s="199"/>
      <c r="CB50" s="289"/>
      <c r="CC50" s="290"/>
      <c r="CD50" s="290"/>
      <c r="CE50" s="290"/>
      <c r="CF50" s="285"/>
      <c r="CG50" s="285"/>
      <c r="CH50" s="199"/>
      <c r="CI50" s="289"/>
      <c r="CJ50" s="290"/>
      <c r="CK50" s="290"/>
      <c r="CL50" s="290"/>
      <c r="CM50" s="285"/>
      <c r="CN50" s="285"/>
      <c r="CO50" s="199"/>
      <c r="CP50" s="289"/>
      <c r="CQ50" s="290"/>
      <c r="CR50" s="290"/>
      <c r="CS50" s="290"/>
      <c r="CT50" s="285"/>
      <c r="CU50" s="285"/>
      <c r="CV50" s="199"/>
      <c r="CW50" s="310"/>
      <c r="CX50" s="289"/>
      <c r="CY50" s="290"/>
      <c r="CZ50" s="290"/>
      <c r="DA50" s="290"/>
      <c r="DB50" s="285"/>
      <c r="DC50" s="285"/>
      <c r="DD50" s="199"/>
      <c r="DE50" s="289"/>
      <c r="DF50" s="290"/>
      <c r="DG50" s="290"/>
      <c r="DH50" s="290"/>
      <c r="DI50" s="285"/>
      <c r="DJ50" s="285"/>
      <c r="DK50" s="199"/>
      <c r="DL50" s="289"/>
      <c r="DM50" s="290"/>
      <c r="DN50" s="290"/>
      <c r="DO50" s="290"/>
      <c r="DP50" s="285"/>
      <c r="DQ50" s="285"/>
      <c r="DR50" s="199"/>
      <c r="DS50" s="289"/>
      <c r="DT50" s="290"/>
      <c r="DU50" s="290"/>
      <c r="DV50" s="290"/>
      <c r="DW50" s="285"/>
      <c r="DX50" s="285"/>
      <c r="DY50" s="199"/>
      <c r="DZ50" s="289"/>
      <c r="EA50" s="290"/>
      <c r="EB50" s="290"/>
      <c r="EC50" s="290"/>
      <c r="ED50" s="285"/>
      <c r="EE50" s="285"/>
      <c r="EF50" s="199"/>
      <c r="EG50" s="289"/>
      <c r="EH50" s="290"/>
      <c r="EI50" s="290"/>
      <c r="EJ50" s="290"/>
      <c r="EK50" s="285"/>
      <c r="EL50" s="285"/>
      <c r="EM50" s="199"/>
      <c r="EN50" s="289"/>
      <c r="EO50" s="290"/>
      <c r="EP50" s="290"/>
      <c r="EQ50" s="290"/>
      <c r="ER50" s="285"/>
      <c r="ES50" s="285"/>
      <c r="ET50" s="199"/>
      <c r="EU50" s="310"/>
      <c r="EV50" s="289"/>
      <c r="EW50" s="290"/>
      <c r="EX50" s="290"/>
      <c r="EY50" s="290"/>
      <c r="EZ50" s="285"/>
      <c r="FA50" s="285"/>
      <c r="FB50" s="199"/>
      <c r="FC50" s="289"/>
      <c r="FD50" s="290"/>
      <c r="FE50" s="290"/>
      <c r="FF50" s="290"/>
      <c r="FG50" s="285"/>
      <c r="FH50" s="285"/>
      <c r="FI50" s="199"/>
      <c r="FJ50" s="289"/>
      <c r="FK50" s="290"/>
      <c r="FL50" s="290"/>
      <c r="FM50" s="290"/>
      <c r="FN50" s="285"/>
      <c r="FO50" s="285"/>
      <c r="FP50" s="199"/>
      <c r="FQ50" s="289"/>
      <c r="FR50" s="290"/>
      <c r="FS50" s="290"/>
      <c r="FT50" s="290"/>
      <c r="FU50" s="285"/>
      <c r="FV50" s="285"/>
      <c r="FW50" s="199"/>
      <c r="FX50" s="289"/>
      <c r="FY50" s="290"/>
      <c r="FZ50" s="290"/>
      <c r="GA50" s="290"/>
      <c r="GB50" s="285"/>
      <c r="GC50" s="285"/>
      <c r="GD50" s="199"/>
      <c r="GE50" s="289"/>
      <c r="GF50" s="290"/>
      <c r="GG50" s="290"/>
      <c r="GH50" s="290"/>
      <c r="GI50" s="285"/>
      <c r="GJ50" s="285"/>
      <c r="GK50" s="199"/>
      <c r="GL50" s="289"/>
      <c r="GM50" s="290"/>
      <c r="GN50" s="290"/>
      <c r="GO50" s="290"/>
      <c r="GP50" s="285"/>
      <c r="GQ50" s="285"/>
      <c r="GR50" s="199"/>
      <c r="GS50" s="310"/>
      <c r="GT50" s="289"/>
      <c r="GU50" s="290"/>
      <c r="GV50" s="290"/>
      <c r="GW50" s="290"/>
      <c r="GX50" s="285"/>
      <c r="GY50" s="285"/>
      <c r="GZ50" s="199"/>
      <c r="HA50" s="289"/>
      <c r="HB50" s="290"/>
      <c r="HC50" s="290"/>
      <c r="HD50" s="290"/>
      <c r="HE50" s="285"/>
      <c r="HF50" s="285"/>
      <c r="HG50" s="199"/>
      <c r="HH50" s="289"/>
      <c r="HI50" s="290"/>
      <c r="HJ50" s="290"/>
      <c r="HK50" s="290"/>
      <c r="HL50" s="285"/>
      <c r="HM50" s="285"/>
      <c r="HN50" s="199"/>
      <c r="HO50" s="289"/>
      <c r="HP50" s="290"/>
      <c r="HQ50" s="290"/>
      <c r="HR50" s="290"/>
      <c r="HS50" s="285"/>
      <c r="HT50" s="285"/>
      <c r="HU50" s="199"/>
      <c r="HV50" s="289"/>
      <c r="HW50" s="290"/>
      <c r="HX50" s="290"/>
      <c r="HY50" s="290"/>
      <c r="HZ50" s="285"/>
      <c r="IA50" s="285"/>
      <c r="IB50" s="199"/>
      <c r="IC50" s="289"/>
      <c r="ID50" s="290"/>
      <c r="IE50" s="290"/>
      <c r="IF50" s="290"/>
      <c r="IG50" s="285"/>
      <c r="IH50" s="285"/>
      <c r="II50" s="199"/>
      <c r="IJ50" s="289"/>
      <c r="IK50" s="290"/>
      <c r="IL50" s="290"/>
      <c r="IM50" s="290"/>
      <c r="IN50" s="285"/>
      <c r="IO50" s="285"/>
      <c r="IP50" s="199"/>
      <c r="IQ50" s="310"/>
      <c r="IR50" s="289"/>
      <c r="IS50" s="290"/>
      <c r="IT50" s="290"/>
      <c r="IU50" s="290"/>
      <c r="IV50" s="285"/>
      <c r="IW50" s="285"/>
      <c r="IX50" s="199"/>
      <c r="IY50" s="289"/>
      <c r="IZ50" s="290"/>
      <c r="JA50" s="290"/>
      <c r="JB50" s="290"/>
      <c r="JC50" s="285"/>
      <c r="JD50" s="285"/>
      <c r="JE50" s="199"/>
      <c r="JF50" s="289"/>
      <c r="JG50" s="290"/>
      <c r="JH50" s="290"/>
      <c r="JI50" s="290"/>
      <c r="JJ50" s="285"/>
      <c r="JK50" s="285"/>
      <c r="JL50" s="199"/>
      <c r="JM50" s="289"/>
      <c r="JN50" s="290"/>
      <c r="JO50" s="290"/>
      <c r="JP50" s="290"/>
      <c r="JQ50" s="285"/>
      <c r="JR50" s="285"/>
      <c r="JS50" s="199"/>
      <c r="JT50" s="289"/>
      <c r="JU50" s="290"/>
      <c r="JV50" s="290"/>
      <c r="JW50" s="290"/>
      <c r="JX50" s="285"/>
      <c r="JY50" s="285"/>
      <c r="JZ50" s="199"/>
      <c r="KA50" s="289"/>
      <c r="KB50" s="290"/>
      <c r="KC50" s="290"/>
      <c r="KD50" s="290"/>
      <c r="KE50" s="285"/>
      <c r="KF50" s="285"/>
      <c r="KG50" s="199"/>
      <c r="KH50" s="289"/>
      <c r="KI50" s="290"/>
      <c r="KJ50" s="290"/>
      <c r="KK50" s="290"/>
      <c r="KL50" s="285"/>
      <c r="KM50" s="285"/>
      <c r="KN50" s="199"/>
    </row>
    <row r="51" spans="1:300" s="19" customFormat="1" ht="12" customHeight="1" x14ac:dyDescent="0.45">
      <c r="A51" s="310"/>
      <c r="B51" s="286" t="str">
        <f>献立入力用!B12</f>
        <v>里芋の煮物</v>
      </c>
      <c r="C51" s="287"/>
      <c r="D51" s="287"/>
      <c r="E51" s="287"/>
      <c r="F51" s="287"/>
      <c r="G51" s="287"/>
      <c r="H51" s="288"/>
      <c r="I51" s="286" t="str">
        <f>献立入力用!C12</f>
        <v>南瓜の煮物</v>
      </c>
      <c r="J51" s="287"/>
      <c r="K51" s="287"/>
      <c r="L51" s="287"/>
      <c r="M51" s="287"/>
      <c r="N51" s="287"/>
      <c r="O51" s="288"/>
      <c r="P51" s="286" t="str">
        <f>献立入力用!D12</f>
        <v>春菊のお浸し</v>
      </c>
      <c r="Q51" s="287"/>
      <c r="R51" s="287"/>
      <c r="S51" s="287"/>
      <c r="T51" s="287"/>
      <c r="U51" s="287"/>
      <c r="V51" s="288"/>
      <c r="W51" s="286" t="str">
        <f>献立入力用!E12</f>
        <v>おせち盛り合わせ</v>
      </c>
      <c r="X51" s="287"/>
      <c r="Y51" s="287"/>
      <c r="Z51" s="287"/>
      <c r="AA51" s="287"/>
      <c r="AB51" s="287"/>
      <c r="AC51" s="288"/>
      <c r="AD51" s="286" t="str">
        <f>献立入力用!F12</f>
        <v>おせち盛り合わせ</v>
      </c>
      <c r="AE51" s="287"/>
      <c r="AF51" s="287"/>
      <c r="AG51" s="287"/>
      <c r="AH51" s="287"/>
      <c r="AI51" s="287"/>
      <c r="AJ51" s="288"/>
      <c r="AK51" s="286" t="str">
        <f>献立入力用!G12</f>
        <v>春雨サラダ</v>
      </c>
      <c r="AL51" s="287"/>
      <c r="AM51" s="287"/>
      <c r="AN51" s="287"/>
      <c r="AO51" s="287"/>
      <c r="AP51" s="287"/>
      <c r="AQ51" s="288"/>
      <c r="AR51" s="286" t="str">
        <f>献立入力用!H12</f>
        <v>ひじきの煮物</v>
      </c>
      <c r="AS51" s="287"/>
      <c r="AT51" s="287"/>
      <c r="AU51" s="287"/>
      <c r="AV51" s="287"/>
      <c r="AW51" s="287"/>
      <c r="AX51" s="288"/>
      <c r="AY51" s="310"/>
      <c r="AZ51" s="286" t="str">
        <f>献立入力用!I12</f>
        <v>きんぴらごぼう</v>
      </c>
      <c r="BA51" s="287"/>
      <c r="BB51" s="287"/>
      <c r="BC51" s="287"/>
      <c r="BD51" s="287"/>
      <c r="BE51" s="287"/>
      <c r="BF51" s="288"/>
      <c r="BG51" s="286" t="str">
        <f>献立入力用!J12</f>
        <v>フルーツ</v>
      </c>
      <c r="BH51" s="287"/>
      <c r="BI51" s="287"/>
      <c r="BJ51" s="287"/>
      <c r="BK51" s="287"/>
      <c r="BL51" s="287"/>
      <c r="BM51" s="288"/>
      <c r="BN51" s="286" t="str">
        <f>献立入力用!K12</f>
        <v>切干大根の煮物</v>
      </c>
      <c r="BO51" s="287"/>
      <c r="BP51" s="287"/>
      <c r="BQ51" s="287"/>
      <c r="BR51" s="287"/>
      <c r="BS51" s="287"/>
      <c r="BT51" s="288"/>
      <c r="BU51" s="286" t="str">
        <f>献立入力用!L12</f>
        <v>なます</v>
      </c>
      <c r="BV51" s="287"/>
      <c r="BW51" s="287"/>
      <c r="BX51" s="287"/>
      <c r="BY51" s="287"/>
      <c r="BZ51" s="287"/>
      <c r="CA51" s="288"/>
      <c r="CB51" s="286" t="str">
        <f>献立入力用!M12</f>
        <v>肉詰め稲荷の煮物</v>
      </c>
      <c r="CC51" s="287"/>
      <c r="CD51" s="287"/>
      <c r="CE51" s="287"/>
      <c r="CF51" s="287"/>
      <c r="CG51" s="287"/>
      <c r="CH51" s="288"/>
      <c r="CI51" s="286" t="str">
        <f>献立入力用!N12</f>
        <v>大根と竹輪の煮物</v>
      </c>
      <c r="CJ51" s="287"/>
      <c r="CK51" s="287"/>
      <c r="CL51" s="287"/>
      <c r="CM51" s="287"/>
      <c r="CN51" s="287"/>
      <c r="CO51" s="288"/>
      <c r="CP51" s="286" t="str">
        <f>献立入力用!O12</f>
        <v>南瓜の煮物</v>
      </c>
      <c r="CQ51" s="287"/>
      <c r="CR51" s="287"/>
      <c r="CS51" s="287"/>
      <c r="CT51" s="287"/>
      <c r="CU51" s="287"/>
      <c r="CV51" s="288"/>
      <c r="CW51" s="310"/>
      <c r="CX51" s="286" t="str">
        <f>献立入力用!B30</f>
        <v>レンコンきんぴら</v>
      </c>
      <c r="CY51" s="287"/>
      <c r="CZ51" s="287"/>
      <c r="DA51" s="287"/>
      <c r="DB51" s="287"/>
      <c r="DC51" s="287"/>
      <c r="DD51" s="288"/>
      <c r="DE51" s="286" t="str">
        <f>献立入力用!C30</f>
        <v>フルーツ</v>
      </c>
      <c r="DF51" s="287"/>
      <c r="DG51" s="287"/>
      <c r="DH51" s="287"/>
      <c r="DI51" s="287"/>
      <c r="DJ51" s="287"/>
      <c r="DK51" s="288"/>
      <c r="DL51" s="286" t="str">
        <f>献立入力用!D30</f>
        <v>ふきと糸蒟蒻の炒り煮</v>
      </c>
      <c r="DM51" s="287"/>
      <c r="DN51" s="287"/>
      <c r="DO51" s="287"/>
      <c r="DP51" s="287"/>
      <c r="DQ51" s="287"/>
      <c r="DR51" s="288"/>
      <c r="DS51" s="286" t="str">
        <f>献立入力用!E30</f>
        <v>ほうれん草のナムル</v>
      </c>
      <c r="DT51" s="287"/>
      <c r="DU51" s="287"/>
      <c r="DV51" s="287"/>
      <c r="DW51" s="287"/>
      <c r="DX51" s="287"/>
      <c r="DY51" s="288"/>
      <c r="DZ51" s="286" t="str">
        <f>献立入力用!F30</f>
        <v>茶碗蒸し</v>
      </c>
      <c r="EA51" s="287"/>
      <c r="EB51" s="287"/>
      <c r="EC51" s="287"/>
      <c r="ED51" s="287"/>
      <c r="EE51" s="287"/>
      <c r="EF51" s="288"/>
      <c r="EG51" s="286" t="str">
        <f>献立入力用!G30</f>
        <v>ほたてと
しめじの炒め物</v>
      </c>
      <c r="EH51" s="287"/>
      <c r="EI51" s="287"/>
      <c r="EJ51" s="287"/>
      <c r="EK51" s="287"/>
      <c r="EL51" s="287"/>
      <c r="EM51" s="288"/>
      <c r="EN51" s="286" t="str">
        <f>献立入力用!H30</f>
        <v>フルーツ</v>
      </c>
      <c r="EO51" s="287"/>
      <c r="EP51" s="287"/>
      <c r="EQ51" s="287"/>
      <c r="ER51" s="287"/>
      <c r="ES51" s="287"/>
      <c r="ET51" s="288"/>
      <c r="EU51" s="310"/>
      <c r="EV51" s="286" t="str">
        <f>献立入力用!I30</f>
        <v>春雨サラダ</v>
      </c>
      <c r="EW51" s="287"/>
      <c r="EX51" s="287"/>
      <c r="EY51" s="287"/>
      <c r="EZ51" s="287"/>
      <c r="FA51" s="287"/>
      <c r="FB51" s="288"/>
      <c r="FC51" s="286" t="str">
        <f>献立入力用!J30</f>
        <v>漬物</v>
      </c>
      <c r="FD51" s="287"/>
      <c r="FE51" s="287"/>
      <c r="FF51" s="287"/>
      <c r="FG51" s="287"/>
      <c r="FH51" s="287"/>
      <c r="FI51" s="288"/>
      <c r="FJ51" s="286" t="str">
        <f>献立入力用!K30</f>
        <v>肉詰め稲荷の煮物</v>
      </c>
      <c r="FK51" s="287"/>
      <c r="FL51" s="287"/>
      <c r="FM51" s="287"/>
      <c r="FN51" s="287"/>
      <c r="FO51" s="287"/>
      <c r="FP51" s="288"/>
      <c r="FQ51" s="286" t="str">
        <f>献立入力用!L30</f>
        <v>もやしのナムル</v>
      </c>
      <c r="FR51" s="287"/>
      <c r="FS51" s="287"/>
      <c r="FT51" s="287"/>
      <c r="FU51" s="287"/>
      <c r="FV51" s="287"/>
      <c r="FW51" s="288"/>
      <c r="FX51" s="286" t="str">
        <f>献立入力用!M30</f>
        <v>小松菜とベーコンの炒め物</v>
      </c>
      <c r="FY51" s="287"/>
      <c r="FZ51" s="287"/>
      <c r="GA51" s="287"/>
      <c r="GB51" s="287"/>
      <c r="GC51" s="287"/>
      <c r="GD51" s="288"/>
      <c r="GE51" s="286" t="str">
        <f>献立入力用!N30</f>
        <v>茄子の煮物</v>
      </c>
      <c r="GF51" s="287"/>
      <c r="GG51" s="287"/>
      <c r="GH51" s="287"/>
      <c r="GI51" s="287"/>
      <c r="GJ51" s="287"/>
      <c r="GK51" s="288"/>
      <c r="GL51" s="286" t="str">
        <f>献立入力用!O30</f>
        <v>南瓜の煮物</v>
      </c>
      <c r="GM51" s="287"/>
      <c r="GN51" s="287"/>
      <c r="GO51" s="287"/>
      <c r="GP51" s="287"/>
      <c r="GQ51" s="287"/>
      <c r="GR51" s="288"/>
      <c r="GS51" s="310"/>
      <c r="GT51" s="286" t="str">
        <f>献立入力用!B48</f>
        <v>フルーツ</v>
      </c>
      <c r="GU51" s="287"/>
      <c r="GV51" s="287"/>
      <c r="GW51" s="287"/>
      <c r="GX51" s="287"/>
      <c r="GY51" s="287"/>
      <c r="GZ51" s="288"/>
      <c r="HA51" s="286" t="str">
        <f>献立入力用!C48</f>
        <v>里芋の味噌煮</v>
      </c>
      <c r="HB51" s="287"/>
      <c r="HC51" s="287"/>
      <c r="HD51" s="287"/>
      <c r="HE51" s="287"/>
      <c r="HF51" s="287"/>
      <c r="HG51" s="288"/>
      <c r="HH51" s="286" t="str">
        <f>献立入力用!D48</f>
        <v>フルーツ</v>
      </c>
      <c r="HI51" s="287"/>
      <c r="HJ51" s="287"/>
      <c r="HK51" s="287"/>
      <c r="HL51" s="287"/>
      <c r="HM51" s="287"/>
      <c r="HN51" s="288"/>
      <c r="HO51" s="286" t="str">
        <f>献立入力用!E48</f>
        <v>えりんぎとピーマンのおかか煮</v>
      </c>
      <c r="HP51" s="287"/>
      <c r="HQ51" s="287"/>
      <c r="HR51" s="287"/>
      <c r="HS51" s="287"/>
      <c r="HT51" s="287"/>
      <c r="HU51" s="288"/>
      <c r="HV51" s="286" t="str">
        <f>献立入力用!F48</f>
        <v>ほうれん草の胡麻和え</v>
      </c>
      <c r="HW51" s="287"/>
      <c r="HX51" s="287"/>
      <c r="HY51" s="287"/>
      <c r="HZ51" s="287"/>
      <c r="IA51" s="287"/>
      <c r="IB51" s="288"/>
      <c r="IC51" s="286" t="str">
        <f>献立入力用!G48</f>
        <v>春雨サラダ</v>
      </c>
      <c r="ID51" s="287"/>
      <c r="IE51" s="287"/>
      <c r="IF51" s="287"/>
      <c r="IG51" s="287"/>
      <c r="IH51" s="287"/>
      <c r="II51" s="288"/>
      <c r="IJ51" s="286">
        <f>献立入力用!H48</f>
        <v>0</v>
      </c>
      <c r="IK51" s="287"/>
      <c r="IL51" s="287"/>
      <c r="IM51" s="287"/>
      <c r="IN51" s="287"/>
      <c r="IO51" s="287"/>
      <c r="IP51" s="288"/>
      <c r="IQ51" s="310"/>
      <c r="IR51" s="286">
        <f>献立入力用!I48</f>
        <v>0</v>
      </c>
      <c r="IS51" s="287"/>
      <c r="IT51" s="287"/>
      <c r="IU51" s="287"/>
      <c r="IV51" s="287"/>
      <c r="IW51" s="287"/>
      <c r="IX51" s="288"/>
      <c r="IY51" s="286">
        <f>献立入力用!J48</f>
        <v>0</v>
      </c>
      <c r="IZ51" s="287"/>
      <c r="JA51" s="287"/>
      <c r="JB51" s="287"/>
      <c r="JC51" s="287"/>
      <c r="JD51" s="287"/>
      <c r="JE51" s="288"/>
      <c r="JF51" s="286">
        <f>献立入力用!K48</f>
        <v>0</v>
      </c>
      <c r="JG51" s="287"/>
      <c r="JH51" s="287"/>
      <c r="JI51" s="287"/>
      <c r="JJ51" s="287"/>
      <c r="JK51" s="287"/>
      <c r="JL51" s="288"/>
      <c r="JM51" s="286">
        <f>献立入力用!L48</f>
        <v>0</v>
      </c>
      <c r="JN51" s="287"/>
      <c r="JO51" s="287"/>
      <c r="JP51" s="287"/>
      <c r="JQ51" s="287"/>
      <c r="JR51" s="287"/>
      <c r="JS51" s="288"/>
      <c r="JT51" s="286">
        <f>献立入力用!M48</f>
        <v>0</v>
      </c>
      <c r="JU51" s="287"/>
      <c r="JV51" s="287"/>
      <c r="JW51" s="287"/>
      <c r="JX51" s="287"/>
      <c r="JY51" s="287"/>
      <c r="JZ51" s="288"/>
      <c r="KA51" s="286">
        <f>献立入力用!N48</f>
        <v>0</v>
      </c>
      <c r="KB51" s="287"/>
      <c r="KC51" s="287"/>
      <c r="KD51" s="287"/>
      <c r="KE51" s="287"/>
      <c r="KF51" s="287"/>
      <c r="KG51" s="288"/>
      <c r="KH51" s="286">
        <f>献立入力用!O48</f>
        <v>0</v>
      </c>
      <c r="KI51" s="287"/>
      <c r="KJ51" s="287"/>
      <c r="KK51" s="287"/>
      <c r="KL51" s="287"/>
      <c r="KM51" s="287"/>
      <c r="KN51" s="288"/>
    </row>
    <row r="52" spans="1:300" ht="12" customHeight="1" x14ac:dyDescent="0.15">
      <c r="A52" s="310"/>
      <c r="B52" s="289"/>
      <c r="C52" s="290"/>
      <c r="D52" s="290"/>
      <c r="E52" s="290"/>
      <c r="F52" s="285"/>
      <c r="G52" s="285"/>
      <c r="H52" s="199"/>
      <c r="I52" s="289"/>
      <c r="J52" s="290"/>
      <c r="K52" s="290"/>
      <c r="L52" s="290"/>
      <c r="M52" s="285"/>
      <c r="N52" s="285"/>
      <c r="O52" s="199"/>
      <c r="P52" s="289"/>
      <c r="Q52" s="290"/>
      <c r="R52" s="290"/>
      <c r="S52" s="290"/>
      <c r="T52" s="285"/>
      <c r="U52" s="285"/>
      <c r="V52" s="199"/>
      <c r="W52" s="289"/>
      <c r="X52" s="290"/>
      <c r="Y52" s="290"/>
      <c r="Z52" s="290"/>
      <c r="AA52" s="285"/>
      <c r="AB52" s="285"/>
      <c r="AC52" s="199"/>
      <c r="AD52" s="289"/>
      <c r="AE52" s="290"/>
      <c r="AF52" s="290"/>
      <c r="AG52" s="290"/>
      <c r="AH52" s="285"/>
      <c r="AI52" s="285"/>
      <c r="AJ52" s="199"/>
      <c r="AK52" s="289"/>
      <c r="AL52" s="290"/>
      <c r="AM52" s="290"/>
      <c r="AN52" s="290"/>
      <c r="AO52" s="285"/>
      <c r="AP52" s="285"/>
      <c r="AQ52" s="199"/>
      <c r="AR52" s="289"/>
      <c r="AS52" s="290"/>
      <c r="AT52" s="290"/>
      <c r="AU52" s="290"/>
      <c r="AV52" s="285"/>
      <c r="AW52" s="285"/>
      <c r="AX52" s="199"/>
      <c r="AY52" s="310"/>
      <c r="AZ52" s="289"/>
      <c r="BA52" s="290"/>
      <c r="BB52" s="290"/>
      <c r="BC52" s="290"/>
      <c r="BD52" s="285"/>
      <c r="BE52" s="285"/>
      <c r="BF52" s="199"/>
      <c r="BG52" s="289"/>
      <c r="BH52" s="290"/>
      <c r="BI52" s="290"/>
      <c r="BJ52" s="290"/>
      <c r="BK52" s="285"/>
      <c r="BL52" s="285"/>
      <c r="BM52" s="199"/>
      <c r="BN52" s="323"/>
      <c r="BO52" s="290"/>
      <c r="BP52" s="290"/>
      <c r="BQ52" s="290"/>
      <c r="BR52" s="285"/>
      <c r="BS52" s="285"/>
      <c r="BT52" s="199"/>
      <c r="BU52" s="289"/>
      <c r="BV52" s="290"/>
      <c r="BW52" s="290"/>
      <c r="BX52" s="290"/>
      <c r="BY52" s="285"/>
      <c r="BZ52" s="285"/>
      <c r="CA52" s="199"/>
      <c r="CB52" s="289"/>
      <c r="CC52" s="290"/>
      <c r="CD52" s="290"/>
      <c r="CE52" s="290"/>
      <c r="CF52" s="285"/>
      <c r="CG52" s="285"/>
      <c r="CH52" s="199"/>
      <c r="CI52" s="289"/>
      <c r="CJ52" s="290"/>
      <c r="CK52" s="290"/>
      <c r="CL52" s="290"/>
      <c r="CM52" s="285"/>
      <c r="CN52" s="285"/>
      <c r="CO52" s="199"/>
      <c r="CP52" s="289"/>
      <c r="CQ52" s="290"/>
      <c r="CR52" s="290"/>
      <c r="CS52" s="290"/>
      <c r="CT52" s="285"/>
      <c r="CU52" s="285"/>
      <c r="CV52" s="199"/>
      <c r="CW52" s="310"/>
      <c r="CX52" s="289"/>
      <c r="CY52" s="290"/>
      <c r="CZ52" s="290"/>
      <c r="DA52" s="290"/>
      <c r="DB52" s="285"/>
      <c r="DC52" s="285"/>
      <c r="DD52" s="199"/>
      <c r="DE52" s="289"/>
      <c r="DF52" s="290"/>
      <c r="DG52" s="290"/>
      <c r="DH52" s="290"/>
      <c r="DI52" s="285"/>
      <c r="DJ52" s="285"/>
      <c r="DK52" s="199"/>
      <c r="DL52" s="289"/>
      <c r="DM52" s="290"/>
      <c r="DN52" s="290"/>
      <c r="DO52" s="290"/>
      <c r="DP52" s="285"/>
      <c r="DQ52" s="285"/>
      <c r="DR52" s="199"/>
      <c r="DS52" s="289"/>
      <c r="DT52" s="290"/>
      <c r="DU52" s="290"/>
      <c r="DV52" s="290"/>
      <c r="DW52" s="285"/>
      <c r="DX52" s="285"/>
      <c r="DY52" s="199"/>
      <c r="DZ52" s="289"/>
      <c r="EA52" s="290"/>
      <c r="EB52" s="290"/>
      <c r="EC52" s="290"/>
      <c r="ED52" s="285"/>
      <c r="EE52" s="285"/>
      <c r="EF52" s="199"/>
      <c r="EG52" s="289"/>
      <c r="EH52" s="290"/>
      <c r="EI52" s="290"/>
      <c r="EJ52" s="290"/>
      <c r="EK52" s="285"/>
      <c r="EL52" s="285"/>
      <c r="EM52" s="199"/>
      <c r="EN52" s="289"/>
      <c r="EO52" s="290"/>
      <c r="EP52" s="290"/>
      <c r="EQ52" s="290"/>
      <c r="ER52" s="285"/>
      <c r="ES52" s="285"/>
      <c r="ET52" s="199"/>
      <c r="EU52" s="310"/>
      <c r="EV52" s="289"/>
      <c r="EW52" s="290"/>
      <c r="EX52" s="290"/>
      <c r="EY52" s="290"/>
      <c r="EZ52" s="285"/>
      <c r="FA52" s="285"/>
      <c r="FB52" s="199"/>
      <c r="FC52" s="289"/>
      <c r="FD52" s="290"/>
      <c r="FE52" s="290"/>
      <c r="FF52" s="290"/>
      <c r="FG52" s="285"/>
      <c r="FH52" s="285"/>
      <c r="FI52" s="199"/>
      <c r="FJ52" s="289"/>
      <c r="FK52" s="290"/>
      <c r="FL52" s="290"/>
      <c r="FM52" s="290"/>
      <c r="FN52" s="285"/>
      <c r="FO52" s="285"/>
      <c r="FP52" s="199"/>
      <c r="FQ52" s="289"/>
      <c r="FR52" s="290"/>
      <c r="FS52" s="290"/>
      <c r="FT52" s="290"/>
      <c r="FU52" s="285"/>
      <c r="FV52" s="285"/>
      <c r="FW52" s="199"/>
      <c r="FX52" s="289"/>
      <c r="FY52" s="290"/>
      <c r="FZ52" s="290"/>
      <c r="GA52" s="290"/>
      <c r="GB52" s="285"/>
      <c r="GC52" s="285"/>
      <c r="GD52" s="199"/>
      <c r="GE52" s="289"/>
      <c r="GF52" s="290"/>
      <c r="GG52" s="290"/>
      <c r="GH52" s="290"/>
      <c r="GI52" s="285"/>
      <c r="GJ52" s="285"/>
      <c r="GK52" s="199"/>
      <c r="GL52" s="289"/>
      <c r="GM52" s="290"/>
      <c r="GN52" s="290"/>
      <c r="GO52" s="290"/>
      <c r="GP52" s="285"/>
      <c r="GQ52" s="285"/>
      <c r="GR52" s="199"/>
      <c r="GS52" s="310"/>
      <c r="GT52" s="289"/>
      <c r="GU52" s="290"/>
      <c r="GV52" s="290"/>
      <c r="GW52" s="290"/>
      <c r="GX52" s="285"/>
      <c r="GY52" s="285"/>
      <c r="GZ52" s="199"/>
      <c r="HA52" s="289"/>
      <c r="HB52" s="290"/>
      <c r="HC52" s="290"/>
      <c r="HD52" s="290"/>
      <c r="HE52" s="285"/>
      <c r="HF52" s="285"/>
      <c r="HG52" s="199"/>
      <c r="HH52" s="289"/>
      <c r="HI52" s="290"/>
      <c r="HJ52" s="290"/>
      <c r="HK52" s="290"/>
      <c r="HL52" s="285"/>
      <c r="HM52" s="285"/>
      <c r="HN52" s="199"/>
      <c r="HO52" s="289"/>
      <c r="HP52" s="290"/>
      <c r="HQ52" s="290"/>
      <c r="HR52" s="290"/>
      <c r="HS52" s="285"/>
      <c r="HT52" s="285"/>
      <c r="HU52" s="199"/>
      <c r="HV52" s="289"/>
      <c r="HW52" s="290"/>
      <c r="HX52" s="290"/>
      <c r="HY52" s="290"/>
      <c r="HZ52" s="285"/>
      <c r="IA52" s="285"/>
      <c r="IB52" s="199"/>
      <c r="IC52" s="289"/>
      <c r="ID52" s="290"/>
      <c r="IE52" s="290"/>
      <c r="IF52" s="290"/>
      <c r="IG52" s="285"/>
      <c r="IH52" s="285"/>
      <c r="II52" s="199"/>
      <c r="IJ52" s="289"/>
      <c r="IK52" s="290"/>
      <c r="IL52" s="290"/>
      <c r="IM52" s="290"/>
      <c r="IN52" s="285"/>
      <c r="IO52" s="285"/>
      <c r="IP52" s="199"/>
      <c r="IQ52" s="310"/>
      <c r="IR52" s="289"/>
      <c r="IS52" s="290"/>
      <c r="IT52" s="290"/>
      <c r="IU52" s="290"/>
      <c r="IV52" s="285"/>
      <c r="IW52" s="285"/>
      <c r="IX52" s="199"/>
      <c r="IY52" s="289"/>
      <c r="IZ52" s="290"/>
      <c r="JA52" s="290"/>
      <c r="JB52" s="290"/>
      <c r="JC52" s="285"/>
      <c r="JD52" s="285"/>
      <c r="JE52" s="199"/>
      <c r="JF52" s="289"/>
      <c r="JG52" s="290"/>
      <c r="JH52" s="290"/>
      <c r="JI52" s="290"/>
      <c r="JJ52" s="285"/>
      <c r="JK52" s="285"/>
      <c r="JL52" s="199"/>
      <c r="JM52" s="289"/>
      <c r="JN52" s="290"/>
      <c r="JO52" s="290"/>
      <c r="JP52" s="290"/>
      <c r="JQ52" s="285"/>
      <c r="JR52" s="285"/>
      <c r="JS52" s="199"/>
      <c r="JT52" s="289"/>
      <c r="JU52" s="290"/>
      <c r="JV52" s="290"/>
      <c r="JW52" s="290"/>
      <c r="JX52" s="285"/>
      <c r="JY52" s="285"/>
      <c r="JZ52" s="199"/>
      <c r="KA52" s="289"/>
      <c r="KB52" s="290"/>
      <c r="KC52" s="290"/>
      <c r="KD52" s="290"/>
      <c r="KE52" s="285"/>
      <c r="KF52" s="285"/>
      <c r="KG52" s="199"/>
      <c r="KH52" s="289"/>
      <c r="KI52" s="290"/>
      <c r="KJ52" s="290"/>
      <c r="KK52" s="290"/>
      <c r="KL52" s="285"/>
      <c r="KM52" s="285"/>
      <c r="KN52" s="199"/>
    </row>
    <row r="53" spans="1:300" ht="12" customHeight="1" x14ac:dyDescent="0.15">
      <c r="A53" s="310"/>
      <c r="B53" s="289"/>
      <c r="C53" s="290"/>
      <c r="D53" s="290"/>
      <c r="E53" s="290"/>
      <c r="F53" s="285"/>
      <c r="G53" s="285"/>
      <c r="H53" s="199"/>
      <c r="I53" s="289"/>
      <c r="J53" s="290"/>
      <c r="K53" s="290"/>
      <c r="L53" s="290"/>
      <c r="M53" s="285"/>
      <c r="N53" s="285"/>
      <c r="O53" s="199"/>
      <c r="P53" s="289"/>
      <c r="Q53" s="290"/>
      <c r="R53" s="290"/>
      <c r="S53" s="290"/>
      <c r="T53" s="285"/>
      <c r="U53" s="285"/>
      <c r="V53" s="199"/>
      <c r="W53" s="289"/>
      <c r="X53" s="290"/>
      <c r="Y53" s="290"/>
      <c r="Z53" s="290"/>
      <c r="AA53" s="285"/>
      <c r="AB53" s="285"/>
      <c r="AC53" s="199"/>
      <c r="AD53" s="289"/>
      <c r="AE53" s="290"/>
      <c r="AF53" s="290"/>
      <c r="AG53" s="290"/>
      <c r="AH53" s="285"/>
      <c r="AI53" s="285"/>
      <c r="AJ53" s="199"/>
      <c r="AK53" s="289"/>
      <c r="AL53" s="290"/>
      <c r="AM53" s="290"/>
      <c r="AN53" s="290"/>
      <c r="AO53" s="285"/>
      <c r="AP53" s="285"/>
      <c r="AQ53" s="199"/>
      <c r="AR53" s="289"/>
      <c r="AS53" s="290"/>
      <c r="AT53" s="290"/>
      <c r="AU53" s="290"/>
      <c r="AV53" s="285"/>
      <c r="AW53" s="285"/>
      <c r="AX53" s="199"/>
      <c r="AY53" s="310"/>
      <c r="AZ53" s="289"/>
      <c r="BA53" s="290"/>
      <c r="BB53" s="290"/>
      <c r="BC53" s="290"/>
      <c r="BD53" s="285"/>
      <c r="BE53" s="285"/>
      <c r="BF53" s="199"/>
      <c r="BG53" s="289"/>
      <c r="BH53" s="290"/>
      <c r="BI53" s="290"/>
      <c r="BJ53" s="290"/>
      <c r="BK53" s="285"/>
      <c r="BL53" s="285"/>
      <c r="BM53" s="199"/>
      <c r="BN53" s="289"/>
      <c r="BO53" s="290"/>
      <c r="BP53" s="290"/>
      <c r="BQ53" s="290"/>
      <c r="BR53" s="285"/>
      <c r="BS53" s="285"/>
      <c r="BT53" s="199"/>
      <c r="BU53" s="289"/>
      <c r="BV53" s="290"/>
      <c r="BW53" s="290"/>
      <c r="BX53" s="290"/>
      <c r="BY53" s="285"/>
      <c r="BZ53" s="285"/>
      <c r="CA53" s="199"/>
      <c r="CB53" s="289"/>
      <c r="CC53" s="290"/>
      <c r="CD53" s="290"/>
      <c r="CE53" s="290"/>
      <c r="CF53" s="285"/>
      <c r="CG53" s="285"/>
      <c r="CH53" s="199"/>
      <c r="CI53" s="289"/>
      <c r="CJ53" s="290"/>
      <c r="CK53" s="290"/>
      <c r="CL53" s="290"/>
      <c r="CM53" s="285"/>
      <c r="CN53" s="285"/>
      <c r="CO53" s="199"/>
      <c r="CP53" s="289"/>
      <c r="CQ53" s="290"/>
      <c r="CR53" s="290"/>
      <c r="CS53" s="290"/>
      <c r="CT53" s="285"/>
      <c r="CU53" s="285"/>
      <c r="CV53" s="199"/>
      <c r="CW53" s="310"/>
      <c r="CX53" s="289"/>
      <c r="CY53" s="290"/>
      <c r="CZ53" s="290"/>
      <c r="DA53" s="290"/>
      <c r="DB53" s="285"/>
      <c r="DC53" s="285"/>
      <c r="DD53" s="199"/>
      <c r="DE53" s="289"/>
      <c r="DF53" s="290"/>
      <c r="DG53" s="290"/>
      <c r="DH53" s="290"/>
      <c r="DI53" s="285"/>
      <c r="DJ53" s="285"/>
      <c r="DK53" s="199"/>
      <c r="DL53" s="289"/>
      <c r="DM53" s="290"/>
      <c r="DN53" s="290"/>
      <c r="DO53" s="290"/>
      <c r="DP53" s="285"/>
      <c r="DQ53" s="285"/>
      <c r="DR53" s="199"/>
      <c r="DS53" s="289"/>
      <c r="DT53" s="290"/>
      <c r="DU53" s="290"/>
      <c r="DV53" s="290"/>
      <c r="DW53" s="285"/>
      <c r="DX53" s="285"/>
      <c r="DY53" s="199"/>
      <c r="DZ53" s="289"/>
      <c r="EA53" s="290"/>
      <c r="EB53" s="290"/>
      <c r="EC53" s="290"/>
      <c r="ED53" s="285"/>
      <c r="EE53" s="285"/>
      <c r="EF53" s="199"/>
      <c r="EG53" s="289"/>
      <c r="EH53" s="290"/>
      <c r="EI53" s="290"/>
      <c r="EJ53" s="290"/>
      <c r="EK53" s="285"/>
      <c r="EL53" s="285"/>
      <c r="EM53" s="199"/>
      <c r="EN53" s="289"/>
      <c r="EO53" s="290"/>
      <c r="EP53" s="290"/>
      <c r="EQ53" s="290"/>
      <c r="ER53" s="285"/>
      <c r="ES53" s="285"/>
      <c r="ET53" s="199"/>
      <c r="EU53" s="310"/>
      <c r="EV53" s="289"/>
      <c r="EW53" s="290"/>
      <c r="EX53" s="290"/>
      <c r="EY53" s="290"/>
      <c r="EZ53" s="285"/>
      <c r="FA53" s="285"/>
      <c r="FB53" s="199"/>
      <c r="FC53" s="289"/>
      <c r="FD53" s="290"/>
      <c r="FE53" s="290"/>
      <c r="FF53" s="290"/>
      <c r="FG53" s="285"/>
      <c r="FH53" s="285"/>
      <c r="FI53" s="199"/>
      <c r="FJ53" s="289"/>
      <c r="FK53" s="290"/>
      <c r="FL53" s="290"/>
      <c r="FM53" s="290"/>
      <c r="FN53" s="285"/>
      <c r="FO53" s="285"/>
      <c r="FP53" s="199"/>
      <c r="FQ53" s="289"/>
      <c r="FR53" s="290"/>
      <c r="FS53" s="290"/>
      <c r="FT53" s="290"/>
      <c r="FU53" s="285"/>
      <c r="FV53" s="285"/>
      <c r="FW53" s="199"/>
      <c r="FX53" s="289"/>
      <c r="FY53" s="290"/>
      <c r="FZ53" s="290"/>
      <c r="GA53" s="290"/>
      <c r="GB53" s="285"/>
      <c r="GC53" s="285"/>
      <c r="GD53" s="199"/>
      <c r="GE53" s="289"/>
      <c r="GF53" s="290"/>
      <c r="GG53" s="290"/>
      <c r="GH53" s="290"/>
      <c r="GI53" s="285"/>
      <c r="GJ53" s="285"/>
      <c r="GK53" s="199"/>
      <c r="GL53" s="289"/>
      <c r="GM53" s="290"/>
      <c r="GN53" s="290"/>
      <c r="GO53" s="290"/>
      <c r="GP53" s="285"/>
      <c r="GQ53" s="285"/>
      <c r="GR53" s="199"/>
      <c r="GS53" s="310"/>
      <c r="GT53" s="289"/>
      <c r="GU53" s="290"/>
      <c r="GV53" s="290"/>
      <c r="GW53" s="290"/>
      <c r="GX53" s="285"/>
      <c r="GY53" s="285"/>
      <c r="GZ53" s="199"/>
      <c r="HA53" s="289"/>
      <c r="HB53" s="290"/>
      <c r="HC53" s="290"/>
      <c r="HD53" s="290"/>
      <c r="HE53" s="285"/>
      <c r="HF53" s="285"/>
      <c r="HG53" s="199"/>
      <c r="HH53" s="289"/>
      <c r="HI53" s="290"/>
      <c r="HJ53" s="290"/>
      <c r="HK53" s="290"/>
      <c r="HL53" s="285"/>
      <c r="HM53" s="285"/>
      <c r="HN53" s="199"/>
      <c r="HO53" s="289"/>
      <c r="HP53" s="290"/>
      <c r="HQ53" s="290"/>
      <c r="HR53" s="290"/>
      <c r="HS53" s="285"/>
      <c r="HT53" s="285"/>
      <c r="HU53" s="199"/>
      <c r="HV53" s="289"/>
      <c r="HW53" s="290"/>
      <c r="HX53" s="290"/>
      <c r="HY53" s="290"/>
      <c r="HZ53" s="285"/>
      <c r="IA53" s="285"/>
      <c r="IB53" s="199"/>
      <c r="IC53" s="289"/>
      <c r="ID53" s="290"/>
      <c r="IE53" s="290"/>
      <c r="IF53" s="290"/>
      <c r="IG53" s="285"/>
      <c r="IH53" s="285"/>
      <c r="II53" s="199"/>
      <c r="IJ53" s="289"/>
      <c r="IK53" s="290"/>
      <c r="IL53" s="290"/>
      <c r="IM53" s="290"/>
      <c r="IN53" s="285"/>
      <c r="IO53" s="285"/>
      <c r="IP53" s="199"/>
      <c r="IQ53" s="310"/>
      <c r="IR53" s="289"/>
      <c r="IS53" s="290"/>
      <c r="IT53" s="290"/>
      <c r="IU53" s="290"/>
      <c r="IV53" s="285"/>
      <c r="IW53" s="285"/>
      <c r="IX53" s="199"/>
      <c r="IY53" s="289"/>
      <c r="IZ53" s="290"/>
      <c r="JA53" s="290"/>
      <c r="JB53" s="290"/>
      <c r="JC53" s="285"/>
      <c r="JD53" s="285"/>
      <c r="JE53" s="199"/>
      <c r="JF53" s="289"/>
      <c r="JG53" s="290"/>
      <c r="JH53" s="290"/>
      <c r="JI53" s="290"/>
      <c r="JJ53" s="285"/>
      <c r="JK53" s="285"/>
      <c r="JL53" s="199"/>
      <c r="JM53" s="289"/>
      <c r="JN53" s="290"/>
      <c r="JO53" s="290"/>
      <c r="JP53" s="290"/>
      <c r="JQ53" s="285"/>
      <c r="JR53" s="285"/>
      <c r="JS53" s="199"/>
      <c r="JT53" s="289"/>
      <c r="JU53" s="290"/>
      <c r="JV53" s="290"/>
      <c r="JW53" s="290"/>
      <c r="JX53" s="285"/>
      <c r="JY53" s="285"/>
      <c r="JZ53" s="199"/>
      <c r="KA53" s="289"/>
      <c r="KB53" s="290"/>
      <c r="KC53" s="290"/>
      <c r="KD53" s="290"/>
      <c r="KE53" s="285"/>
      <c r="KF53" s="285"/>
      <c r="KG53" s="199"/>
      <c r="KH53" s="289"/>
      <c r="KI53" s="290"/>
      <c r="KJ53" s="290"/>
      <c r="KK53" s="290"/>
      <c r="KL53" s="285"/>
      <c r="KM53" s="285"/>
      <c r="KN53" s="199"/>
    </row>
    <row r="54" spans="1:300" ht="12" customHeight="1" x14ac:dyDescent="0.15">
      <c r="A54" s="310"/>
      <c r="B54" s="289"/>
      <c r="C54" s="290"/>
      <c r="D54" s="290"/>
      <c r="E54" s="290"/>
      <c r="F54" s="285"/>
      <c r="G54" s="285"/>
      <c r="H54" s="199"/>
      <c r="I54" s="289"/>
      <c r="J54" s="290"/>
      <c r="K54" s="290"/>
      <c r="L54" s="290"/>
      <c r="M54" s="285"/>
      <c r="N54" s="285"/>
      <c r="O54" s="199"/>
      <c r="P54" s="289"/>
      <c r="Q54" s="290"/>
      <c r="R54" s="290"/>
      <c r="S54" s="290"/>
      <c r="T54" s="285"/>
      <c r="U54" s="285"/>
      <c r="V54" s="199"/>
      <c r="W54" s="289"/>
      <c r="X54" s="290"/>
      <c r="Y54" s="290"/>
      <c r="Z54" s="290"/>
      <c r="AA54" s="285"/>
      <c r="AB54" s="285"/>
      <c r="AC54" s="199"/>
      <c r="AD54" s="289"/>
      <c r="AE54" s="290"/>
      <c r="AF54" s="290"/>
      <c r="AG54" s="290"/>
      <c r="AH54" s="285"/>
      <c r="AI54" s="285"/>
      <c r="AJ54" s="199"/>
      <c r="AK54" s="289"/>
      <c r="AL54" s="290"/>
      <c r="AM54" s="290"/>
      <c r="AN54" s="290"/>
      <c r="AO54" s="285"/>
      <c r="AP54" s="285"/>
      <c r="AQ54" s="199"/>
      <c r="AR54" s="289"/>
      <c r="AS54" s="290"/>
      <c r="AT54" s="290"/>
      <c r="AU54" s="290"/>
      <c r="AV54" s="285"/>
      <c r="AW54" s="285"/>
      <c r="AX54" s="199"/>
      <c r="AY54" s="310"/>
      <c r="AZ54" s="289"/>
      <c r="BA54" s="290"/>
      <c r="BB54" s="290"/>
      <c r="BC54" s="290"/>
      <c r="BD54" s="285"/>
      <c r="BE54" s="285"/>
      <c r="BF54" s="199"/>
      <c r="BG54" s="289"/>
      <c r="BH54" s="290"/>
      <c r="BI54" s="290"/>
      <c r="BJ54" s="290"/>
      <c r="BK54" s="285"/>
      <c r="BL54" s="285"/>
      <c r="BM54" s="199"/>
      <c r="BN54" s="289"/>
      <c r="BO54" s="290"/>
      <c r="BP54" s="290"/>
      <c r="BQ54" s="290"/>
      <c r="BR54" s="285"/>
      <c r="BS54" s="285"/>
      <c r="BT54" s="199"/>
      <c r="BU54" s="289"/>
      <c r="BV54" s="290"/>
      <c r="BW54" s="290"/>
      <c r="BX54" s="290"/>
      <c r="BY54" s="285"/>
      <c r="BZ54" s="285"/>
      <c r="CA54" s="199"/>
      <c r="CB54" s="289"/>
      <c r="CC54" s="290"/>
      <c r="CD54" s="290"/>
      <c r="CE54" s="290"/>
      <c r="CF54" s="285"/>
      <c r="CG54" s="285"/>
      <c r="CH54" s="199"/>
      <c r="CI54" s="289"/>
      <c r="CJ54" s="290"/>
      <c r="CK54" s="290"/>
      <c r="CL54" s="290"/>
      <c r="CM54" s="285"/>
      <c r="CN54" s="285"/>
      <c r="CO54" s="199"/>
      <c r="CP54" s="289"/>
      <c r="CQ54" s="290"/>
      <c r="CR54" s="290"/>
      <c r="CS54" s="290"/>
      <c r="CT54" s="285"/>
      <c r="CU54" s="285"/>
      <c r="CV54" s="199"/>
      <c r="CW54" s="310"/>
      <c r="CX54" s="289"/>
      <c r="CY54" s="290"/>
      <c r="CZ54" s="290"/>
      <c r="DA54" s="290"/>
      <c r="DB54" s="285"/>
      <c r="DC54" s="285"/>
      <c r="DD54" s="199"/>
      <c r="DE54" s="289"/>
      <c r="DF54" s="290"/>
      <c r="DG54" s="290"/>
      <c r="DH54" s="290"/>
      <c r="DI54" s="285"/>
      <c r="DJ54" s="285"/>
      <c r="DK54" s="199"/>
      <c r="DL54" s="289"/>
      <c r="DM54" s="290"/>
      <c r="DN54" s="290"/>
      <c r="DO54" s="290"/>
      <c r="DP54" s="285"/>
      <c r="DQ54" s="285"/>
      <c r="DR54" s="199"/>
      <c r="DS54" s="289"/>
      <c r="DT54" s="290"/>
      <c r="DU54" s="290"/>
      <c r="DV54" s="290"/>
      <c r="DW54" s="285"/>
      <c r="DX54" s="285"/>
      <c r="DY54" s="199"/>
      <c r="DZ54" s="289"/>
      <c r="EA54" s="290"/>
      <c r="EB54" s="290"/>
      <c r="EC54" s="290"/>
      <c r="ED54" s="285"/>
      <c r="EE54" s="285"/>
      <c r="EF54" s="199"/>
      <c r="EG54" s="289"/>
      <c r="EH54" s="290"/>
      <c r="EI54" s="290"/>
      <c r="EJ54" s="290"/>
      <c r="EK54" s="285"/>
      <c r="EL54" s="285"/>
      <c r="EM54" s="199"/>
      <c r="EN54" s="289"/>
      <c r="EO54" s="290"/>
      <c r="EP54" s="290"/>
      <c r="EQ54" s="290"/>
      <c r="ER54" s="285"/>
      <c r="ES54" s="285"/>
      <c r="ET54" s="199"/>
      <c r="EU54" s="310"/>
      <c r="EV54" s="289"/>
      <c r="EW54" s="290"/>
      <c r="EX54" s="290"/>
      <c r="EY54" s="290"/>
      <c r="EZ54" s="285"/>
      <c r="FA54" s="285"/>
      <c r="FB54" s="199"/>
      <c r="FC54" s="289"/>
      <c r="FD54" s="290"/>
      <c r="FE54" s="290"/>
      <c r="FF54" s="290"/>
      <c r="FG54" s="285"/>
      <c r="FH54" s="285"/>
      <c r="FI54" s="199"/>
      <c r="FJ54" s="289"/>
      <c r="FK54" s="290"/>
      <c r="FL54" s="290"/>
      <c r="FM54" s="290"/>
      <c r="FN54" s="285"/>
      <c r="FO54" s="285"/>
      <c r="FP54" s="199"/>
      <c r="FQ54" s="289"/>
      <c r="FR54" s="290"/>
      <c r="FS54" s="290"/>
      <c r="FT54" s="290"/>
      <c r="FU54" s="285"/>
      <c r="FV54" s="285"/>
      <c r="FW54" s="199"/>
      <c r="FX54" s="289"/>
      <c r="FY54" s="290"/>
      <c r="FZ54" s="290"/>
      <c r="GA54" s="290"/>
      <c r="GB54" s="285"/>
      <c r="GC54" s="285"/>
      <c r="GD54" s="199"/>
      <c r="GE54" s="289"/>
      <c r="GF54" s="290"/>
      <c r="GG54" s="290"/>
      <c r="GH54" s="290"/>
      <c r="GI54" s="285"/>
      <c r="GJ54" s="285"/>
      <c r="GK54" s="199"/>
      <c r="GL54" s="289"/>
      <c r="GM54" s="290"/>
      <c r="GN54" s="290"/>
      <c r="GO54" s="290"/>
      <c r="GP54" s="285"/>
      <c r="GQ54" s="285"/>
      <c r="GR54" s="199"/>
      <c r="GS54" s="310"/>
      <c r="GT54" s="289"/>
      <c r="GU54" s="290"/>
      <c r="GV54" s="290"/>
      <c r="GW54" s="290"/>
      <c r="GX54" s="285"/>
      <c r="GY54" s="285"/>
      <c r="GZ54" s="199"/>
      <c r="HA54" s="289"/>
      <c r="HB54" s="290"/>
      <c r="HC54" s="290"/>
      <c r="HD54" s="290"/>
      <c r="HE54" s="285"/>
      <c r="HF54" s="285"/>
      <c r="HG54" s="199"/>
      <c r="HH54" s="289"/>
      <c r="HI54" s="290"/>
      <c r="HJ54" s="290"/>
      <c r="HK54" s="290"/>
      <c r="HL54" s="285"/>
      <c r="HM54" s="285"/>
      <c r="HN54" s="199"/>
      <c r="HO54" s="289"/>
      <c r="HP54" s="290"/>
      <c r="HQ54" s="290"/>
      <c r="HR54" s="290"/>
      <c r="HS54" s="285"/>
      <c r="HT54" s="285"/>
      <c r="HU54" s="199"/>
      <c r="HV54" s="289"/>
      <c r="HW54" s="290"/>
      <c r="HX54" s="290"/>
      <c r="HY54" s="290"/>
      <c r="HZ54" s="285"/>
      <c r="IA54" s="285"/>
      <c r="IB54" s="199"/>
      <c r="IC54" s="289"/>
      <c r="ID54" s="290"/>
      <c r="IE54" s="290"/>
      <c r="IF54" s="290"/>
      <c r="IG54" s="285"/>
      <c r="IH54" s="285"/>
      <c r="II54" s="199"/>
      <c r="IJ54" s="289"/>
      <c r="IK54" s="290"/>
      <c r="IL54" s="290"/>
      <c r="IM54" s="290"/>
      <c r="IN54" s="285"/>
      <c r="IO54" s="285"/>
      <c r="IP54" s="199"/>
      <c r="IQ54" s="310"/>
      <c r="IR54" s="289"/>
      <c r="IS54" s="290"/>
      <c r="IT54" s="290"/>
      <c r="IU54" s="290"/>
      <c r="IV54" s="285"/>
      <c r="IW54" s="285"/>
      <c r="IX54" s="199"/>
      <c r="IY54" s="289"/>
      <c r="IZ54" s="290"/>
      <c r="JA54" s="290"/>
      <c r="JB54" s="290"/>
      <c r="JC54" s="285"/>
      <c r="JD54" s="285"/>
      <c r="JE54" s="199"/>
      <c r="JF54" s="289"/>
      <c r="JG54" s="290"/>
      <c r="JH54" s="290"/>
      <c r="JI54" s="290"/>
      <c r="JJ54" s="285"/>
      <c r="JK54" s="285"/>
      <c r="JL54" s="199"/>
      <c r="JM54" s="289"/>
      <c r="JN54" s="290"/>
      <c r="JO54" s="290"/>
      <c r="JP54" s="290"/>
      <c r="JQ54" s="285"/>
      <c r="JR54" s="285"/>
      <c r="JS54" s="199"/>
      <c r="JT54" s="289"/>
      <c r="JU54" s="290"/>
      <c r="JV54" s="290"/>
      <c r="JW54" s="290"/>
      <c r="JX54" s="285"/>
      <c r="JY54" s="285"/>
      <c r="JZ54" s="199"/>
      <c r="KA54" s="289"/>
      <c r="KB54" s="290"/>
      <c r="KC54" s="290"/>
      <c r="KD54" s="290"/>
      <c r="KE54" s="285"/>
      <c r="KF54" s="285"/>
      <c r="KG54" s="199"/>
      <c r="KH54" s="289"/>
      <c r="KI54" s="290"/>
      <c r="KJ54" s="290"/>
      <c r="KK54" s="290"/>
      <c r="KL54" s="285"/>
      <c r="KM54" s="285"/>
      <c r="KN54" s="199"/>
    </row>
    <row r="55" spans="1:300" ht="12" customHeight="1" x14ac:dyDescent="0.15">
      <c r="A55" s="310"/>
      <c r="B55" s="289"/>
      <c r="C55" s="290"/>
      <c r="D55" s="290"/>
      <c r="E55" s="290"/>
      <c r="F55" s="285"/>
      <c r="G55" s="285"/>
      <c r="H55" s="199"/>
      <c r="I55" s="289"/>
      <c r="J55" s="290"/>
      <c r="K55" s="290"/>
      <c r="L55" s="290"/>
      <c r="M55" s="285"/>
      <c r="N55" s="285"/>
      <c r="O55" s="199"/>
      <c r="P55" s="289"/>
      <c r="Q55" s="290"/>
      <c r="R55" s="290"/>
      <c r="S55" s="290"/>
      <c r="T55" s="285"/>
      <c r="U55" s="285"/>
      <c r="V55" s="199"/>
      <c r="W55" s="289"/>
      <c r="X55" s="290"/>
      <c r="Y55" s="290"/>
      <c r="Z55" s="290"/>
      <c r="AA55" s="285"/>
      <c r="AB55" s="285"/>
      <c r="AC55" s="199"/>
      <c r="AD55" s="289"/>
      <c r="AE55" s="290"/>
      <c r="AF55" s="290"/>
      <c r="AG55" s="290"/>
      <c r="AH55" s="285"/>
      <c r="AI55" s="285"/>
      <c r="AJ55" s="199"/>
      <c r="AK55" s="289"/>
      <c r="AL55" s="290"/>
      <c r="AM55" s="290"/>
      <c r="AN55" s="290"/>
      <c r="AO55" s="285"/>
      <c r="AP55" s="285"/>
      <c r="AQ55" s="199"/>
      <c r="AR55" s="289"/>
      <c r="AS55" s="290"/>
      <c r="AT55" s="290"/>
      <c r="AU55" s="290"/>
      <c r="AV55" s="285"/>
      <c r="AW55" s="285"/>
      <c r="AX55" s="199"/>
      <c r="AY55" s="310"/>
      <c r="AZ55" s="289"/>
      <c r="BA55" s="290"/>
      <c r="BB55" s="290"/>
      <c r="BC55" s="290"/>
      <c r="BD55" s="285"/>
      <c r="BE55" s="285"/>
      <c r="BF55" s="199"/>
      <c r="BG55" s="289"/>
      <c r="BH55" s="290"/>
      <c r="BI55" s="290"/>
      <c r="BJ55" s="290"/>
      <c r="BK55" s="285"/>
      <c r="BL55" s="285"/>
      <c r="BM55" s="199"/>
      <c r="BN55" s="289"/>
      <c r="BO55" s="290"/>
      <c r="BP55" s="290"/>
      <c r="BQ55" s="290"/>
      <c r="BR55" s="285"/>
      <c r="BS55" s="285"/>
      <c r="BT55" s="199"/>
      <c r="BU55" s="289"/>
      <c r="BV55" s="290"/>
      <c r="BW55" s="290"/>
      <c r="BX55" s="290"/>
      <c r="BY55" s="285"/>
      <c r="BZ55" s="285"/>
      <c r="CA55" s="199"/>
      <c r="CB55" s="289"/>
      <c r="CC55" s="290"/>
      <c r="CD55" s="290"/>
      <c r="CE55" s="290"/>
      <c r="CF55" s="285"/>
      <c r="CG55" s="285"/>
      <c r="CH55" s="199"/>
      <c r="CI55" s="289"/>
      <c r="CJ55" s="290"/>
      <c r="CK55" s="290"/>
      <c r="CL55" s="290"/>
      <c r="CM55" s="285"/>
      <c r="CN55" s="285"/>
      <c r="CO55" s="199"/>
      <c r="CP55" s="289"/>
      <c r="CQ55" s="290"/>
      <c r="CR55" s="290"/>
      <c r="CS55" s="290"/>
      <c r="CT55" s="285"/>
      <c r="CU55" s="285"/>
      <c r="CV55" s="199"/>
      <c r="CW55" s="310"/>
      <c r="CX55" s="289"/>
      <c r="CY55" s="290"/>
      <c r="CZ55" s="290"/>
      <c r="DA55" s="290"/>
      <c r="DB55" s="285"/>
      <c r="DC55" s="285"/>
      <c r="DD55" s="199"/>
      <c r="DE55" s="289"/>
      <c r="DF55" s="290"/>
      <c r="DG55" s="290"/>
      <c r="DH55" s="290"/>
      <c r="DI55" s="285"/>
      <c r="DJ55" s="285"/>
      <c r="DK55" s="199"/>
      <c r="DL55" s="289"/>
      <c r="DM55" s="290"/>
      <c r="DN55" s="290"/>
      <c r="DO55" s="290"/>
      <c r="DP55" s="285"/>
      <c r="DQ55" s="285"/>
      <c r="DR55" s="199"/>
      <c r="DS55" s="289"/>
      <c r="DT55" s="290"/>
      <c r="DU55" s="290"/>
      <c r="DV55" s="290"/>
      <c r="DW55" s="285"/>
      <c r="DX55" s="285"/>
      <c r="DY55" s="199"/>
      <c r="DZ55" s="289"/>
      <c r="EA55" s="290"/>
      <c r="EB55" s="290"/>
      <c r="EC55" s="290"/>
      <c r="ED55" s="285"/>
      <c r="EE55" s="285"/>
      <c r="EF55" s="199"/>
      <c r="EG55" s="289"/>
      <c r="EH55" s="290"/>
      <c r="EI55" s="290"/>
      <c r="EJ55" s="290"/>
      <c r="EK55" s="285"/>
      <c r="EL55" s="285"/>
      <c r="EM55" s="199"/>
      <c r="EN55" s="289"/>
      <c r="EO55" s="290"/>
      <c r="EP55" s="290"/>
      <c r="EQ55" s="290"/>
      <c r="ER55" s="285"/>
      <c r="ES55" s="285"/>
      <c r="ET55" s="199"/>
      <c r="EU55" s="310"/>
      <c r="EV55" s="289"/>
      <c r="EW55" s="290"/>
      <c r="EX55" s="290"/>
      <c r="EY55" s="290"/>
      <c r="EZ55" s="285"/>
      <c r="FA55" s="285"/>
      <c r="FB55" s="199"/>
      <c r="FC55" s="289"/>
      <c r="FD55" s="290"/>
      <c r="FE55" s="290"/>
      <c r="FF55" s="290"/>
      <c r="FG55" s="285"/>
      <c r="FH55" s="285"/>
      <c r="FI55" s="199"/>
      <c r="FJ55" s="289"/>
      <c r="FK55" s="290"/>
      <c r="FL55" s="290"/>
      <c r="FM55" s="290"/>
      <c r="FN55" s="285"/>
      <c r="FO55" s="285"/>
      <c r="FP55" s="199"/>
      <c r="FQ55" s="289"/>
      <c r="FR55" s="290"/>
      <c r="FS55" s="290"/>
      <c r="FT55" s="290"/>
      <c r="FU55" s="285"/>
      <c r="FV55" s="285"/>
      <c r="FW55" s="199"/>
      <c r="FX55" s="289"/>
      <c r="FY55" s="290"/>
      <c r="FZ55" s="290"/>
      <c r="GA55" s="290"/>
      <c r="GB55" s="285"/>
      <c r="GC55" s="285"/>
      <c r="GD55" s="199"/>
      <c r="GE55" s="289"/>
      <c r="GF55" s="290"/>
      <c r="GG55" s="290"/>
      <c r="GH55" s="290"/>
      <c r="GI55" s="285"/>
      <c r="GJ55" s="285"/>
      <c r="GK55" s="199"/>
      <c r="GL55" s="289"/>
      <c r="GM55" s="290"/>
      <c r="GN55" s="290"/>
      <c r="GO55" s="290"/>
      <c r="GP55" s="285"/>
      <c r="GQ55" s="285"/>
      <c r="GR55" s="199"/>
      <c r="GS55" s="310"/>
      <c r="GT55" s="289"/>
      <c r="GU55" s="290"/>
      <c r="GV55" s="290"/>
      <c r="GW55" s="290"/>
      <c r="GX55" s="285"/>
      <c r="GY55" s="285"/>
      <c r="GZ55" s="199"/>
      <c r="HA55" s="289"/>
      <c r="HB55" s="290"/>
      <c r="HC55" s="290"/>
      <c r="HD55" s="290"/>
      <c r="HE55" s="285"/>
      <c r="HF55" s="285"/>
      <c r="HG55" s="199"/>
      <c r="HH55" s="289"/>
      <c r="HI55" s="290"/>
      <c r="HJ55" s="290"/>
      <c r="HK55" s="290"/>
      <c r="HL55" s="285"/>
      <c r="HM55" s="285"/>
      <c r="HN55" s="199"/>
      <c r="HO55" s="289"/>
      <c r="HP55" s="290"/>
      <c r="HQ55" s="290"/>
      <c r="HR55" s="290"/>
      <c r="HS55" s="285"/>
      <c r="HT55" s="285"/>
      <c r="HU55" s="199"/>
      <c r="HV55" s="289"/>
      <c r="HW55" s="290"/>
      <c r="HX55" s="290"/>
      <c r="HY55" s="290"/>
      <c r="HZ55" s="285"/>
      <c r="IA55" s="285"/>
      <c r="IB55" s="199"/>
      <c r="IC55" s="289"/>
      <c r="ID55" s="290"/>
      <c r="IE55" s="290"/>
      <c r="IF55" s="290"/>
      <c r="IG55" s="285"/>
      <c r="IH55" s="285"/>
      <c r="II55" s="199"/>
      <c r="IJ55" s="289"/>
      <c r="IK55" s="290"/>
      <c r="IL55" s="290"/>
      <c r="IM55" s="290"/>
      <c r="IN55" s="285"/>
      <c r="IO55" s="285"/>
      <c r="IP55" s="199"/>
      <c r="IQ55" s="310"/>
      <c r="IR55" s="289"/>
      <c r="IS55" s="290"/>
      <c r="IT55" s="290"/>
      <c r="IU55" s="290"/>
      <c r="IV55" s="285"/>
      <c r="IW55" s="285"/>
      <c r="IX55" s="199"/>
      <c r="IY55" s="289"/>
      <c r="IZ55" s="290"/>
      <c r="JA55" s="290"/>
      <c r="JB55" s="290"/>
      <c r="JC55" s="285"/>
      <c r="JD55" s="285"/>
      <c r="JE55" s="199"/>
      <c r="JF55" s="289"/>
      <c r="JG55" s="290"/>
      <c r="JH55" s="290"/>
      <c r="JI55" s="290"/>
      <c r="JJ55" s="285"/>
      <c r="JK55" s="285"/>
      <c r="JL55" s="199"/>
      <c r="JM55" s="289"/>
      <c r="JN55" s="290"/>
      <c r="JO55" s="290"/>
      <c r="JP55" s="290"/>
      <c r="JQ55" s="285"/>
      <c r="JR55" s="285"/>
      <c r="JS55" s="199"/>
      <c r="JT55" s="289"/>
      <c r="JU55" s="290"/>
      <c r="JV55" s="290"/>
      <c r="JW55" s="290"/>
      <c r="JX55" s="285"/>
      <c r="JY55" s="285"/>
      <c r="JZ55" s="199"/>
      <c r="KA55" s="289"/>
      <c r="KB55" s="290"/>
      <c r="KC55" s="290"/>
      <c r="KD55" s="290"/>
      <c r="KE55" s="285"/>
      <c r="KF55" s="285"/>
      <c r="KG55" s="199"/>
      <c r="KH55" s="289"/>
      <c r="KI55" s="290"/>
      <c r="KJ55" s="290"/>
      <c r="KK55" s="290"/>
      <c r="KL55" s="285"/>
      <c r="KM55" s="285"/>
      <c r="KN55" s="199"/>
    </row>
    <row r="56" spans="1:300" ht="12" customHeight="1" x14ac:dyDescent="0.15">
      <c r="A56" s="310"/>
      <c r="B56" s="289"/>
      <c r="C56" s="290"/>
      <c r="D56" s="290"/>
      <c r="E56" s="290"/>
      <c r="F56" s="285"/>
      <c r="G56" s="285"/>
      <c r="H56" s="199"/>
      <c r="I56" s="289"/>
      <c r="J56" s="290"/>
      <c r="K56" s="290"/>
      <c r="L56" s="290"/>
      <c r="M56" s="285"/>
      <c r="N56" s="285"/>
      <c r="O56" s="199"/>
      <c r="P56" s="289"/>
      <c r="Q56" s="290"/>
      <c r="R56" s="290"/>
      <c r="S56" s="290"/>
      <c r="T56" s="285"/>
      <c r="U56" s="285"/>
      <c r="V56" s="199"/>
      <c r="W56" s="289"/>
      <c r="X56" s="290"/>
      <c r="Y56" s="290"/>
      <c r="Z56" s="290"/>
      <c r="AA56" s="285"/>
      <c r="AB56" s="285"/>
      <c r="AC56" s="199"/>
      <c r="AD56" s="289"/>
      <c r="AE56" s="290"/>
      <c r="AF56" s="290"/>
      <c r="AG56" s="290"/>
      <c r="AH56" s="285"/>
      <c r="AI56" s="285"/>
      <c r="AJ56" s="199"/>
      <c r="AK56" s="289"/>
      <c r="AL56" s="290"/>
      <c r="AM56" s="290"/>
      <c r="AN56" s="290"/>
      <c r="AO56" s="285"/>
      <c r="AP56" s="285"/>
      <c r="AQ56" s="199"/>
      <c r="AR56" s="289"/>
      <c r="AS56" s="290"/>
      <c r="AT56" s="290"/>
      <c r="AU56" s="290"/>
      <c r="AV56" s="285"/>
      <c r="AW56" s="285"/>
      <c r="AX56" s="199"/>
      <c r="AY56" s="310"/>
      <c r="AZ56" s="289"/>
      <c r="BA56" s="290"/>
      <c r="BB56" s="290"/>
      <c r="BC56" s="290"/>
      <c r="BD56" s="285"/>
      <c r="BE56" s="285"/>
      <c r="BF56" s="199"/>
      <c r="BG56" s="289"/>
      <c r="BH56" s="290"/>
      <c r="BI56" s="290"/>
      <c r="BJ56" s="290"/>
      <c r="BK56" s="285"/>
      <c r="BL56" s="285"/>
      <c r="BM56" s="199"/>
      <c r="BN56" s="289"/>
      <c r="BO56" s="290"/>
      <c r="BP56" s="290"/>
      <c r="BQ56" s="290"/>
      <c r="BR56" s="285"/>
      <c r="BS56" s="285"/>
      <c r="BT56" s="199"/>
      <c r="BU56" s="289"/>
      <c r="BV56" s="290"/>
      <c r="BW56" s="290"/>
      <c r="BX56" s="290"/>
      <c r="BY56" s="285"/>
      <c r="BZ56" s="285"/>
      <c r="CA56" s="199"/>
      <c r="CB56" s="289"/>
      <c r="CC56" s="290"/>
      <c r="CD56" s="290"/>
      <c r="CE56" s="290"/>
      <c r="CF56" s="285"/>
      <c r="CG56" s="285"/>
      <c r="CH56" s="199"/>
      <c r="CI56" s="289"/>
      <c r="CJ56" s="290"/>
      <c r="CK56" s="290"/>
      <c r="CL56" s="290"/>
      <c r="CM56" s="285"/>
      <c r="CN56" s="285"/>
      <c r="CO56" s="199"/>
      <c r="CP56" s="289"/>
      <c r="CQ56" s="290"/>
      <c r="CR56" s="290"/>
      <c r="CS56" s="290"/>
      <c r="CT56" s="285"/>
      <c r="CU56" s="285"/>
      <c r="CV56" s="199"/>
      <c r="CW56" s="310"/>
      <c r="CX56" s="289"/>
      <c r="CY56" s="290"/>
      <c r="CZ56" s="290"/>
      <c r="DA56" s="290"/>
      <c r="DB56" s="285"/>
      <c r="DC56" s="285"/>
      <c r="DD56" s="199"/>
      <c r="DE56" s="289"/>
      <c r="DF56" s="290"/>
      <c r="DG56" s="290"/>
      <c r="DH56" s="290"/>
      <c r="DI56" s="285"/>
      <c r="DJ56" s="285"/>
      <c r="DK56" s="199"/>
      <c r="DL56" s="289"/>
      <c r="DM56" s="290"/>
      <c r="DN56" s="290"/>
      <c r="DO56" s="290"/>
      <c r="DP56" s="285"/>
      <c r="DQ56" s="285"/>
      <c r="DR56" s="199"/>
      <c r="DS56" s="289"/>
      <c r="DT56" s="290"/>
      <c r="DU56" s="290"/>
      <c r="DV56" s="290"/>
      <c r="DW56" s="285"/>
      <c r="DX56" s="285"/>
      <c r="DY56" s="199"/>
      <c r="DZ56" s="289"/>
      <c r="EA56" s="290"/>
      <c r="EB56" s="290"/>
      <c r="EC56" s="290"/>
      <c r="ED56" s="285"/>
      <c r="EE56" s="285"/>
      <c r="EF56" s="199"/>
      <c r="EG56" s="289"/>
      <c r="EH56" s="290"/>
      <c r="EI56" s="290"/>
      <c r="EJ56" s="290"/>
      <c r="EK56" s="285"/>
      <c r="EL56" s="285"/>
      <c r="EM56" s="199"/>
      <c r="EN56" s="289"/>
      <c r="EO56" s="290"/>
      <c r="EP56" s="290"/>
      <c r="EQ56" s="290"/>
      <c r="ER56" s="285"/>
      <c r="ES56" s="285"/>
      <c r="ET56" s="199"/>
      <c r="EU56" s="310"/>
      <c r="EV56" s="289"/>
      <c r="EW56" s="290"/>
      <c r="EX56" s="290"/>
      <c r="EY56" s="290"/>
      <c r="EZ56" s="285"/>
      <c r="FA56" s="285"/>
      <c r="FB56" s="199"/>
      <c r="FC56" s="289"/>
      <c r="FD56" s="290"/>
      <c r="FE56" s="290"/>
      <c r="FF56" s="290"/>
      <c r="FG56" s="285"/>
      <c r="FH56" s="285"/>
      <c r="FI56" s="199"/>
      <c r="FJ56" s="289"/>
      <c r="FK56" s="290"/>
      <c r="FL56" s="290"/>
      <c r="FM56" s="290"/>
      <c r="FN56" s="285"/>
      <c r="FO56" s="285"/>
      <c r="FP56" s="199"/>
      <c r="FQ56" s="289"/>
      <c r="FR56" s="290"/>
      <c r="FS56" s="290"/>
      <c r="FT56" s="290"/>
      <c r="FU56" s="285"/>
      <c r="FV56" s="285"/>
      <c r="FW56" s="199"/>
      <c r="FX56" s="289"/>
      <c r="FY56" s="290"/>
      <c r="FZ56" s="290"/>
      <c r="GA56" s="290"/>
      <c r="GB56" s="285"/>
      <c r="GC56" s="285"/>
      <c r="GD56" s="199"/>
      <c r="GE56" s="289"/>
      <c r="GF56" s="290"/>
      <c r="GG56" s="290"/>
      <c r="GH56" s="290"/>
      <c r="GI56" s="285"/>
      <c r="GJ56" s="285"/>
      <c r="GK56" s="199"/>
      <c r="GL56" s="289"/>
      <c r="GM56" s="290"/>
      <c r="GN56" s="290"/>
      <c r="GO56" s="290"/>
      <c r="GP56" s="285"/>
      <c r="GQ56" s="285"/>
      <c r="GR56" s="199"/>
      <c r="GS56" s="310"/>
      <c r="GT56" s="289"/>
      <c r="GU56" s="290"/>
      <c r="GV56" s="290"/>
      <c r="GW56" s="290"/>
      <c r="GX56" s="285"/>
      <c r="GY56" s="285"/>
      <c r="GZ56" s="199"/>
      <c r="HA56" s="289"/>
      <c r="HB56" s="290"/>
      <c r="HC56" s="290"/>
      <c r="HD56" s="290"/>
      <c r="HE56" s="285"/>
      <c r="HF56" s="285"/>
      <c r="HG56" s="199"/>
      <c r="HH56" s="289"/>
      <c r="HI56" s="290"/>
      <c r="HJ56" s="290"/>
      <c r="HK56" s="290"/>
      <c r="HL56" s="285"/>
      <c r="HM56" s="285"/>
      <c r="HN56" s="199"/>
      <c r="HO56" s="289"/>
      <c r="HP56" s="290"/>
      <c r="HQ56" s="290"/>
      <c r="HR56" s="290"/>
      <c r="HS56" s="285"/>
      <c r="HT56" s="285"/>
      <c r="HU56" s="199"/>
      <c r="HV56" s="289"/>
      <c r="HW56" s="290"/>
      <c r="HX56" s="290"/>
      <c r="HY56" s="290"/>
      <c r="HZ56" s="285"/>
      <c r="IA56" s="285"/>
      <c r="IB56" s="199"/>
      <c r="IC56" s="289"/>
      <c r="ID56" s="290"/>
      <c r="IE56" s="290"/>
      <c r="IF56" s="290"/>
      <c r="IG56" s="285"/>
      <c r="IH56" s="285"/>
      <c r="II56" s="199"/>
      <c r="IJ56" s="289"/>
      <c r="IK56" s="290"/>
      <c r="IL56" s="290"/>
      <c r="IM56" s="290"/>
      <c r="IN56" s="285"/>
      <c r="IO56" s="285"/>
      <c r="IP56" s="199"/>
      <c r="IQ56" s="310"/>
      <c r="IR56" s="289"/>
      <c r="IS56" s="290"/>
      <c r="IT56" s="290"/>
      <c r="IU56" s="290"/>
      <c r="IV56" s="285"/>
      <c r="IW56" s="285"/>
      <c r="IX56" s="199"/>
      <c r="IY56" s="289"/>
      <c r="IZ56" s="290"/>
      <c r="JA56" s="290"/>
      <c r="JB56" s="290"/>
      <c r="JC56" s="285"/>
      <c r="JD56" s="285"/>
      <c r="JE56" s="199"/>
      <c r="JF56" s="289"/>
      <c r="JG56" s="290"/>
      <c r="JH56" s="290"/>
      <c r="JI56" s="290"/>
      <c r="JJ56" s="285"/>
      <c r="JK56" s="285"/>
      <c r="JL56" s="199"/>
      <c r="JM56" s="289"/>
      <c r="JN56" s="290"/>
      <c r="JO56" s="290"/>
      <c r="JP56" s="290"/>
      <c r="JQ56" s="285"/>
      <c r="JR56" s="285"/>
      <c r="JS56" s="199"/>
      <c r="JT56" s="289"/>
      <c r="JU56" s="290"/>
      <c r="JV56" s="290"/>
      <c r="JW56" s="290"/>
      <c r="JX56" s="285"/>
      <c r="JY56" s="285"/>
      <c r="JZ56" s="199"/>
      <c r="KA56" s="289"/>
      <c r="KB56" s="290"/>
      <c r="KC56" s="290"/>
      <c r="KD56" s="290"/>
      <c r="KE56" s="285"/>
      <c r="KF56" s="285"/>
      <c r="KG56" s="199"/>
      <c r="KH56" s="289"/>
      <c r="KI56" s="290"/>
      <c r="KJ56" s="290"/>
      <c r="KK56" s="290"/>
      <c r="KL56" s="285"/>
      <c r="KM56" s="285"/>
      <c r="KN56" s="199"/>
    </row>
    <row r="57" spans="1:300" ht="12" customHeight="1" x14ac:dyDescent="0.15">
      <c r="A57" s="310"/>
      <c r="B57" s="289"/>
      <c r="C57" s="290"/>
      <c r="D57" s="290"/>
      <c r="E57" s="290"/>
      <c r="F57" s="285"/>
      <c r="G57" s="285"/>
      <c r="H57" s="199"/>
      <c r="I57" s="289"/>
      <c r="J57" s="290"/>
      <c r="K57" s="290"/>
      <c r="L57" s="290"/>
      <c r="M57" s="285"/>
      <c r="N57" s="285"/>
      <c r="O57" s="199"/>
      <c r="P57" s="289"/>
      <c r="Q57" s="290"/>
      <c r="R57" s="290"/>
      <c r="S57" s="290"/>
      <c r="T57" s="285"/>
      <c r="U57" s="285"/>
      <c r="V57" s="199"/>
      <c r="W57" s="289"/>
      <c r="X57" s="290"/>
      <c r="Y57" s="290"/>
      <c r="Z57" s="290"/>
      <c r="AA57" s="285"/>
      <c r="AB57" s="285"/>
      <c r="AC57" s="199"/>
      <c r="AD57" s="289"/>
      <c r="AE57" s="290"/>
      <c r="AF57" s="290"/>
      <c r="AG57" s="290"/>
      <c r="AH57" s="285"/>
      <c r="AI57" s="285"/>
      <c r="AJ57" s="199"/>
      <c r="AK57" s="289"/>
      <c r="AL57" s="290"/>
      <c r="AM57" s="290"/>
      <c r="AN57" s="290"/>
      <c r="AO57" s="285"/>
      <c r="AP57" s="285"/>
      <c r="AQ57" s="199"/>
      <c r="AR57" s="289"/>
      <c r="AS57" s="290"/>
      <c r="AT57" s="290"/>
      <c r="AU57" s="290"/>
      <c r="AV57" s="285"/>
      <c r="AW57" s="285"/>
      <c r="AX57" s="199"/>
      <c r="AY57" s="310"/>
      <c r="AZ57" s="289"/>
      <c r="BA57" s="290"/>
      <c r="BB57" s="290"/>
      <c r="BC57" s="290"/>
      <c r="BD57" s="285"/>
      <c r="BE57" s="285"/>
      <c r="BF57" s="199"/>
      <c r="BG57" s="289"/>
      <c r="BH57" s="290"/>
      <c r="BI57" s="290"/>
      <c r="BJ57" s="290"/>
      <c r="BK57" s="285"/>
      <c r="BL57" s="285"/>
      <c r="BM57" s="199"/>
      <c r="BN57" s="289"/>
      <c r="BO57" s="290"/>
      <c r="BP57" s="290"/>
      <c r="BQ57" s="290"/>
      <c r="BR57" s="285"/>
      <c r="BS57" s="285"/>
      <c r="BT57" s="199"/>
      <c r="BU57" s="289"/>
      <c r="BV57" s="290"/>
      <c r="BW57" s="290"/>
      <c r="BX57" s="290"/>
      <c r="BY57" s="285"/>
      <c r="BZ57" s="285"/>
      <c r="CA57" s="199"/>
      <c r="CB57" s="289"/>
      <c r="CC57" s="290"/>
      <c r="CD57" s="290"/>
      <c r="CE57" s="290"/>
      <c r="CF57" s="285"/>
      <c r="CG57" s="285"/>
      <c r="CH57" s="199"/>
      <c r="CI57" s="289"/>
      <c r="CJ57" s="290"/>
      <c r="CK57" s="290"/>
      <c r="CL57" s="290"/>
      <c r="CM57" s="285"/>
      <c r="CN57" s="285"/>
      <c r="CO57" s="199"/>
      <c r="CP57" s="289"/>
      <c r="CQ57" s="290"/>
      <c r="CR57" s="290"/>
      <c r="CS57" s="290"/>
      <c r="CT57" s="285"/>
      <c r="CU57" s="285"/>
      <c r="CV57" s="199"/>
      <c r="CW57" s="310"/>
      <c r="CX57" s="289"/>
      <c r="CY57" s="290"/>
      <c r="CZ57" s="290"/>
      <c r="DA57" s="290"/>
      <c r="DB57" s="285"/>
      <c r="DC57" s="285"/>
      <c r="DD57" s="199"/>
      <c r="DE57" s="289"/>
      <c r="DF57" s="290"/>
      <c r="DG57" s="290"/>
      <c r="DH57" s="290"/>
      <c r="DI57" s="285"/>
      <c r="DJ57" s="285"/>
      <c r="DK57" s="199"/>
      <c r="DL57" s="289"/>
      <c r="DM57" s="290"/>
      <c r="DN57" s="290"/>
      <c r="DO57" s="290"/>
      <c r="DP57" s="285"/>
      <c r="DQ57" s="285"/>
      <c r="DR57" s="199"/>
      <c r="DS57" s="289"/>
      <c r="DT57" s="290"/>
      <c r="DU57" s="290"/>
      <c r="DV57" s="290"/>
      <c r="DW57" s="285"/>
      <c r="DX57" s="285"/>
      <c r="DY57" s="199"/>
      <c r="DZ57" s="289"/>
      <c r="EA57" s="290"/>
      <c r="EB57" s="290"/>
      <c r="EC57" s="290"/>
      <c r="ED57" s="285"/>
      <c r="EE57" s="285"/>
      <c r="EF57" s="199"/>
      <c r="EG57" s="289"/>
      <c r="EH57" s="290"/>
      <c r="EI57" s="290"/>
      <c r="EJ57" s="290"/>
      <c r="EK57" s="285"/>
      <c r="EL57" s="285"/>
      <c r="EM57" s="199"/>
      <c r="EN57" s="289"/>
      <c r="EO57" s="290"/>
      <c r="EP57" s="290"/>
      <c r="EQ57" s="290"/>
      <c r="ER57" s="285"/>
      <c r="ES57" s="285"/>
      <c r="ET57" s="199"/>
      <c r="EU57" s="310"/>
      <c r="EV57" s="289"/>
      <c r="EW57" s="290"/>
      <c r="EX57" s="290"/>
      <c r="EY57" s="290"/>
      <c r="EZ57" s="285"/>
      <c r="FA57" s="285"/>
      <c r="FB57" s="199"/>
      <c r="FC57" s="289"/>
      <c r="FD57" s="290"/>
      <c r="FE57" s="290"/>
      <c r="FF57" s="290"/>
      <c r="FG57" s="285"/>
      <c r="FH57" s="285"/>
      <c r="FI57" s="199"/>
      <c r="FJ57" s="289"/>
      <c r="FK57" s="290"/>
      <c r="FL57" s="290"/>
      <c r="FM57" s="290"/>
      <c r="FN57" s="285"/>
      <c r="FO57" s="285"/>
      <c r="FP57" s="199"/>
      <c r="FQ57" s="289"/>
      <c r="FR57" s="290"/>
      <c r="FS57" s="290"/>
      <c r="FT57" s="290"/>
      <c r="FU57" s="285"/>
      <c r="FV57" s="285"/>
      <c r="FW57" s="199"/>
      <c r="FX57" s="289"/>
      <c r="FY57" s="290"/>
      <c r="FZ57" s="290"/>
      <c r="GA57" s="290"/>
      <c r="GB57" s="285"/>
      <c r="GC57" s="285"/>
      <c r="GD57" s="199"/>
      <c r="GE57" s="289"/>
      <c r="GF57" s="290"/>
      <c r="GG57" s="290"/>
      <c r="GH57" s="290"/>
      <c r="GI57" s="285"/>
      <c r="GJ57" s="285"/>
      <c r="GK57" s="199"/>
      <c r="GL57" s="289"/>
      <c r="GM57" s="290"/>
      <c r="GN57" s="290"/>
      <c r="GO57" s="290"/>
      <c r="GP57" s="285"/>
      <c r="GQ57" s="285"/>
      <c r="GR57" s="199"/>
      <c r="GS57" s="310"/>
      <c r="GT57" s="289"/>
      <c r="GU57" s="290"/>
      <c r="GV57" s="290"/>
      <c r="GW57" s="290"/>
      <c r="GX57" s="285"/>
      <c r="GY57" s="285"/>
      <c r="GZ57" s="199"/>
      <c r="HA57" s="289"/>
      <c r="HB57" s="290"/>
      <c r="HC57" s="290"/>
      <c r="HD57" s="290"/>
      <c r="HE57" s="285"/>
      <c r="HF57" s="285"/>
      <c r="HG57" s="199"/>
      <c r="HH57" s="289"/>
      <c r="HI57" s="290"/>
      <c r="HJ57" s="290"/>
      <c r="HK57" s="290"/>
      <c r="HL57" s="285"/>
      <c r="HM57" s="285"/>
      <c r="HN57" s="199"/>
      <c r="HO57" s="289"/>
      <c r="HP57" s="290"/>
      <c r="HQ57" s="290"/>
      <c r="HR57" s="290"/>
      <c r="HS57" s="285"/>
      <c r="HT57" s="285"/>
      <c r="HU57" s="199"/>
      <c r="HV57" s="289"/>
      <c r="HW57" s="290"/>
      <c r="HX57" s="290"/>
      <c r="HY57" s="290"/>
      <c r="HZ57" s="285"/>
      <c r="IA57" s="285"/>
      <c r="IB57" s="199"/>
      <c r="IC57" s="289"/>
      <c r="ID57" s="290"/>
      <c r="IE57" s="290"/>
      <c r="IF57" s="290"/>
      <c r="IG57" s="285"/>
      <c r="IH57" s="285"/>
      <c r="II57" s="199"/>
      <c r="IJ57" s="289"/>
      <c r="IK57" s="290"/>
      <c r="IL57" s="290"/>
      <c r="IM57" s="290"/>
      <c r="IN57" s="285"/>
      <c r="IO57" s="285"/>
      <c r="IP57" s="199"/>
      <c r="IQ57" s="310"/>
      <c r="IR57" s="289"/>
      <c r="IS57" s="290"/>
      <c r="IT57" s="290"/>
      <c r="IU57" s="290"/>
      <c r="IV57" s="285"/>
      <c r="IW57" s="285"/>
      <c r="IX57" s="199"/>
      <c r="IY57" s="289"/>
      <c r="IZ57" s="290"/>
      <c r="JA57" s="290"/>
      <c r="JB57" s="290"/>
      <c r="JC57" s="285"/>
      <c r="JD57" s="285"/>
      <c r="JE57" s="199"/>
      <c r="JF57" s="289"/>
      <c r="JG57" s="290"/>
      <c r="JH57" s="290"/>
      <c r="JI57" s="290"/>
      <c r="JJ57" s="285"/>
      <c r="JK57" s="285"/>
      <c r="JL57" s="199"/>
      <c r="JM57" s="289"/>
      <c r="JN57" s="290"/>
      <c r="JO57" s="290"/>
      <c r="JP57" s="290"/>
      <c r="JQ57" s="285"/>
      <c r="JR57" s="285"/>
      <c r="JS57" s="199"/>
      <c r="JT57" s="289"/>
      <c r="JU57" s="290"/>
      <c r="JV57" s="290"/>
      <c r="JW57" s="290"/>
      <c r="JX57" s="285"/>
      <c r="JY57" s="285"/>
      <c r="JZ57" s="199"/>
      <c r="KA57" s="289"/>
      <c r="KB57" s="290"/>
      <c r="KC57" s="290"/>
      <c r="KD57" s="290"/>
      <c r="KE57" s="285"/>
      <c r="KF57" s="285"/>
      <c r="KG57" s="199"/>
      <c r="KH57" s="289"/>
      <c r="KI57" s="290"/>
      <c r="KJ57" s="290"/>
      <c r="KK57" s="290"/>
      <c r="KL57" s="285"/>
      <c r="KM57" s="285"/>
      <c r="KN57" s="199"/>
    </row>
    <row r="58" spans="1:300" ht="12" customHeight="1" x14ac:dyDescent="0.15">
      <c r="A58" s="310"/>
      <c r="B58" s="289"/>
      <c r="C58" s="290"/>
      <c r="D58" s="290"/>
      <c r="E58" s="290"/>
      <c r="F58" s="285"/>
      <c r="G58" s="285"/>
      <c r="H58" s="199"/>
      <c r="I58" s="289"/>
      <c r="J58" s="290"/>
      <c r="K58" s="290"/>
      <c r="L58" s="290"/>
      <c r="M58" s="285"/>
      <c r="N58" s="285"/>
      <c r="O58" s="199"/>
      <c r="P58" s="289"/>
      <c r="Q58" s="290"/>
      <c r="R58" s="290"/>
      <c r="S58" s="290"/>
      <c r="T58" s="285"/>
      <c r="U58" s="285"/>
      <c r="V58" s="199"/>
      <c r="W58" s="289"/>
      <c r="X58" s="290"/>
      <c r="Y58" s="290"/>
      <c r="Z58" s="290"/>
      <c r="AA58" s="285"/>
      <c r="AB58" s="285"/>
      <c r="AC58" s="199"/>
      <c r="AD58" s="289"/>
      <c r="AE58" s="290"/>
      <c r="AF58" s="290"/>
      <c r="AG58" s="290"/>
      <c r="AH58" s="285"/>
      <c r="AI58" s="285"/>
      <c r="AJ58" s="199"/>
      <c r="AK58" s="289"/>
      <c r="AL58" s="290"/>
      <c r="AM58" s="290"/>
      <c r="AN58" s="290"/>
      <c r="AO58" s="285"/>
      <c r="AP58" s="285"/>
      <c r="AQ58" s="199"/>
      <c r="AR58" s="289"/>
      <c r="AS58" s="290"/>
      <c r="AT58" s="290"/>
      <c r="AU58" s="290"/>
      <c r="AV58" s="285"/>
      <c r="AW58" s="285"/>
      <c r="AX58" s="199"/>
      <c r="AY58" s="310"/>
      <c r="AZ58" s="289"/>
      <c r="BA58" s="290"/>
      <c r="BB58" s="290"/>
      <c r="BC58" s="290"/>
      <c r="BD58" s="285"/>
      <c r="BE58" s="285"/>
      <c r="BF58" s="199"/>
      <c r="BG58" s="289"/>
      <c r="BH58" s="290"/>
      <c r="BI58" s="290"/>
      <c r="BJ58" s="290"/>
      <c r="BK58" s="285"/>
      <c r="BL58" s="285"/>
      <c r="BM58" s="199"/>
      <c r="BN58" s="289"/>
      <c r="BO58" s="290"/>
      <c r="BP58" s="290"/>
      <c r="BQ58" s="290"/>
      <c r="BR58" s="285"/>
      <c r="BS58" s="285"/>
      <c r="BT58" s="199"/>
      <c r="BU58" s="289"/>
      <c r="BV58" s="290"/>
      <c r="BW58" s="290"/>
      <c r="BX58" s="290"/>
      <c r="BY58" s="285"/>
      <c r="BZ58" s="285"/>
      <c r="CA58" s="199"/>
      <c r="CB58" s="289"/>
      <c r="CC58" s="290"/>
      <c r="CD58" s="290"/>
      <c r="CE58" s="290"/>
      <c r="CF58" s="285"/>
      <c r="CG58" s="285"/>
      <c r="CH58" s="199"/>
      <c r="CI58" s="289"/>
      <c r="CJ58" s="290"/>
      <c r="CK58" s="290"/>
      <c r="CL58" s="290"/>
      <c r="CM58" s="285"/>
      <c r="CN58" s="285"/>
      <c r="CO58" s="199"/>
      <c r="CP58" s="289"/>
      <c r="CQ58" s="290"/>
      <c r="CR58" s="290"/>
      <c r="CS58" s="290"/>
      <c r="CT58" s="285"/>
      <c r="CU58" s="285"/>
      <c r="CV58" s="199"/>
      <c r="CW58" s="310"/>
      <c r="CX58" s="289"/>
      <c r="CY58" s="290"/>
      <c r="CZ58" s="290"/>
      <c r="DA58" s="290"/>
      <c r="DB58" s="285"/>
      <c r="DC58" s="285"/>
      <c r="DD58" s="199"/>
      <c r="DE58" s="289"/>
      <c r="DF58" s="290"/>
      <c r="DG58" s="290"/>
      <c r="DH58" s="290"/>
      <c r="DI58" s="285"/>
      <c r="DJ58" s="285"/>
      <c r="DK58" s="199"/>
      <c r="DL58" s="289"/>
      <c r="DM58" s="290"/>
      <c r="DN58" s="290"/>
      <c r="DO58" s="290"/>
      <c r="DP58" s="285"/>
      <c r="DQ58" s="285"/>
      <c r="DR58" s="199"/>
      <c r="DS58" s="289"/>
      <c r="DT58" s="290"/>
      <c r="DU58" s="290"/>
      <c r="DV58" s="290"/>
      <c r="DW58" s="285"/>
      <c r="DX58" s="285"/>
      <c r="DY58" s="199"/>
      <c r="DZ58" s="289"/>
      <c r="EA58" s="290"/>
      <c r="EB58" s="290"/>
      <c r="EC58" s="290"/>
      <c r="ED58" s="285"/>
      <c r="EE58" s="285"/>
      <c r="EF58" s="199"/>
      <c r="EG58" s="289"/>
      <c r="EH58" s="290"/>
      <c r="EI58" s="290"/>
      <c r="EJ58" s="290"/>
      <c r="EK58" s="285"/>
      <c r="EL58" s="285"/>
      <c r="EM58" s="199"/>
      <c r="EN58" s="289"/>
      <c r="EO58" s="290"/>
      <c r="EP58" s="290"/>
      <c r="EQ58" s="290"/>
      <c r="ER58" s="285"/>
      <c r="ES58" s="285"/>
      <c r="ET58" s="199"/>
      <c r="EU58" s="310"/>
      <c r="EV58" s="289"/>
      <c r="EW58" s="290"/>
      <c r="EX58" s="290"/>
      <c r="EY58" s="290"/>
      <c r="EZ58" s="285"/>
      <c r="FA58" s="285"/>
      <c r="FB58" s="199"/>
      <c r="FC58" s="289"/>
      <c r="FD58" s="290"/>
      <c r="FE58" s="290"/>
      <c r="FF58" s="290"/>
      <c r="FG58" s="285"/>
      <c r="FH58" s="285"/>
      <c r="FI58" s="199"/>
      <c r="FJ58" s="289"/>
      <c r="FK58" s="290"/>
      <c r="FL58" s="290"/>
      <c r="FM58" s="290"/>
      <c r="FN58" s="285"/>
      <c r="FO58" s="285"/>
      <c r="FP58" s="199"/>
      <c r="FQ58" s="289"/>
      <c r="FR58" s="290"/>
      <c r="FS58" s="290"/>
      <c r="FT58" s="290"/>
      <c r="FU58" s="285"/>
      <c r="FV58" s="285"/>
      <c r="FW58" s="199"/>
      <c r="FX58" s="289"/>
      <c r="FY58" s="290"/>
      <c r="FZ58" s="290"/>
      <c r="GA58" s="290"/>
      <c r="GB58" s="285"/>
      <c r="GC58" s="285"/>
      <c r="GD58" s="199"/>
      <c r="GE58" s="289"/>
      <c r="GF58" s="290"/>
      <c r="GG58" s="290"/>
      <c r="GH58" s="290"/>
      <c r="GI58" s="285"/>
      <c r="GJ58" s="285"/>
      <c r="GK58" s="199"/>
      <c r="GL58" s="289"/>
      <c r="GM58" s="290"/>
      <c r="GN58" s="290"/>
      <c r="GO58" s="290"/>
      <c r="GP58" s="285"/>
      <c r="GQ58" s="285"/>
      <c r="GR58" s="199"/>
      <c r="GS58" s="310"/>
      <c r="GT58" s="289"/>
      <c r="GU58" s="290"/>
      <c r="GV58" s="290"/>
      <c r="GW58" s="290"/>
      <c r="GX58" s="285"/>
      <c r="GY58" s="285"/>
      <c r="GZ58" s="199"/>
      <c r="HA58" s="289"/>
      <c r="HB58" s="290"/>
      <c r="HC58" s="290"/>
      <c r="HD58" s="290"/>
      <c r="HE58" s="285"/>
      <c r="HF58" s="285"/>
      <c r="HG58" s="199"/>
      <c r="HH58" s="289"/>
      <c r="HI58" s="290"/>
      <c r="HJ58" s="290"/>
      <c r="HK58" s="290"/>
      <c r="HL58" s="285"/>
      <c r="HM58" s="285"/>
      <c r="HN58" s="199"/>
      <c r="HO58" s="289"/>
      <c r="HP58" s="290"/>
      <c r="HQ58" s="290"/>
      <c r="HR58" s="290"/>
      <c r="HS58" s="285"/>
      <c r="HT58" s="285"/>
      <c r="HU58" s="199"/>
      <c r="HV58" s="289"/>
      <c r="HW58" s="290"/>
      <c r="HX58" s="290"/>
      <c r="HY58" s="290"/>
      <c r="HZ58" s="285"/>
      <c r="IA58" s="285"/>
      <c r="IB58" s="199"/>
      <c r="IC58" s="289"/>
      <c r="ID58" s="290"/>
      <c r="IE58" s="290"/>
      <c r="IF58" s="290"/>
      <c r="IG58" s="285"/>
      <c r="IH58" s="285"/>
      <c r="II58" s="199"/>
      <c r="IJ58" s="289"/>
      <c r="IK58" s="290"/>
      <c r="IL58" s="290"/>
      <c r="IM58" s="290"/>
      <c r="IN58" s="285"/>
      <c r="IO58" s="285"/>
      <c r="IP58" s="199"/>
      <c r="IQ58" s="310"/>
      <c r="IR58" s="289"/>
      <c r="IS58" s="290"/>
      <c r="IT58" s="290"/>
      <c r="IU58" s="290"/>
      <c r="IV58" s="285"/>
      <c r="IW58" s="285"/>
      <c r="IX58" s="199"/>
      <c r="IY58" s="289"/>
      <c r="IZ58" s="290"/>
      <c r="JA58" s="290"/>
      <c r="JB58" s="290"/>
      <c r="JC58" s="285"/>
      <c r="JD58" s="285"/>
      <c r="JE58" s="199"/>
      <c r="JF58" s="289"/>
      <c r="JG58" s="290"/>
      <c r="JH58" s="290"/>
      <c r="JI58" s="290"/>
      <c r="JJ58" s="285"/>
      <c r="JK58" s="285"/>
      <c r="JL58" s="199"/>
      <c r="JM58" s="289"/>
      <c r="JN58" s="290"/>
      <c r="JO58" s="290"/>
      <c r="JP58" s="290"/>
      <c r="JQ58" s="285"/>
      <c r="JR58" s="285"/>
      <c r="JS58" s="199"/>
      <c r="JT58" s="289"/>
      <c r="JU58" s="290"/>
      <c r="JV58" s="290"/>
      <c r="JW58" s="290"/>
      <c r="JX58" s="285"/>
      <c r="JY58" s="285"/>
      <c r="JZ58" s="199"/>
      <c r="KA58" s="289"/>
      <c r="KB58" s="290"/>
      <c r="KC58" s="290"/>
      <c r="KD58" s="290"/>
      <c r="KE58" s="285"/>
      <c r="KF58" s="285"/>
      <c r="KG58" s="199"/>
      <c r="KH58" s="289"/>
      <c r="KI58" s="290"/>
      <c r="KJ58" s="290"/>
      <c r="KK58" s="290"/>
      <c r="KL58" s="285"/>
      <c r="KM58" s="285"/>
      <c r="KN58" s="199"/>
    </row>
    <row r="59" spans="1:300" s="19" customFormat="1" ht="12" customHeight="1" x14ac:dyDescent="0.45">
      <c r="A59" s="310"/>
      <c r="B59" s="286" t="str">
        <f>献立入力用!B13</f>
        <v>なます</v>
      </c>
      <c r="C59" s="287"/>
      <c r="D59" s="287"/>
      <c r="E59" s="287"/>
      <c r="F59" s="287"/>
      <c r="G59" s="287"/>
      <c r="H59" s="288"/>
      <c r="I59" s="286" t="str">
        <f>献立入力用!C13</f>
        <v>水菜と茸のお浸し</v>
      </c>
      <c r="J59" s="287"/>
      <c r="K59" s="287"/>
      <c r="L59" s="287"/>
      <c r="M59" s="287"/>
      <c r="N59" s="287"/>
      <c r="O59" s="288"/>
      <c r="P59" s="286">
        <f>献立入力用!D13</f>
        <v>0</v>
      </c>
      <c r="Q59" s="287"/>
      <c r="R59" s="287"/>
      <c r="S59" s="287"/>
      <c r="T59" s="287"/>
      <c r="U59" s="287"/>
      <c r="V59" s="288"/>
      <c r="W59" s="286">
        <f>献立入力用!E13</f>
        <v>0</v>
      </c>
      <c r="X59" s="287"/>
      <c r="Y59" s="287"/>
      <c r="Z59" s="287"/>
      <c r="AA59" s="287"/>
      <c r="AB59" s="287"/>
      <c r="AC59" s="288"/>
      <c r="AD59" s="286">
        <f>献立入力用!F13</f>
        <v>0</v>
      </c>
      <c r="AE59" s="287"/>
      <c r="AF59" s="287"/>
      <c r="AG59" s="287"/>
      <c r="AH59" s="287"/>
      <c r="AI59" s="287"/>
      <c r="AJ59" s="288"/>
      <c r="AK59" s="286" t="str">
        <f>献立入力用!G13</f>
        <v>ごまプリン</v>
      </c>
      <c r="AL59" s="287"/>
      <c r="AM59" s="287"/>
      <c r="AN59" s="287"/>
      <c r="AO59" s="287"/>
      <c r="AP59" s="287"/>
      <c r="AQ59" s="288"/>
      <c r="AR59" s="286" t="str">
        <f>献立入力用!H13</f>
        <v>小松菜のお浸し</v>
      </c>
      <c r="AS59" s="287"/>
      <c r="AT59" s="287"/>
      <c r="AU59" s="287"/>
      <c r="AV59" s="287"/>
      <c r="AW59" s="287"/>
      <c r="AX59" s="288"/>
      <c r="AY59" s="310"/>
      <c r="AZ59" s="286" t="str">
        <f>献立入力用!I13</f>
        <v>マカロニサラダ</v>
      </c>
      <c r="BA59" s="287"/>
      <c r="BB59" s="287"/>
      <c r="BC59" s="287"/>
      <c r="BD59" s="287"/>
      <c r="BE59" s="287"/>
      <c r="BF59" s="288"/>
      <c r="BG59" s="286">
        <f>献立入力用!J13</f>
        <v>0</v>
      </c>
      <c r="BH59" s="287"/>
      <c r="BI59" s="287"/>
      <c r="BJ59" s="287"/>
      <c r="BK59" s="287"/>
      <c r="BL59" s="287"/>
      <c r="BM59" s="288"/>
      <c r="BN59" s="286" t="str">
        <f>献立入力用!K13</f>
        <v>ポテトサラダ</v>
      </c>
      <c r="BO59" s="287"/>
      <c r="BP59" s="287"/>
      <c r="BQ59" s="287"/>
      <c r="BR59" s="287"/>
      <c r="BS59" s="287"/>
      <c r="BT59" s="288"/>
      <c r="BU59" s="286">
        <f>献立入力用!L13</f>
        <v>0</v>
      </c>
      <c r="BV59" s="287"/>
      <c r="BW59" s="287"/>
      <c r="BX59" s="287"/>
      <c r="BY59" s="287"/>
      <c r="BZ59" s="287"/>
      <c r="CA59" s="288"/>
      <c r="CB59" s="286" t="str">
        <f>献立入力用!M13</f>
        <v>海藻サラダ</v>
      </c>
      <c r="CC59" s="287"/>
      <c r="CD59" s="287"/>
      <c r="CE59" s="287"/>
      <c r="CF59" s="287"/>
      <c r="CG59" s="287"/>
      <c r="CH59" s="288"/>
      <c r="CI59" s="286" t="str">
        <f>献立入力用!N13</f>
        <v>春菊の白和え</v>
      </c>
      <c r="CJ59" s="287"/>
      <c r="CK59" s="287"/>
      <c r="CL59" s="287"/>
      <c r="CM59" s="287"/>
      <c r="CN59" s="287"/>
      <c r="CO59" s="288"/>
      <c r="CP59" s="286" t="str">
        <f>献立入力用!O13</f>
        <v>モロヘイヤのお浸し</v>
      </c>
      <c r="CQ59" s="287"/>
      <c r="CR59" s="287"/>
      <c r="CS59" s="287"/>
      <c r="CT59" s="287"/>
      <c r="CU59" s="287"/>
      <c r="CV59" s="288"/>
      <c r="CW59" s="310"/>
      <c r="CX59" s="286" t="str">
        <f>献立入力用!B31</f>
        <v>マカロニサラダ</v>
      </c>
      <c r="CY59" s="287"/>
      <c r="CZ59" s="287"/>
      <c r="DA59" s="287"/>
      <c r="DB59" s="287"/>
      <c r="DC59" s="287"/>
      <c r="DD59" s="288"/>
      <c r="DE59" s="286">
        <f>献立入力用!C31</f>
        <v>0</v>
      </c>
      <c r="DF59" s="287"/>
      <c r="DG59" s="287"/>
      <c r="DH59" s="287"/>
      <c r="DI59" s="287"/>
      <c r="DJ59" s="287"/>
      <c r="DK59" s="288"/>
      <c r="DL59" s="286" t="str">
        <f>献立入力用!D31</f>
        <v>玉子豆腐</v>
      </c>
      <c r="DM59" s="287"/>
      <c r="DN59" s="287"/>
      <c r="DO59" s="287"/>
      <c r="DP59" s="287"/>
      <c r="DQ59" s="287"/>
      <c r="DR59" s="288"/>
      <c r="DS59" s="286" t="str">
        <f>献立入力用!E31</f>
        <v>マンゴー</v>
      </c>
      <c r="DT59" s="287"/>
      <c r="DU59" s="287"/>
      <c r="DV59" s="287"/>
      <c r="DW59" s="287"/>
      <c r="DX59" s="287"/>
      <c r="DY59" s="288"/>
      <c r="DZ59" s="286" t="str">
        <f>献立入力用!F31</f>
        <v>アスパラと蒸し鶏の
和え物</v>
      </c>
      <c r="EA59" s="287"/>
      <c r="EB59" s="287"/>
      <c r="EC59" s="287"/>
      <c r="ED59" s="287"/>
      <c r="EE59" s="287"/>
      <c r="EF59" s="288"/>
      <c r="EG59" s="286" t="str">
        <f>献立入力用!G31</f>
        <v>モロヘイヤのお浸し</v>
      </c>
      <c r="EH59" s="287"/>
      <c r="EI59" s="287"/>
      <c r="EJ59" s="287"/>
      <c r="EK59" s="287"/>
      <c r="EL59" s="287"/>
      <c r="EM59" s="288"/>
      <c r="EN59" s="286">
        <f>献立入力用!H31</f>
        <v>0</v>
      </c>
      <c r="EO59" s="287"/>
      <c r="EP59" s="287"/>
      <c r="EQ59" s="287"/>
      <c r="ER59" s="287"/>
      <c r="ES59" s="287"/>
      <c r="ET59" s="288"/>
      <c r="EU59" s="310"/>
      <c r="EV59" s="286" t="str">
        <f>献立入力用!I31</f>
        <v>杏仁豆腐</v>
      </c>
      <c r="EW59" s="287"/>
      <c r="EX59" s="287"/>
      <c r="EY59" s="287"/>
      <c r="EZ59" s="287"/>
      <c r="FA59" s="287"/>
      <c r="FB59" s="288"/>
      <c r="FC59" s="286">
        <f>献立入力用!J31</f>
        <v>0</v>
      </c>
      <c r="FD59" s="287"/>
      <c r="FE59" s="287"/>
      <c r="FF59" s="287"/>
      <c r="FG59" s="287"/>
      <c r="FH59" s="287"/>
      <c r="FI59" s="288"/>
      <c r="FJ59" s="286" t="str">
        <f>献立入力用!K31</f>
        <v>じゃが芋と卵のサラダ</v>
      </c>
      <c r="FK59" s="287"/>
      <c r="FL59" s="287"/>
      <c r="FM59" s="287"/>
      <c r="FN59" s="287"/>
      <c r="FO59" s="287"/>
      <c r="FP59" s="288"/>
      <c r="FQ59" s="286" t="str">
        <f>献立入力用!L31</f>
        <v>フルーツ</v>
      </c>
      <c r="FR59" s="287"/>
      <c r="FS59" s="287"/>
      <c r="FT59" s="287"/>
      <c r="FU59" s="287"/>
      <c r="FV59" s="287"/>
      <c r="FW59" s="288"/>
      <c r="FX59" s="286" t="str">
        <f>献立入力用!M31</f>
        <v>カリフラワーと
紅大根のマリネ</v>
      </c>
      <c r="FY59" s="287"/>
      <c r="FZ59" s="287"/>
      <c r="GA59" s="287"/>
      <c r="GB59" s="287"/>
      <c r="GC59" s="287"/>
      <c r="GD59" s="288"/>
      <c r="GE59" s="286" t="str">
        <f>献立入力用!N31</f>
        <v>キャベツの浅漬け</v>
      </c>
      <c r="GF59" s="287"/>
      <c r="GG59" s="287"/>
      <c r="GH59" s="287"/>
      <c r="GI59" s="287"/>
      <c r="GJ59" s="287"/>
      <c r="GK59" s="288"/>
      <c r="GL59" s="286" t="str">
        <f>献立入力用!O31</f>
        <v>玉子豆腐</v>
      </c>
      <c r="GM59" s="287"/>
      <c r="GN59" s="287"/>
      <c r="GO59" s="287"/>
      <c r="GP59" s="287"/>
      <c r="GQ59" s="287"/>
      <c r="GR59" s="288"/>
      <c r="GS59" s="310"/>
      <c r="GT59" s="286">
        <f>献立入力用!B49</f>
        <v>0</v>
      </c>
      <c r="GU59" s="287"/>
      <c r="GV59" s="287"/>
      <c r="GW59" s="287"/>
      <c r="GX59" s="287"/>
      <c r="GY59" s="287"/>
      <c r="GZ59" s="288"/>
      <c r="HA59" s="286" t="str">
        <f>献立入力用!C49</f>
        <v>春菊の胡麻和え</v>
      </c>
      <c r="HB59" s="287"/>
      <c r="HC59" s="287"/>
      <c r="HD59" s="287"/>
      <c r="HE59" s="287"/>
      <c r="HF59" s="287"/>
      <c r="HG59" s="288"/>
      <c r="HH59" s="286">
        <f>献立入力用!D49</f>
        <v>0</v>
      </c>
      <c r="HI59" s="287"/>
      <c r="HJ59" s="287"/>
      <c r="HK59" s="287"/>
      <c r="HL59" s="287"/>
      <c r="HM59" s="287"/>
      <c r="HN59" s="288"/>
      <c r="HO59" s="286" t="str">
        <f>献立入力用!E49</f>
        <v>なます</v>
      </c>
      <c r="HP59" s="287"/>
      <c r="HQ59" s="287"/>
      <c r="HR59" s="287"/>
      <c r="HS59" s="287"/>
      <c r="HT59" s="287"/>
      <c r="HU59" s="288"/>
      <c r="HV59" s="286">
        <f>献立入力用!F49</f>
        <v>0</v>
      </c>
      <c r="HW59" s="287"/>
      <c r="HX59" s="287"/>
      <c r="HY59" s="287"/>
      <c r="HZ59" s="287"/>
      <c r="IA59" s="287"/>
      <c r="IB59" s="288"/>
      <c r="IC59" s="286" t="str">
        <f>献立入力用!G49</f>
        <v>ライチゼリー</v>
      </c>
      <c r="ID59" s="287"/>
      <c r="IE59" s="287"/>
      <c r="IF59" s="287"/>
      <c r="IG59" s="287"/>
      <c r="IH59" s="287"/>
      <c r="II59" s="288"/>
      <c r="IJ59" s="286">
        <f>献立入力用!H49</f>
        <v>0</v>
      </c>
      <c r="IK59" s="287"/>
      <c r="IL59" s="287"/>
      <c r="IM59" s="287"/>
      <c r="IN59" s="287"/>
      <c r="IO59" s="287"/>
      <c r="IP59" s="288"/>
      <c r="IQ59" s="310"/>
      <c r="IR59" s="286">
        <f>献立入力用!I49</f>
        <v>0</v>
      </c>
      <c r="IS59" s="287"/>
      <c r="IT59" s="287"/>
      <c r="IU59" s="287"/>
      <c r="IV59" s="287"/>
      <c r="IW59" s="287"/>
      <c r="IX59" s="288"/>
      <c r="IY59" s="286">
        <f>献立入力用!J49</f>
        <v>0</v>
      </c>
      <c r="IZ59" s="287"/>
      <c r="JA59" s="287"/>
      <c r="JB59" s="287"/>
      <c r="JC59" s="287"/>
      <c r="JD59" s="287"/>
      <c r="JE59" s="288"/>
      <c r="JF59" s="286">
        <f>献立入力用!K49</f>
        <v>0</v>
      </c>
      <c r="JG59" s="287"/>
      <c r="JH59" s="287"/>
      <c r="JI59" s="287"/>
      <c r="JJ59" s="287"/>
      <c r="JK59" s="287"/>
      <c r="JL59" s="288"/>
      <c r="JM59" s="286">
        <f>献立入力用!L49</f>
        <v>0</v>
      </c>
      <c r="JN59" s="287"/>
      <c r="JO59" s="287"/>
      <c r="JP59" s="287"/>
      <c r="JQ59" s="287"/>
      <c r="JR59" s="287"/>
      <c r="JS59" s="288"/>
      <c r="JT59" s="286">
        <f>献立入力用!M49</f>
        <v>0</v>
      </c>
      <c r="JU59" s="287"/>
      <c r="JV59" s="287"/>
      <c r="JW59" s="287"/>
      <c r="JX59" s="287"/>
      <c r="JY59" s="287"/>
      <c r="JZ59" s="288"/>
      <c r="KA59" s="286">
        <f>献立入力用!N49</f>
        <v>0</v>
      </c>
      <c r="KB59" s="287"/>
      <c r="KC59" s="287"/>
      <c r="KD59" s="287"/>
      <c r="KE59" s="287"/>
      <c r="KF59" s="287"/>
      <c r="KG59" s="288"/>
      <c r="KH59" s="286">
        <f>献立入力用!O49</f>
        <v>0</v>
      </c>
      <c r="KI59" s="287"/>
      <c r="KJ59" s="287"/>
      <c r="KK59" s="287"/>
      <c r="KL59" s="287"/>
      <c r="KM59" s="287"/>
      <c r="KN59" s="288"/>
    </row>
    <row r="60" spans="1:300" ht="12" customHeight="1" x14ac:dyDescent="0.15">
      <c r="A60" s="310"/>
      <c r="B60" s="289"/>
      <c r="C60" s="290"/>
      <c r="D60" s="290"/>
      <c r="E60" s="290"/>
      <c r="F60" s="285"/>
      <c r="G60" s="285"/>
      <c r="H60" s="199"/>
      <c r="I60" s="289"/>
      <c r="J60" s="290"/>
      <c r="K60" s="290"/>
      <c r="L60" s="290"/>
      <c r="M60" s="285"/>
      <c r="N60" s="285"/>
      <c r="O60" s="199"/>
      <c r="P60" s="289"/>
      <c r="Q60" s="290"/>
      <c r="R60" s="290"/>
      <c r="S60" s="290"/>
      <c r="T60" s="285"/>
      <c r="U60" s="285"/>
      <c r="V60" s="199"/>
      <c r="W60" s="289"/>
      <c r="X60" s="290"/>
      <c r="Y60" s="290"/>
      <c r="Z60" s="290"/>
      <c r="AA60" s="285"/>
      <c r="AB60" s="285"/>
      <c r="AC60" s="199"/>
      <c r="AD60" s="289"/>
      <c r="AE60" s="290"/>
      <c r="AF60" s="290"/>
      <c r="AG60" s="290"/>
      <c r="AH60" s="285"/>
      <c r="AI60" s="285"/>
      <c r="AJ60" s="199"/>
      <c r="AK60" s="289"/>
      <c r="AL60" s="290"/>
      <c r="AM60" s="290"/>
      <c r="AN60" s="290"/>
      <c r="AO60" s="285"/>
      <c r="AP60" s="285"/>
      <c r="AQ60" s="199"/>
      <c r="AR60" s="289"/>
      <c r="AS60" s="290"/>
      <c r="AT60" s="290"/>
      <c r="AU60" s="290"/>
      <c r="AV60" s="285"/>
      <c r="AW60" s="285"/>
      <c r="AX60" s="199"/>
      <c r="AY60" s="310"/>
      <c r="AZ60" s="289"/>
      <c r="BA60" s="290"/>
      <c r="BB60" s="290"/>
      <c r="BC60" s="290"/>
      <c r="BD60" s="285"/>
      <c r="BE60" s="285"/>
      <c r="BF60" s="199"/>
      <c r="BG60" s="289"/>
      <c r="BH60" s="290"/>
      <c r="BI60" s="290"/>
      <c r="BJ60" s="290"/>
      <c r="BK60" s="285"/>
      <c r="BL60" s="285"/>
      <c r="BM60" s="199"/>
      <c r="BN60" s="289"/>
      <c r="BO60" s="290"/>
      <c r="BP60" s="290"/>
      <c r="BQ60" s="290"/>
      <c r="BR60" s="285"/>
      <c r="BS60" s="285"/>
      <c r="BT60" s="199"/>
      <c r="BU60" s="289"/>
      <c r="BV60" s="290"/>
      <c r="BW60" s="290"/>
      <c r="BX60" s="290"/>
      <c r="BY60" s="285"/>
      <c r="BZ60" s="285"/>
      <c r="CA60" s="199"/>
      <c r="CB60" s="289"/>
      <c r="CC60" s="290"/>
      <c r="CD60" s="290"/>
      <c r="CE60" s="290"/>
      <c r="CF60" s="285"/>
      <c r="CG60" s="285"/>
      <c r="CH60" s="199"/>
      <c r="CI60" s="289"/>
      <c r="CJ60" s="290"/>
      <c r="CK60" s="290"/>
      <c r="CL60" s="290"/>
      <c r="CM60" s="285"/>
      <c r="CN60" s="285"/>
      <c r="CO60" s="199"/>
      <c r="CP60" s="289"/>
      <c r="CQ60" s="290"/>
      <c r="CR60" s="290"/>
      <c r="CS60" s="290"/>
      <c r="CT60" s="285"/>
      <c r="CU60" s="285"/>
      <c r="CV60" s="199"/>
      <c r="CW60" s="310"/>
      <c r="CX60" s="289"/>
      <c r="CY60" s="290"/>
      <c r="CZ60" s="290"/>
      <c r="DA60" s="290"/>
      <c r="DB60" s="285"/>
      <c r="DC60" s="285"/>
      <c r="DD60" s="199"/>
      <c r="DE60" s="289"/>
      <c r="DF60" s="290"/>
      <c r="DG60" s="290"/>
      <c r="DH60" s="290"/>
      <c r="DI60" s="285"/>
      <c r="DJ60" s="285"/>
      <c r="DK60" s="199"/>
      <c r="DL60" s="289"/>
      <c r="DM60" s="290"/>
      <c r="DN60" s="290"/>
      <c r="DO60" s="290"/>
      <c r="DP60" s="285"/>
      <c r="DQ60" s="285"/>
      <c r="DR60" s="199"/>
      <c r="DS60" s="289"/>
      <c r="DT60" s="290"/>
      <c r="DU60" s="290"/>
      <c r="DV60" s="290"/>
      <c r="DW60" s="285"/>
      <c r="DX60" s="285"/>
      <c r="DY60" s="199"/>
      <c r="DZ60" s="289"/>
      <c r="EA60" s="290"/>
      <c r="EB60" s="290"/>
      <c r="EC60" s="290"/>
      <c r="ED60" s="285"/>
      <c r="EE60" s="285"/>
      <c r="EF60" s="199"/>
      <c r="EG60" s="289"/>
      <c r="EH60" s="290"/>
      <c r="EI60" s="290"/>
      <c r="EJ60" s="290"/>
      <c r="EK60" s="285"/>
      <c r="EL60" s="285"/>
      <c r="EM60" s="199"/>
      <c r="EN60" s="289"/>
      <c r="EO60" s="290"/>
      <c r="EP60" s="290"/>
      <c r="EQ60" s="290"/>
      <c r="ER60" s="285"/>
      <c r="ES60" s="285"/>
      <c r="ET60" s="199"/>
      <c r="EU60" s="310"/>
      <c r="EV60" s="289"/>
      <c r="EW60" s="290"/>
      <c r="EX60" s="290"/>
      <c r="EY60" s="290"/>
      <c r="EZ60" s="285"/>
      <c r="FA60" s="285"/>
      <c r="FB60" s="199"/>
      <c r="FC60" s="289"/>
      <c r="FD60" s="290"/>
      <c r="FE60" s="290"/>
      <c r="FF60" s="290"/>
      <c r="FG60" s="285"/>
      <c r="FH60" s="285"/>
      <c r="FI60" s="199"/>
      <c r="FJ60" s="289"/>
      <c r="FK60" s="290"/>
      <c r="FL60" s="290"/>
      <c r="FM60" s="290"/>
      <c r="FN60" s="285"/>
      <c r="FO60" s="285"/>
      <c r="FP60" s="199"/>
      <c r="FQ60" s="289"/>
      <c r="FR60" s="290"/>
      <c r="FS60" s="290"/>
      <c r="FT60" s="290"/>
      <c r="FU60" s="285"/>
      <c r="FV60" s="285"/>
      <c r="FW60" s="199"/>
      <c r="FX60" s="289"/>
      <c r="FY60" s="290"/>
      <c r="FZ60" s="290"/>
      <c r="GA60" s="290"/>
      <c r="GB60" s="285"/>
      <c r="GC60" s="285"/>
      <c r="GD60" s="199"/>
      <c r="GE60" s="289"/>
      <c r="GF60" s="290"/>
      <c r="GG60" s="290"/>
      <c r="GH60" s="290"/>
      <c r="GI60" s="285"/>
      <c r="GJ60" s="285"/>
      <c r="GK60" s="199"/>
      <c r="GL60" s="289"/>
      <c r="GM60" s="290"/>
      <c r="GN60" s="290"/>
      <c r="GO60" s="290"/>
      <c r="GP60" s="285"/>
      <c r="GQ60" s="285"/>
      <c r="GR60" s="199"/>
      <c r="GS60" s="310"/>
      <c r="GT60" s="289"/>
      <c r="GU60" s="290"/>
      <c r="GV60" s="290"/>
      <c r="GW60" s="290"/>
      <c r="GX60" s="285"/>
      <c r="GY60" s="285"/>
      <c r="GZ60" s="199"/>
      <c r="HA60" s="289"/>
      <c r="HB60" s="290"/>
      <c r="HC60" s="290"/>
      <c r="HD60" s="290"/>
      <c r="HE60" s="285"/>
      <c r="HF60" s="285"/>
      <c r="HG60" s="199"/>
      <c r="HH60" s="289"/>
      <c r="HI60" s="290"/>
      <c r="HJ60" s="290"/>
      <c r="HK60" s="290"/>
      <c r="HL60" s="285"/>
      <c r="HM60" s="285"/>
      <c r="HN60" s="199"/>
      <c r="HO60" s="289"/>
      <c r="HP60" s="290"/>
      <c r="HQ60" s="290"/>
      <c r="HR60" s="290"/>
      <c r="HS60" s="285"/>
      <c r="HT60" s="285"/>
      <c r="HU60" s="199"/>
      <c r="HV60" s="289"/>
      <c r="HW60" s="290"/>
      <c r="HX60" s="290"/>
      <c r="HY60" s="290"/>
      <c r="HZ60" s="285"/>
      <c r="IA60" s="285"/>
      <c r="IB60" s="199"/>
      <c r="IC60" s="289"/>
      <c r="ID60" s="290"/>
      <c r="IE60" s="290"/>
      <c r="IF60" s="290"/>
      <c r="IG60" s="285"/>
      <c r="IH60" s="285"/>
      <c r="II60" s="199"/>
      <c r="IJ60" s="289"/>
      <c r="IK60" s="290"/>
      <c r="IL60" s="290"/>
      <c r="IM60" s="290"/>
      <c r="IN60" s="285"/>
      <c r="IO60" s="285"/>
      <c r="IP60" s="199"/>
      <c r="IQ60" s="310"/>
      <c r="IR60" s="289"/>
      <c r="IS60" s="290"/>
      <c r="IT60" s="290"/>
      <c r="IU60" s="290"/>
      <c r="IV60" s="285"/>
      <c r="IW60" s="285"/>
      <c r="IX60" s="199"/>
      <c r="IY60" s="289"/>
      <c r="IZ60" s="290"/>
      <c r="JA60" s="290"/>
      <c r="JB60" s="290"/>
      <c r="JC60" s="285"/>
      <c r="JD60" s="285"/>
      <c r="JE60" s="199"/>
      <c r="JF60" s="289"/>
      <c r="JG60" s="290"/>
      <c r="JH60" s="290"/>
      <c r="JI60" s="290"/>
      <c r="JJ60" s="285"/>
      <c r="JK60" s="285"/>
      <c r="JL60" s="199"/>
      <c r="JM60" s="289"/>
      <c r="JN60" s="290"/>
      <c r="JO60" s="290"/>
      <c r="JP60" s="290"/>
      <c r="JQ60" s="285"/>
      <c r="JR60" s="285"/>
      <c r="JS60" s="199"/>
      <c r="JT60" s="289"/>
      <c r="JU60" s="290"/>
      <c r="JV60" s="290"/>
      <c r="JW60" s="290"/>
      <c r="JX60" s="285"/>
      <c r="JY60" s="285"/>
      <c r="JZ60" s="199"/>
      <c r="KA60" s="289"/>
      <c r="KB60" s="290"/>
      <c r="KC60" s="290"/>
      <c r="KD60" s="290"/>
      <c r="KE60" s="285"/>
      <c r="KF60" s="285"/>
      <c r="KG60" s="199"/>
      <c r="KH60" s="289"/>
      <c r="KI60" s="290"/>
      <c r="KJ60" s="290"/>
      <c r="KK60" s="290"/>
      <c r="KL60" s="285"/>
      <c r="KM60" s="285"/>
      <c r="KN60" s="199"/>
    </row>
    <row r="61" spans="1:300" ht="12" customHeight="1" x14ac:dyDescent="0.15">
      <c r="A61" s="310"/>
      <c r="B61" s="289"/>
      <c r="C61" s="290"/>
      <c r="D61" s="290"/>
      <c r="E61" s="290"/>
      <c r="F61" s="285"/>
      <c r="G61" s="285"/>
      <c r="H61" s="199"/>
      <c r="I61" s="289"/>
      <c r="J61" s="290"/>
      <c r="K61" s="290"/>
      <c r="L61" s="290"/>
      <c r="M61" s="285"/>
      <c r="N61" s="285"/>
      <c r="O61" s="199"/>
      <c r="P61" s="289"/>
      <c r="Q61" s="290"/>
      <c r="R61" s="290"/>
      <c r="S61" s="290"/>
      <c r="T61" s="285"/>
      <c r="U61" s="285"/>
      <c r="V61" s="199"/>
      <c r="W61" s="289"/>
      <c r="X61" s="290"/>
      <c r="Y61" s="290"/>
      <c r="Z61" s="290"/>
      <c r="AA61" s="285"/>
      <c r="AB61" s="285"/>
      <c r="AC61" s="199"/>
      <c r="AD61" s="289"/>
      <c r="AE61" s="290"/>
      <c r="AF61" s="290"/>
      <c r="AG61" s="290"/>
      <c r="AH61" s="285"/>
      <c r="AI61" s="285"/>
      <c r="AJ61" s="199"/>
      <c r="AK61" s="289"/>
      <c r="AL61" s="290"/>
      <c r="AM61" s="290"/>
      <c r="AN61" s="290"/>
      <c r="AO61" s="285"/>
      <c r="AP61" s="285"/>
      <c r="AQ61" s="199"/>
      <c r="AR61" s="289"/>
      <c r="AS61" s="290"/>
      <c r="AT61" s="290"/>
      <c r="AU61" s="290"/>
      <c r="AV61" s="285"/>
      <c r="AW61" s="285"/>
      <c r="AX61" s="199"/>
      <c r="AY61" s="310"/>
      <c r="AZ61" s="289"/>
      <c r="BA61" s="290"/>
      <c r="BB61" s="290"/>
      <c r="BC61" s="290"/>
      <c r="BD61" s="285"/>
      <c r="BE61" s="285"/>
      <c r="BF61" s="199"/>
      <c r="BG61" s="289"/>
      <c r="BH61" s="290"/>
      <c r="BI61" s="290"/>
      <c r="BJ61" s="290"/>
      <c r="BK61" s="285"/>
      <c r="BL61" s="285"/>
      <c r="BM61" s="199"/>
      <c r="BN61" s="289"/>
      <c r="BO61" s="290"/>
      <c r="BP61" s="290"/>
      <c r="BQ61" s="290"/>
      <c r="BR61" s="285"/>
      <c r="BS61" s="285"/>
      <c r="BT61" s="199"/>
      <c r="BU61" s="289"/>
      <c r="BV61" s="290"/>
      <c r="BW61" s="290"/>
      <c r="BX61" s="290"/>
      <c r="BY61" s="285"/>
      <c r="BZ61" s="285"/>
      <c r="CA61" s="199"/>
      <c r="CB61" s="289"/>
      <c r="CC61" s="290"/>
      <c r="CD61" s="290"/>
      <c r="CE61" s="290"/>
      <c r="CF61" s="285"/>
      <c r="CG61" s="285"/>
      <c r="CH61" s="199"/>
      <c r="CI61" s="289"/>
      <c r="CJ61" s="290"/>
      <c r="CK61" s="290"/>
      <c r="CL61" s="290"/>
      <c r="CM61" s="285"/>
      <c r="CN61" s="285"/>
      <c r="CO61" s="199"/>
      <c r="CP61" s="289"/>
      <c r="CQ61" s="290"/>
      <c r="CR61" s="290"/>
      <c r="CS61" s="290"/>
      <c r="CT61" s="285"/>
      <c r="CU61" s="285"/>
      <c r="CV61" s="199"/>
      <c r="CW61" s="310"/>
      <c r="CX61" s="289"/>
      <c r="CY61" s="290"/>
      <c r="CZ61" s="290"/>
      <c r="DA61" s="290"/>
      <c r="DB61" s="285"/>
      <c r="DC61" s="285"/>
      <c r="DD61" s="199"/>
      <c r="DE61" s="289"/>
      <c r="DF61" s="290"/>
      <c r="DG61" s="290"/>
      <c r="DH61" s="290"/>
      <c r="DI61" s="285"/>
      <c r="DJ61" s="285"/>
      <c r="DK61" s="199"/>
      <c r="DL61" s="289"/>
      <c r="DM61" s="290"/>
      <c r="DN61" s="290"/>
      <c r="DO61" s="290"/>
      <c r="DP61" s="285"/>
      <c r="DQ61" s="285"/>
      <c r="DR61" s="199"/>
      <c r="DS61" s="289"/>
      <c r="DT61" s="290"/>
      <c r="DU61" s="290"/>
      <c r="DV61" s="290"/>
      <c r="DW61" s="285"/>
      <c r="DX61" s="285"/>
      <c r="DY61" s="199"/>
      <c r="DZ61" s="289"/>
      <c r="EA61" s="290"/>
      <c r="EB61" s="290"/>
      <c r="EC61" s="290"/>
      <c r="ED61" s="285"/>
      <c r="EE61" s="285"/>
      <c r="EF61" s="199"/>
      <c r="EG61" s="289"/>
      <c r="EH61" s="290"/>
      <c r="EI61" s="290"/>
      <c r="EJ61" s="290"/>
      <c r="EK61" s="285"/>
      <c r="EL61" s="285"/>
      <c r="EM61" s="199"/>
      <c r="EN61" s="289"/>
      <c r="EO61" s="290"/>
      <c r="EP61" s="290"/>
      <c r="EQ61" s="290"/>
      <c r="ER61" s="285"/>
      <c r="ES61" s="285"/>
      <c r="ET61" s="199"/>
      <c r="EU61" s="310"/>
      <c r="EV61" s="289"/>
      <c r="EW61" s="290"/>
      <c r="EX61" s="290"/>
      <c r="EY61" s="290"/>
      <c r="EZ61" s="285"/>
      <c r="FA61" s="285"/>
      <c r="FB61" s="199"/>
      <c r="FC61" s="289"/>
      <c r="FD61" s="290"/>
      <c r="FE61" s="290"/>
      <c r="FF61" s="290"/>
      <c r="FG61" s="285"/>
      <c r="FH61" s="285"/>
      <c r="FI61" s="199"/>
      <c r="FJ61" s="289"/>
      <c r="FK61" s="290"/>
      <c r="FL61" s="290"/>
      <c r="FM61" s="290"/>
      <c r="FN61" s="285"/>
      <c r="FO61" s="285"/>
      <c r="FP61" s="199"/>
      <c r="FQ61" s="289"/>
      <c r="FR61" s="290"/>
      <c r="FS61" s="290"/>
      <c r="FT61" s="290"/>
      <c r="FU61" s="285"/>
      <c r="FV61" s="285"/>
      <c r="FW61" s="199"/>
      <c r="FX61" s="289"/>
      <c r="FY61" s="290"/>
      <c r="FZ61" s="290"/>
      <c r="GA61" s="290"/>
      <c r="GB61" s="285"/>
      <c r="GC61" s="285"/>
      <c r="GD61" s="199"/>
      <c r="GE61" s="289"/>
      <c r="GF61" s="290"/>
      <c r="GG61" s="290"/>
      <c r="GH61" s="290"/>
      <c r="GI61" s="285"/>
      <c r="GJ61" s="285"/>
      <c r="GK61" s="199"/>
      <c r="GL61" s="289"/>
      <c r="GM61" s="290"/>
      <c r="GN61" s="290"/>
      <c r="GO61" s="290"/>
      <c r="GP61" s="285"/>
      <c r="GQ61" s="285"/>
      <c r="GR61" s="199"/>
      <c r="GS61" s="310"/>
      <c r="GT61" s="289"/>
      <c r="GU61" s="290"/>
      <c r="GV61" s="290"/>
      <c r="GW61" s="290"/>
      <c r="GX61" s="285"/>
      <c r="GY61" s="285"/>
      <c r="GZ61" s="199"/>
      <c r="HA61" s="289"/>
      <c r="HB61" s="290"/>
      <c r="HC61" s="290"/>
      <c r="HD61" s="290"/>
      <c r="HE61" s="285"/>
      <c r="HF61" s="285"/>
      <c r="HG61" s="199"/>
      <c r="HH61" s="289"/>
      <c r="HI61" s="290"/>
      <c r="HJ61" s="290"/>
      <c r="HK61" s="290"/>
      <c r="HL61" s="285"/>
      <c r="HM61" s="285"/>
      <c r="HN61" s="199"/>
      <c r="HO61" s="289"/>
      <c r="HP61" s="290"/>
      <c r="HQ61" s="290"/>
      <c r="HR61" s="290"/>
      <c r="HS61" s="285"/>
      <c r="HT61" s="285"/>
      <c r="HU61" s="199"/>
      <c r="HV61" s="289"/>
      <c r="HW61" s="290"/>
      <c r="HX61" s="290"/>
      <c r="HY61" s="290"/>
      <c r="HZ61" s="285"/>
      <c r="IA61" s="285"/>
      <c r="IB61" s="199"/>
      <c r="IC61" s="289"/>
      <c r="ID61" s="290"/>
      <c r="IE61" s="290"/>
      <c r="IF61" s="290"/>
      <c r="IG61" s="285"/>
      <c r="IH61" s="285"/>
      <c r="II61" s="199"/>
      <c r="IJ61" s="289"/>
      <c r="IK61" s="290"/>
      <c r="IL61" s="290"/>
      <c r="IM61" s="290"/>
      <c r="IN61" s="285"/>
      <c r="IO61" s="285"/>
      <c r="IP61" s="199"/>
      <c r="IQ61" s="310"/>
      <c r="IR61" s="289"/>
      <c r="IS61" s="290"/>
      <c r="IT61" s="290"/>
      <c r="IU61" s="290"/>
      <c r="IV61" s="285"/>
      <c r="IW61" s="285"/>
      <c r="IX61" s="199"/>
      <c r="IY61" s="289"/>
      <c r="IZ61" s="290"/>
      <c r="JA61" s="290"/>
      <c r="JB61" s="290"/>
      <c r="JC61" s="285"/>
      <c r="JD61" s="285"/>
      <c r="JE61" s="199"/>
      <c r="JF61" s="289"/>
      <c r="JG61" s="290"/>
      <c r="JH61" s="290"/>
      <c r="JI61" s="290"/>
      <c r="JJ61" s="285"/>
      <c r="JK61" s="285"/>
      <c r="JL61" s="199"/>
      <c r="JM61" s="289"/>
      <c r="JN61" s="290"/>
      <c r="JO61" s="290"/>
      <c r="JP61" s="290"/>
      <c r="JQ61" s="285"/>
      <c r="JR61" s="285"/>
      <c r="JS61" s="199"/>
      <c r="JT61" s="289"/>
      <c r="JU61" s="290"/>
      <c r="JV61" s="290"/>
      <c r="JW61" s="290"/>
      <c r="JX61" s="285"/>
      <c r="JY61" s="285"/>
      <c r="JZ61" s="199"/>
      <c r="KA61" s="289"/>
      <c r="KB61" s="290"/>
      <c r="KC61" s="290"/>
      <c r="KD61" s="290"/>
      <c r="KE61" s="285"/>
      <c r="KF61" s="285"/>
      <c r="KG61" s="199"/>
      <c r="KH61" s="289"/>
      <c r="KI61" s="290"/>
      <c r="KJ61" s="290"/>
      <c r="KK61" s="290"/>
      <c r="KL61" s="285"/>
      <c r="KM61" s="285"/>
      <c r="KN61" s="199"/>
    </row>
    <row r="62" spans="1:300" ht="12" customHeight="1" x14ac:dyDescent="0.15">
      <c r="A62" s="310"/>
      <c r="B62" s="289"/>
      <c r="C62" s="290"/>
      <c r="D62" s="290"/>
      <c r="E62" s="290"/>
      <c r="F62" s="285"/>
      <c r="G62" s="285"/>
      <c r="H62" s="199"/>
      <c r="I62" s="289"/>
      <c r="J62" s="290"/>
      <c r="K62" s="290"/>
      <c r="L62" s="290"/>
      <c r="M62" s="285"/>
      <c r="N62" s="285"/>
      <c r="O62" s="199"/>
      <c r="P62" s="289"/>
      <c r="Q62" s="290"/>
      <c r="R62" s="290"/>
      <c r="S62" s="290"/>
      <c r="T62" s="285"/>
      <c r="U62" s="285"/>
      <c r="V62" s="199"/>
      <c r="W62" s="289"/>
      <c r="X62" s="290"/>
      <c r="Y62" s="290"/>
      <c r="Z62" s="290"/>
      <c r="AA62" s="285"/>
      <c r="AB62" s="285"/>
      <c r="AC62" s="199"/>
      <c r="AD62" s="289"/>
      <c r="AE62" s="290"/>
      <c r="AF62" s="290"/>
      <c r="AG62" s="290"/>
      <c r="AH62" s="285"/>
      <c r="AI62" s="285"/>
      <c r="AJ62" s="199"/>
      <c r="AK62" s="289"/>
      <c r="AL62" s="290"/>
      <c r="AM62" s="290"/>
      <c r="AN62" s="290"/>
      <c r="AO62" s="285"/>
      <c r="AP62" s="285"/>
      <c r="AQ62" s="199"/>
      <c r="AR62" s="289"/>
      <c r="AS62" s="290"/>
      <c r="AT62" s="290"/>
      <c r="AU62" s="290"/>
      <c r="AV62" s="285"/>
      <c r="AW62" s="285"/>
      <c r="AX62" s="199"/>
      <c r="AY62" s="310"/>
      <c r="AZ62" s="289"/>
      <c r="BA62" s="290"/>
      <c r="BB62" s="290"/>
      <c r="BC62" s="290"/>
      <c r="BD62" s="285"/>
      <c r="BE62" s="285"/>
      <c r="BF62" s="199"/>
      <c r="BG62" s="289"/>
      <c r="BH62" s="290"/>
      <c r="BI62" s="290"/>
      <c r="BJ62" s="290"/>
      <c r="BK62" s="285"/>
      <c r="BL62" s="285"/>
      <c r="BM62" s="199"/>
      <c r="BN62" s="289"/>
      <c r="BO62" s="290"/>
      <c r="BP62" s="290"/>
      <c r="BQ62" s="290"/>
      <c r="BR62" s="285"/>
      <c r="BS62" s="285"/>
      <c r="BT62" s="199"/>
      <c r="BU62" s="289"/>
      <c r="BV62" s="290"/>
      <c r="BW62" s="290"/>
      <c r="BX62" s="290"/>
      <c r="BY62" s="285"/>
      <c r="BZ62" s="285"/>
      <c r="CA62" s="199"/>
      <c r="CB62" s="289"/>
      <c r="CC62" s="290"/>
      <c r="CD62" s="290"/>
      <c r="CE62" s="290"/>
      <c r="CF62" s="285"/>
      <c r="CG62" s="285"/>
      <c r="CH62" s="199"/>
      <c r="CI62" s="289"/>
      <c r="CJ62" s="290"/>
      <c r="CK62" s="290"/>
      <c r="CL62" s="290"/>
      <c r="CM62" s="285"/>
      <c r="CN62" s="285"/>
      <c r="CO62" s="199"/>
      <c r="CP62" s="289"/>
      <c r="CQ62" s="290"/>
      <c r="CR62" s="290"/>
      <c r="CS62" s="290"/>
      <c r="CT62" s="285"/>
      <c r="CU62" s="285"/>
      <c r="CV62" s="199"/>
      <c r="CW62" s="310"/>
      <c r="CX62" s="289"/>
      <c r="CY62" s="290"/>
      <c r="CZ62" s="290"/>
      <c r="DA62" s="290"/>
      <c r="DB62" s="285"/>
      <c r="DC62" s="285"/>
      <c r="DD62" s="199"/>
      <c r="DE62" s="289"/>
      <c r="DF62" s="290"/>
      <c r="DG62" s="290"/>
      <c r="DH62" s="290"/>
      <c r="DI62" s="285"/>
      <c r="DJ62" s="285"/>
      <c r="DK62" s="199"/>
      <c r="DL62" s="289"/>
      <c r="DM62" s="290"/>
      <c r="DN62" s="290"/>
      <c r="DO62" s="290"/>
      <c r="DP62" s="285"/>
      <c r="DQ62" s="285"/>
      <c r="DR62" s="199"/>
      <c r="DS62" s="289"/>
      <c r="DT62" s="290"/>
      <c r="DU62" s="290"/>
      <c r="DV62" s="290"/>
      <c r="DW62" s="285"/>
      <c r="DX62" s="285"/>
      <c r="DY62" s="199"/>
      <c r="DZ62" s="289"/>
      <c r="EA62" s="290"/>
      <c r="EB62" s="290"/>
      <c r="EC62" s="290"/>
      <c r="ED62" s="285"/>
      <c r="EE62" s="285"/>
      <c r="EF62" s="199"/>
      <c r="EG62" s="289"/>
      <c r="EH62" s="290"/>
      <c r="EI62" s="290"/>
      <c r="EJ62" s="290"/>
      <c r="EK62" s="285"/>
      <c r="EL62" s="285"/>
      <c r="EM62" s="199"/>
      <c r="EN62" s="289"/>
      <c r="EO62" s="290"/>
      <c r="EP62" s="290"/>
      <c r="EQ62" s="290"/>
      <c r="ER62" s="285"/>
      <c r="ES62" s="285"/>
      <c r="ET62" s="199"/>
      <c r="EU62" s="310"/>
      <c r="EV62" s="289"/>
      <c r="EW62" s="290"/>
      <c r="EX62" s="290"/>
      <c r="EY62" s="290"/>
      <c r="EZ62" s="285"/>
      <c r="FA62" s="285"/>
      <c r="FB62" s="199"/>
      <c r="FC62" s="289"/>
      <c r="FD62" s="290"/>
      <c r="FE62" s="290"/>
      <c r="FF62" s="290"/>
      <c r="FG62" s="285"/>
      <c r="FH62" s="285"/>
      <c r="FI62" s="199"/>
      <c r="FJ62" s="289"/>
      <c r="FK62" s="290"/>
      <c r="FL62" s="290"/>
      <c r="FM62" s="290"/>
      <c r="FN62" s="285"/>
      <c r="FO62" s="285"/>
      <c r="FP62" s="199"/>
      <c r="FQ62" s="289"/>
      <c r="FR62" s="290"/>
      <c r="FS62" s="290"/>
      <c r="FT62" s="290"/>
      <c r="FU62" s="285"/>
      <c r="FV62" s="285"/>
      <c r="FW62" s="199"/>
      <c r="FX62" s="289"/>
      <c r="FY62" s="290"/>
      <c r="FZ62" s="290"/>
      <c r="GA62" s="290"/>
      <c r="GB62" s="285"/>
      <c r="GC62" s="285"/>
      <c r="GD62" s="199"/>
      <c r="GE62" s="289"/>
      <c r="GF62" s="290"/>
      <c r="GG62" s="290"/>
      <c r="GH62" s="290"/>
      <c r="GI62" s="285"/>
      <c r="GJ62" s="285"/>
      <c r="GK62" s="199"/>
      <c r="GL62" s="289"/>
      <c r="GM62" s="290"/>
      <c r="GN62" s="290"/>
      <c r="GO62" s="290"/>
      <c r="GP62" s="285"/>
      <c r="GQ62" s="285"/>
      <c r="GR62" s="199"/>
      <c r="GS62" s="310"/>
      <c r="GT62" s="289"/>
      <c r="GU62" s="290"/>
      <c r="GV62" s="290"/>
      <c r="GW62" s="290"/>
      <c r="GX62" s="285"/>
      <c r="GY62" s="285"/>
      <c r="GZ62" s="199"/>
      <c r="HA62" s="289"/>
      <c r="HB62" s="290"/>
      <c r="HC62" s="290"/>
      <c r="HD62" s="290"/>
      <c r="HE62" s="285"/>
      <c r="HF62" s="285"/>
      <c r="HG62" s="199"/>
      <c r="HH62" s="289"/>
      <c r="HI62" s="290"/>
      <c r="HJ62" s="290"/>
      <c r="HK62" s="290"/>
      <c r="HL62" s="285"/>
      <c r="HM62" s="285"/>
      <c r="HN62" s="199"/>
      <c r="HO62" s="289"/>
      <c r="HP62" s="290"/>
      <c r="HQ62" s="290"/>
      <c r="HR62" s="290"/>
      <c r="HS62" s="285"/>
      <c r="HT62" s="285"/>
      <c r="HU62" s="199"/>
      <c r="HV62" s="289"/>
      <c r="HW62" s="290"/>
      <c r="HX62" s="290"/>
      <c r="HY62" s="290"/>
      <c r="HZ62" s="285"/>
      <c r="IA62" s="285"/>
      <c r="IB62" s="199"/>
      <c r="IC62" s="289"/>
      <c r="ID62" s="290"/>
      <c r="IE62" s="290"/>
      <c r="IF62" s="290"/>
      <c r="IG62" s="285"/>
      <c r="IH62" s="285"/>
      <c r="II62" s="199"/>
      <c r="IJ62" s="289"/>
      <c r="IK62" s="290"/>
      <c r="IL62" s="290"/>
      <c r="IM62" s="290"/>
      <c r="IN62" s="285"/>
      <c r="IO62" s="285"/>
      <c r="IP62" s="199"/>
      <c r="IQ62" s="310"/>
      <c r="IR62" s="289"/>
      <c r="IS62" s="290"/>
      <c r="IT62" s="290"/>
      <c r="IU62" s="290"/>
      <c r="IV62" s="285"/>
      <c r="IW62" s="285"/>
      <c r="IX62" s="199"/>
      <c r="IY62" s="289"/>
      <c r="IZ62" s="290"/>
      <c r="JA62" s="290"/>
      <c r="JB62" s="290"/>
      <c r="JC62" s="285"/>
      <c r="JD62" s="285"/>
      <c r="JE62" s="199"/>
      <c r="JF62" s="289"/>
      <c r="JG62" s="290"/>
      <c r="JH62" s="290"/>
      <c r="JI62" s="290"/>
      <c r="JJ62" s="285"/>
      <c r="JK62" s="285"/>
      <c r="JL62" s="199"/>
      <c r="JM62" s="289"/>
      <c r="JN62" s="290"/>
      <c r="JO62" s="290"/>
      <c r="JP62" s="290"/>
      <c r="JQ62" s="285"/>
      <c r="JR62" s="285"/>
      <c r="JS62" s="199"/>
      <c r="JT62" s="289"/>
      <c r="JU62" s="290"/>
      <c r="JV62" s="290"/>
      <c r="JW62" s="290"/>
      <c r="JX62" s="285"/>
      <c r="JY62" s="285"/>
      <c r="JZ62" s="199"/>
      <c r="KA62" s="289"/>
      <c r="KB62" s="290"/>
      <c r="KC62" s="290"/>
      <c r="KD62" s="290"/>
      <c r="KE62" s="285"/>
      <c r="KF62" s="285"/>
      <c r="KG62" s="199"/>
      <c r="KH62" s="289"/>
      <c r="KI62" s="290"/>
      <c r="KJ62" s="290"/>
      <c r="KK62" s="290"/>
      <c r="KL62" s="285"/>
      <c r="KM62" s="285"/>
      <c r="KN62" s="199"/>
    </row>
    <row r="63" spans="1:300" ht="19.2" customHeight="1" x14ac:dyDescent="0.15">
      <c r="A63" s="311"/>
      <c r="B63" s="289"/>
      <c r="C63" s="290"/>
      <c r="D63" s="290"/>
      <c r="E63" s="290"/>
      <c r="F63" s="285"/>
      <c r="G63" s="285"/>
      <c r="H63" s="199"/>
      <c r="I63" s="289"/>
      <c r="J63" s="290"/>
      <c r="K63" s="290"/>
      <c r="L63" s="290"/>
      <c r="M63" s="285"/>
      <c r="N63" s="285"/>
      <c r="O63" s="199"/>
      <c r="P63" s="289"/>
      <c r="Q63" s="290"/>
      <c r="R63" s="290"/>
      <c r="S63" s="290"/>
      <c r="T63" s="285"/>
      <c r="U63" s="285"/>
      <c r="V63" s="199"/>
      <c r="W63" s="289"/>
      <c r="X63" s="290"/>
      <c r="Y63" s="290"/>
      <c r="Z63" s="290"/>
      <c r="AA63" s="285"/>
      <c r="AB63" s="285"/>
      <c r="AC63" s="199"/>
      <c r="AD63" s="289"/>
      <c r="AE63" s="290"/>
      <c r="AF63" s="290"/>
      <c r="AG63" s="290"/>
      <c r="AH63" s="285"/>
      <c r="AI63" s="285"/>
      <c r="AJ63" s="199"/>
      <c r="AK63" s="289"/>
      <c r="AL63" s="290"/>
      <c r="AM63" s="290"/>
      <c r="AN63" s="290"/>
      <c r="AO63" s="285"/>
      <c r="AP63" s="285"/>
      <c r="AQ63" s="199"/>
      <c r="AR63" s="289"/>
      <c r="AS63" s="290"/>
      <c r="AT63" s="290"/>
      <c r="AU63" s="290"/>
      <c r="AV63" s="285"/>
      <c r="AW63" s="285"/>
      <c r="AX63" s="199"/>
      <c r="AY63" s="311"/>
      <c r="AZ63" s="289"/>
      <c r="BA63" s="290"/>
      <c r="BB63" s="290"/>
      <c r="BC63" s="290"/>
      <c r="BD63" s="285"/>
      <c r="BE63" s="285"/>
      <c r="BF63" s="199"/>
      <c r="BG63" s="289"/>
      <c r="BH63" s="290"/>
      <c r="BI63" s="290"/>
      <c r="BJ63" s="290"/>
      <c r="BK63" s="285"/>
      <c r="BL63" s="285"/>
      <c r="BM63" s="199"/>
      <c r="BN63" s="289"/>
      <c r="BO63" s="290"/>
      <c r="BP63" s="290"/>
      <c r="BQ63" s="290"/>
      <c r="BR63" s="285"/>
      <c r="BS63" s="285"/>
      <c r="BT63" s="199"/>
      <c r="BU63" s="289"/>
      <c r="BV63" s="290"/>
      <c r="BW63" s="290"/>
      <c r="BX63" s="290"/>
      <c r="BY63" s="285"/>
      <c r="BZ63" s="285"/>
      <c r="CA63" s="199"/>
      <c r="CB63" s="289"/>
      <c r="CC63" s="290"/>
      <c r="CD63" s="290"/>
      <c r="CE63" s="290"/>
      <c r="CF63" s="285"/>
      <c r="CG63" s="285"/>
      <c r="CH63" s="199"/>
      <c r="CI63" s="289"/>
      <c r="CJ63" s="290"/>
      <c r="CK63" s="290"/>
      <c r="CL63" s="290"/>
      <c r="CM63" s="285"/>
      <c r="CN63" s="285"/>
      <c r="CO63" s="199"/>
      <c r="CP63" s="289"/>
      <c r="CQ63" s="290"/>
      <c r="CR63" s="290"/>
      <c r="CS63" s="290"/>
      <c r="CT63" s="285"/>
      <c r="CU63" s="285"/>
      <c r="CV63" s="199"/>
      <c r="CW63" s="311"/>
      <c r="CX63" s="289"/>
      <c r="CY63" s="290"/>
      <c r="CZ63" s="290"/>
      <c r="DA63" s="290"/>
      <c r="DB63" s="285"/>
      <c r="DC63" s="285"/>
      <c r="DD63" s="199"/>
      <c r="DE63" s="289"/>
      <c r="DF63" s="290"/>
      <c r="DG63" s="290"/>
      <c r="DH63" s="290"/>
      <c r="DI63" s="285"/>
      <c r="DJ63" s="285"/>
      <c r="DK63" s="199"/>
      <c r="DL63" s="289"/>
      <c r="DM63" s="290"/>
      <c r="DN63" s="290"/>
      <c r="DO63" s="290"/>
      <c r="DP63" s="285"/>
      <c r="DQ63" s="285"/>
      <c r="DR63" s="199"/>
      <c r="DS63" s="289"/>
      <c r="DT63" s="290"/>
      <c r="DU63" s="290"/>
      <c r="DV63" s="290"/>
      <c r="DW63" s="285"/>
      <c r="DX63" s="285"/>
      <c r="DY63" s="199"/>
      <c r="DZ63" s="289"/>
      <c r="EA63" s="290"/>
      <c r="EB63" s="290"/>
      <c r="EC63" s="290"/>
      <c r="ED63" s="285"/>
      <c r="EE63" s="285"/>
      <c r="EF63" s="199"/>
      <c r="EG63" s="289"/>
      <c r="EH63" s="290"/>
      <c r="EI63" s="290"/>
      <c r="EJ63" s="290"/>
      <c r="EK63" s="285"/>
      <c r="EL63" s="285"/>
      <c r="EM63" s="199"/>
      <c r="EN63" s="289"/>
      <c r="EO63" s="290"/>
      <c r="EP63" s="290"/>
      <c r="EQ63" s="290"/>
      <c r="ER63" s="285"/>
      <c r="ES63" s="285"/>
      <c r="ET63" s="199"/>
      <c r="EU63" s="311"/>
      <c r="EV63" s="289"/>
      <c r="EW63" s="290"/>
      <c r="EX63" s="290"/>
      <c r="EY63" s="290"/>
      <c r="EZ63" s="285"/>
      <c r="FA63" s="285"/>
      <c r="FB63" s="199"/>
      <c r="FC63" s="289"/>
      <c r="FD63" s="290"/>
      <c r="FE63" s="290"/>
      <c r="FF63" s="290"/>
      <c r="FG63" s="285"/>
      <c r="FH63" s="285"/>
      <c r="FI63" s="199"/>
      <c r="FJ63" s="289"/>
      <c r="FK63" s="290"/>
      <c r="FL63" s="290"/>
      <c r="FM63" s="290"/>
      <c r="FN63" s="285"/>
      <c r="FO63" s="285"/>
      <c r="FP63" s="199"/>
      <c r="FQ63" s="289"/>
      <c r="FR63" s="290"/>
      <c r="FS63" s="290"/>
      <c r="FT63" s="290"/>
      <c r="FU63" s="285"/>
      <c r="FV63" s="285"/>
      <c r="FW63" s="199"/>
      <c r="FX63" s="289"/>
      <c r="FY63" s="290"/>
      <c r="FZ63" s="290"/>
      <c r="GA63" s="290"/>
      <c r="GB63" s="285"/>
      <c r="GC63" s="285"/>
      <c r="GD63" s="199"/>
      <c r="GE63" s="289"/>
      <c r="GF63" s="290"/>
      <c r="GG63" s="290"/>
      <c r="GH63" s="290"/>
      <c r="GI63" s="285"/>
      <c r="GJ63" s="285"/>
      <c r="GK63" s="199"/>
      <c r="GL63" s="289"/>
      <c r="GM63" s="290"/>
      <c r="GN63" s="290"/>
      <c r="GO63" s="290"/>
      <c r="GP63" s="285"/>
      <c r="GQ63" s="285"/>
      <c r="GR63" s="199"/>
      <c r="GS63" s="311"/>
      <c r="GT63" s="289"/>
      <c r="GU63" s="290"/>
      <c r="GV63" s="290"/>
      <c r="GW63" s="290"/>
      <c r="GX63" s="285"/>
      <c r="GY63" s="285"/>
      <c r="GZ63" s="199"/>
      <c r="HA63" s="289"/>
      <c r="HB63" s="290"/>
      <c r="HC63" s="290"/>
      <c r="HD63" s="290"/>
      <c r="HE63" s="285"/>
      <c r="HF63" s="285"/>
      <c r="HG63" s="199"/>
      <c r="HH63" s="289"/>
      <c r="HI63" s="290"/>
      <c r="HJ63" s="290"/>
      <c r="HK63" s="290"/>
      <c r="HL63" s="285"/>
      <c r="HM63" s="285"/>
      <c r="HN63" s="199"/>
      <c r="HO63" s="289"/>
      <c r="HP63" s="290"/>
      <c r="HQ63" s="290"/>
      <c r="HR63" s="290"/>
      <c r="HS63" s="285"/>
      <c r="HT63" s="285"/>
      <c r="HU63" s="199"/>
      <c r="HV63" s="289"/>
      <c r="HW63" s="290"/>
      <c r="HX63" s="290"/>
      <c r="HY63" s="290"/>
      <c r="HZ63" s="285"/>
      <c r="IA63" s="285"/>
      <c r="IB63" s="199"/>
      <c r="IC63" s="289"/>
      <c r="ID63" s="290"/>
      <c r="IE63" s="290"/>
      <c r="IF63" s="290"/>
      <c r="IG63" s="285"/>
      <c r="IH63" s="285"/>
      <c r="II63" s="199"/>
      <c r="IJ63" s="289"/>
      <c r="IK63" s="290"/>
      <c r="IL63" s="290"/>
      <c r="IM63" s="290"/>
      <c r="IN63" s="285"/>
      <c r="IO63" s="285"/>
      <c r="IP63" s="199"/>
      <c r="IQ63" s="311"/>
      <c r="IR63" s="289"/>
      <c r="IS63" s="290"/>
      <c r="IT63" s="290"/>
      <c r="IU63" s="290"/>
      <c r="IV63" s="285"/>
      <c r="IW63" s="285"/>
      <c r="IX63" s="199"/>
      <c r="IY63" s="289"/>
      <c r="IZ63" s="290"/>
      <c r="JA63" s="290"/>
      <c r="JB63" s="290"/>
      <c r="JC63" s="285"/>
      <c r="JD63" s="285"/>
      <c r="JE63" s="199"/>
      <c r="JF63" s="289"/>
      <c r="JG63" s="290"/>
      <c r="JH63" s="290"/>
      <c r="JI63" s="290"/>
      <c r="JJ63" s="285"/>
      <c r="JK63" s="285"/>
      <c r="JL63" s="199"/>
      <c r="JM63" s="289"/>
      <c r="JN63" s="290"/>
      <c r="JO63" s="290"/>
      <c r="JP63" s="290"/>
      <c r="JQ63" s="285"/>
      <c r="JR63" s="285"/>
      <c r="JS63" s="199"/>
      <c r="JT63" s="289"/>
      <c r="JU63" s="290"/>
      <c r="JV63" s="290"/>
      <c r="JW63" s="290"/>
      <c r="JX63" s="285"/>
      <c r="JY63" s="285"/>
      <c r="JZ63" s="199"/>
      <c r="KA63" s="289"/>
      <c r="KB63" s="290"/>
      <c r="KC63" s="290"/>
      <c r="KD63" s="290"/>
      <c r="KE63" s="285"/>
      <c r="KF63" s="285"/>
      <c r="KG63" s="199"/>
      <c r="KH63" s="289"/>
      <c r="KI63" s="290"/>
      <c r="KJ63" s="290"/>
      <c r="KK63" s="290"/>
      <c r="KL63" s="285"/>
      <c r="KM63" s="285"/>
      <c r="KN63" s="199"/>
    </row>
    <row r="64" spans="1:300" s="19" customFormat="1" ht="0.6" customHeight="1" x14ac:dyDescent="0.45">
      <c r="A64" s="320" t="s">
        <v>35</v>
      </c>
      <c r="B64" s="291">
        <f>献立入力用!B14</f>
        <v>0</v>
      </c>
      <c r="C64" s="292"/>
      <c r="D64" s="292"/>
      <c r="E64" s="292"/>
      <c r="F64" s="292"/>
      <c r="G64" s="292"/>
      <c r="H64" s="293"/>
      <c r="I64" s="291">
        <f>献立入力用!C14</f>
        <v>0</v>
      </c>
      <c r="J64" s="292"/>
      <c r="K64" s="292"/>
      <c r="L64" s="292"/>
      <c r="M64" s="292"/>
      <c r="N64" s="292"/>
      <c r="O64" s="293"/>
      <c r="P64" s="291">
        <f>献立入力用!D14</f>
        <v>0</v>
      </c>
      <c r="Q64" s="292"/>
      <c r="R64" s="292"/>
      <c r="S64" s="292"/>
      <c r="T64" s="292"/>
      <c r="U64" s="292"/>
      <c r="V64" s="293"/>
      <c r="W64" s="291">
        <f>献立入力用!E14</f>
        <v>0</v>
      </c>
      <c r="X64" s="292"/>
      <c r="Y64" s="292"/>
      <c r="Z64" s="292"/>
      <c r="AA64" s="292"/>
      <c r="AB64" s="292"/>
      <c r="AC64" s="293"/>
      <c r="AD64" s="291">
        <f>献立入力用!F14</f>
        <v>0</v>
      </c>
      <c r="AE64" s="292"/>
      <c r="AF64" s="292"/>
      <c r="AG64" s="292"/>
      <c r="AH64" s="292"/>
      <c r="AI64" s="292"/>
      <c r="AJ64" s="293"/>
      <c r="AK64" s="291">
        <f>献立入力用!G14</f>
        <v>0</v>
      </c>
      <c r="AL64" s="292"/>
      <c r="AM64" s="292"/>
      <c r="AN64" s="292"/>
      <c r="AO64" s="292"/>
      <c r="AP64" s="292"/>
      <c r="AQ64" s="293"/>
      <c r="AR64" s="291">
        <f>献立入力用!H14</f>
        <v>0</v>
      </c>
      <c r="AS64" s="292"/>
      <c r="AT64" s="292"/>
      <c r="AU64" s="292"/>
      <c r="AV64" s="292"/>
      <c r="AW64" s="292"/>
      <c r="AX64" s="293"/>
      <c r="AY64" s="320" t="s">
        <v>35</v>
      </c>
      <c r="AZ64" s="291">
        <f>献立入力用!I14</f>
        <v>0</v>
      </c>
      <c r="BA64" s="292"/>
      <c r="BB64" s="292"/>
      <c r="BC64" s="292"/>
      <c r="BD64" s="292"/>
      <c r="BE64" s="292"/>
      <c r="BF64" s="293"/>
      <c r="BG64" s="291">
        <f>献立入力用!J14</f>
        <v>0</v>
      </c>
      <c r="BH64" s="292"/>
      <c r="BI64" s="292"/>
      <c r="BJ64" s="292"/>
      <c r="BK64" s="292"/>
      <c r="BL64" s="292"/>
      <c r="BM64" s="293"/>
      <c r="BN64" s="291" t="str">
        <f>献立入力用!K14</f>
        <v>七草の節句</v>
      </c>
      <c r="BO64" s="292"/>
      <c r="BP64" s="292"/>
      <c r="BQ64" s="292"/>
      <c r="BR64" s="292"/>
      <c r="BS64" s="292"/>
      <c r="BT64" s="293"/>
      <c r="BU64" s="291">
        <f>献立入力用!L14</f>
        <v>0</v>
      </c>
      <c r="BV64" s="292"/>
      <c r="BW64" s="292"/>
      <c r="BX64" s="292"/>
      <c r="BY64" s="292"/>
      <c r="BZ64" s="292"/>
      <c r="CA64" s="293"/>
      <c r="CB64" s="291">
        <f>献立入力用!M14</f>
        <v>0</v>
      </c>
      <c r="CC64" s="292"/>
      <c r="CD64" s="292"/>
      <c r="CE64" s="292"/>
      <c r="CF64" s="292"/>
      <c r="CG64" s="292"/>
      <c r="CH64" s="293"/>
      <c r="CI64" s="291">
        <f>献立入力用!N14</f>
        <v>0</v>
      </c>
      <c r="CJ64" s="292"/>
      <c r="CK64" s="292"/>
      <c r="CL64" s="292"/>
      <c r="CM64" s="292"/>
      <c r="CN64" s="292"/>
      <c r="CO64" s="293"/>
      <c r="CP64" s="291">
        <f>献立入力用!O14</f>
        <v>0</v>
      </c>
      <c r="CQ64" s="292"/>
      <c r="CR64" s="292"/>
      <c r="CS64" s="292"/>
      <c r="CT64" s="292"/>
      <c r="CU64" s="292"/>
      <c r="CV64" s="293"/>
      <c r="CW64" s="320" t="s">
        <v>35</v>
      </c>
      <c r="CX64" s="291">
        <f>献立入力用!B32</f>
        <v>0</v>
      </c>
      <c r="CY64" s="292"/>
      <c r="CZ64" s="292"/>
      <c r="DA64" s="292"/>
      <c r="DB64" s="292"/>
      <c r="DC64" s="292"/>
      <c r="DD64" s="293"/>
      <c r="DE64" s="291">
        <f>献立入力用!C32</f>
        <v>0</v>
      </c>
      <c r="DF64" s="292"/>
      <c r="DG64" s="292"/>
      <c r="DH64" s="292"/>
      <c r="DI64" s="292"/>
      <c r="DJ64" s="292"/>
      <c r="DK64" s="293"/>
      <c r="DL64" s="291">
        <f>献立入力用!D32</f>
        <v>0</v>
      </c>
      <c r="DM64" s="292"/>
      <c r="DN64" s="292"/>
      <c r="DO64" s="292"/>
      <c r="DP64" s="292"/>
      <c r="DQ64" s="292"/>
      <c r="DR64" s="293"/>
      <c r="DS64" s="291">
        <f>献立入力用!E32</f>
        <v>0</v>
      </c>
      <c r="DT64" s="292"/>
      <c r="DU64" s="292"/>
      <c r="DV64" s="292"/>
      <c r="DW64" s="292"/>
      <c r="DX64" s="292"/>
      <c r="DY64" s="293"/>
      <c r="DZ64" s="291">
        <f>献立入力用!F32</f>
        <v>0</v>
      </c>
      <c r="EA64" s="292"/>
      <c r="EB64" s="292"/>
      <c r="EC64" s="292"/>
      <c r="ED64" s="292"/>
      <c r="EE64" s="292"/>
      <c r="EF64" s="293"/>
      <c r="EG64" s="291">
        <f>献立入力用!G32</f>
        <v>0</v>
      </c>
      <c r="EH64" s="292"/>
      <c r="EI64" s="292"/>
      <c r="EJ64" s="292"/>
      <c r="EK64" s="292"/>
      <c r="EL64" s="292"/>
      <c r="EM64" s="293"/>
      <c r="EN64" s="291">
        <f>献立入力用!H32</f>
        <v>0</v>
      </c>
      <c r="EO64" s="292"/>
      <c r="EP64" s="292"/>
      <c r="EQ64" s="292"/>
      <c r="ER64" s="292"/>
      <c r="ES64" s="292"/>
      <c r="ET64" s="293"/>
      <c r="EU64" s="320" t="s">
        <v>35</v>
      </c>
      <c r="EV64" s="291">
        <f>献立入力用!I32</f>
        <v>0</v>
      </c>
      <c r="EW64" s="292"/>
      <c r="EX64" s="292"/>
      <c r="EY64" s="292"/>
      <c r="EZ64" s="292"/>
      <c r="FA64" s="292"/>
      <c r="FB64" s="293"/>
      <c r="FC64" s="291">
        <f>献立入力用!J32</f>
        <v>0</v>
      </c>
      <c r="FD64" s="292"/>
      <c r="FE64" s="292"/>
      <c r="FF64" s="292"/>
      <c r="FG64" s="292"/>
      <c r="FH64" s="292"/>
      <c r="FI64" s="293"/>
      <c r="FJ64" s="291">
        <f>献立入力用!K32</f>
        <v>0</v>
      </c>
      <c r="FK64" s="292"/>
      <c r="FL64" s="292"/>
      <c r="FM64" s="292"/>
      <c r="FN64" s="292"/>
      <c r="FO64" s="292"/>
      <c r="FP64" s="293"/>
      <c r="FQ64" s="291">
        <f>献立入力用!L32</f>
        <v>0</v>
      </c>
      <c r="FR64" s="292"/>
      <c r="FS64" s="292"/>
      <c r="FT64" s="292"/>
      <c r="FU64" s="292"/>
      <c r="FV64" s="292"/>
      <c r="FW64" s="293"/>
      <c r="FX64" s="291">
        <f>献立入力用!M32</f>
        <v>0</v>
      </c>
      <c r="FY64" s="292"/>
      <c r="FZ64" s="292"/>
      <c r="GA64" s="292"/>
      <c r="GB64" s="292"/>
      <c r="GC64" s="292"/>
      <c r="GD64" s="293"/>
      <c r="GE64" s="291">
        <f>献立入力用!N32</f>
        <v>0</v>
      </c>
      <c r="GF64" s="292"/>
      <c r="GG64" s="292"/>
      <c r="GH64" s="292"/>
      <c r="GI64" s="292"/>
      <c r="GJ64" s="292"/>
      <c r="GK64" s="293"/>
      <c r="GL64" s="291">
        <f>献立入力用!O32</f>
        <v>0</v>
      </c>
      <c r="GM64" s="292"/>
      <c r="GN64" s="292"/>
      <c r="GO64" s="292"/>
      <c r="GP64" s="292"/>
      <c r="GQ64" s="292"/>
      <c r="GR64" s="293"/>
      <c r="GS64" s="320" t="s">
        <v>35</v>
      </c>
      <c r="GT64" s="291">
        <f>献立入力用!B50</f>
        <v>0</v>
      </c>
      <c r="GU64" s="292"/>
      <c r="GV64" s="292"/>
      <c r="GW64" s="292"/>
      <c r="GX64" s="292"/>
      <c r="GY64" s="292"/>
      <c r="GZ64" s="293"/>
      <c r="HA64" s="291">
        <f>献立入力用!C50</f>
        <v>0</v>
      </c>
      <c r="HB64" s="292"/>
      <c r="HC64" s="292"/>
      <c r="HD64" s="292"/>
      <c r="HE64" s="292"/>
      <c r="HF64" s="292"/>
      <c r="HG64" s="293"/>
      <c r="HH64" s="291">
        <f>献立入力用!D50</f>
        <v>0</v>
      </c>
      <c r="HI64" s="292"/>
      <c r="HJ64" s="292"/>
      <c r="HK64" s="292"/>
      <c r="HL64" s="292"/>
      <c r="HM64" s="292"/>
      <c r="HN64" s="293"/>
      <c r="HO64" s="291">
        <f>献立入力用!E50</f>
        <v>0</v>
      </c>
      <c r="HP64" s="292"/>
      <c r="HQ64" s="292"/>
      <c r="HR64" s="292"/>
      <c r="HS64" s="292"/>
      <c r="HT64" s="292"/>
      <c r="HU64" s="293"/>
      <c r="HV64" s="291">
        <f>献立入力用!F50</f>
        <v>0</v>
      </c>
      <c r="HW64" s="292"/>
      <c r="HX64" s="292"/>
      <c r="HY64" s="292"/>
      <c r="HZ64" s="292"/>
      <c r="IA64" s="292"/>
      <c r="IB64" s="293"/>
      <c r="IC64" s="291">
        <f>献立入力用!G50</f>
        <v>0</v>
      </c>
      <c r="ID64" s="292"/>
      <c r="IE64" s="292"/>
      <c r="IF64" s="292"/>
      <c r="IG64" s="292"/>
      <c r="IH64" s="292"/>
      <c r="II64" s="293"/>
      <c r="IJ64" s="291">
        <f>献立入力用!H50</f>
        <v>0</v>
      </c>
      <c r="IK64" s="292"/>
      <c r="IL64" s="292"/>
      <c r="IM64" s="292"/>
      <c r="IN64" s="292"/>
      <c r="IO64" s="292"/>
      <c r="IP64" s="293"/>
      <c r="IQ64" s="320" t="s">
        <v>35</v>
      </c>
      <c r="IR64" s="291">
        <f>献立入力用!I50</f>
        <v>0</v>
      </c>
      <c r="IS64" s="292"/>
      <c r="IT64" s="292"/>
      <c r="IU64" s="292"/>
      <c r="IV64" s="292"/>
      <c r="IW64" s="292"/>
      <c r="IX64" s="293"/>
      <c r="IY64" s="291">
        <f>献立入力用!J50</f>
        <v>0</v>
      </c>
      <c r="IZ64" s="292"/>
      <c r="JA64" s="292"/>
      <c r="JB64" s="292"/>
      <c r="JC64" s="292"/>
      <c r="JD64" s="292"/>
      <c r="JE64" s="293"/>
      <c r="JF64" s="291">
        <f>献立入力用!K50</f>
        <v>0</v>
      </c>
      <c r="JG64" s="292"/>
      <c r="JH64" s="292"/>
      <c r="JI64" s="292"/>
      <c r="JJ64" s="292"/>
      <c r="JK64" s="292"/>
      <c r="JL64" s="293"/>
      <c r="JM64" s="291">
        <f>献立入力用!L50</f>
        <v>0</v>
      </c>
      <c r="JN64" s="292"/>
      <c r="JO64" s="292"/>
      <c r="JP64" s="292"/>
      <c r="JQ64" s="292"/>
      <c r="JR64" s="292"/>
      <c r="JS64" s="293"/>
      <c r="JT64" s="291">
        <f>献立入力用!M50</f>
        <v>0</v>
      </c>
      <c r="JU64" s="292"/>
      <c r="JV64" s="292"/>
      <c r="JW64" s="292"/>
      <c r="JX64" s="292"/>
      <c r="JY64" s="292"/>
      <c r="JZ64" s="293"/>
      <c r="KA64" s="291">
        <f>献立入力用!N50</f>
        <v>0</v>
      </c>
      <c r="KB64" s="292"/>
      <c r="KC64" s="292"/>
      <c r="KD64" s="292"/>
      <c r="KE64" s="292"/>
      <c r="KF64" s="292"/>
      <c r="KG64" s="293"/>
      <c r="KH64" s="291">
        <f>献立入力用!O50</f>
        <v>0</v>
      </c>
      <c r="KI64" s="292"/>
      <c r="KJ64" s="292"/>
      <c r="KK64" s="292"/>
      <c r="KL64" s="292"/>
      <c r="KM64" s="292"/>
      <c r="KN64" s="293"/>
    </row>
    <row r="65" spans="1:300" s="201" customFormat="1" ht="12" hidden="1" customHeight="1" x14ac:dyDescent="0.15">
      <c r="A65" s="321"/>
      <c r="B65" s="289"/>
      <c r="C65" s="290"/>
      <c r="D65" s="290"/>
      <c r="E65" s="290"/>
      <c r="F65" s="285"/>
      <c r="G65" s="285"/>
      <c r="H65" s="199"/>
      <c r="I65" s="289"/>
      <c r="J65" s="290"/>
      <c r="K65" s="290"/>
      <c r="L65" s="290"/>
      <c r="M65" s="285"/>
      <c r="N65" s="285"/>
      <c r="O65" s="199"/>
      <c r="P65" s="289"/>
      <c r="Q65" s="290"/>
      <c r="R65" s="290"/>
      <c r="S65" s="290"/>
      <c r="T65" s="285"/>
      <c r="U65" s="285"/>
      <c r="V65" s="199"/>
      <c r="W65" s="289"/>
      <c r="X65" s="290"/>
      <c r="Y65" s="290"/>
      <c r="Z65" s="290"/>
      <c r="AA65" s="285"/>
      <c r="AB65" s="285"/>
      <c r="AC65" s="199"/>
      <c r="AD65" s="289"/>
      <c r="AE65" s="290"/>
      <c r="AF65" s="290"/>
      <c r="AG65" s="290"/>
      <c r="AH65" s="285"/>
      <c r="AI65" s="285"/>
      <c r="AJ65" s="199"/>
      <c r="AK65" s="289"/>
      <c r="AL65" s="290"/>
      <c r="AM65" s="290"/>
      <c r="AN65" s="290"/>
      <c r="AO65" s="285"/>
      <c r="AP65" s="285"/>
      <c r="AQ65" s="199"/>
      <c r="AR65" s="289"/>
      <c r="AS65" s="290"/>
      <c r="AT65" s="290"/>
      <c r="AU65" s="290"/>
      <c r="AV65" s="285"/>
      <c r="AW65" s="285"/>
      <c r="AX65" s="199"/>
      <c r="AY65" s="321"/>
      <c r="AZ65" s="289"/>
      <c r="BA65" s="290"/>
      <c r="BB65" s="290"/>
      <c r="BC65" s="290"/>
      <c r="BD65" s="285"/>
      <c r="BE65" s="285"/>
      <c r="BF65" s="199"/>
      <c r="BG65" s="289"/>
      <c r="BH65" s="290"/>
      <c r="BI65" s="290"/>
      <c r="BJ65" s="290"/>
      <c r="BK65" s="285"/>
      <c r="BL65" s="285"/>
      <c r="BM65" s="199"/>
      <c r="BN65" s="289"/>
      <c r="BO65" s="290"/>
      <c r="BP65" s="290"/>
      <c r="BQ65" s="290"/>
      <c r="BR65" s="285"/>
      <c r="BS65" s="285"/>
      <c r="BT65" s="199"/>
      <c r="BU65" s="289"/>
      <c r="BV65" s="290"/>
      <c r="BW65" s="290"/>
      <c r="BX65" s="290"/>
      <c r="BY65" s="285"/>
      <c r="BZ65" s="285"/>
      <c r="CA65" s="199"/>
      <c r="CB65" s="289"/>
      <c r="CC65" s="290"/>
      <c r="CD65" s="290"/>
      <c r="CE65" s="290"/>
      <c r="CF65" s="285"/>
      <c r="CG65" s="285"/>
      <c r="CH65" s="199"/>
      <c r="CI65" s="289"/>
      <c r="CJ65" s="290"/>
      <c r="CK65" s="290"/>
      <c r="CL65" s="290"/>
      <c r="CM65" s="285"/>
      <c r="CN65" s="285"/>
      <c r="CO65" s="199"/>
      <c r="CP65" s="289"/>
      <c r="CQ65" s="290"/>
      <c r="CR65" s="290"/>
      <c r="CS65" s="290"/>
      <c r="CT65" s="285"/>
      <c r="CU65" s="285"/>
      <c r="CV65" s="199"/>
      <c r="CW65" s="321"/>
      <c r="CX65" s="289"/>
      <c r="CY65" s="290"/>
      <c r="CZ65" s="290"/>
      <c r="DA65" s="290"/>
      <c r="DB65" s="285"/>
      <c r="DC65" s="285"/>
      <c r="DD65" s="199"/>
      <c r="DE65" s="289"/>
      <c r="DF65" s="290"/>
      <c r="DG65" s="290"/>
      <c r="DH65" s="290"/>
      <c r="DI65" s="285"/>
      <c r="DJ65" s="285"/>
      <c r="DK65" s="199"/>
      <c r="DL65" s="289"/>
      <c r="DM65" s="290"/>
      <c r="DN65" s="290"/>
      <c r="DO65" s="290"/>
      <c r="DP65" s="285"/>
      <c r="DQ65" s="285"/>
      <c r="DR65" s="199"/>
      <c r="DS65" s="289"/>
      <c r="DT65" s="290"/>
      <c r="DU65" s="290"/>
      <c r="DV65" s="290"/>
      <c r="DW65" s="285"/>
      <c r="DX65" s="285"/>
      <c r="DY65" s="199"/>
      <c r="DZ65" s="289"/>
      <c r="EA65" s="290"/>
      <c r="EB65" s="290"/>
      <c r="EC65" s="290"/>
      <c r="ED65" s="285"/>
      <c r="EE65" s="285"/>
      <c r="EF65" s="199"/>
      <c r="EG65" s="289"/>
      <c r="EH65" s="290"/>
      <c r="EI65" s="290"/>
      <c r="EJ65" s="290"/>
      <c r="EK65" s="285"/>
      <c r="EL65" s="285"/>
      <c r="EM65" s="199"/>
      <c r="EN65" s="289"/>
      <c r="EO65" s="290"/>
      <c r="EP65" s="290"/>
      <c r="EQ65" s="290"/>
      <c r="ER65" s="285"/>
      <c r="ES65" s="285"/>
      <c r="ET65" s="199"/>
      <c r="EU65" s="321"/>
      <c r="EV65" s="289"/>
      <c r="EW65" s="290"/>
      <c r="EX65" s="290"/>
      <c r="EY65" s="290"/>
      <c r="EZ65" s="285"/>
      <c r="FA65" s="285"/>
      <c r="FB65" s="199"/>
      <c r="FC65" s="289"/>
      <c r="FD65" s="290"/>
      <c r="FE65" s="290"/>
      <c r="FF65" s="290"/>
      <c r="FG65" s="285"/>
      <c r="FH65" s="285"/>
      <c r="FI65" s="199"/>
      <c r="FJ65" s="289"/>
      <c r="FK65" s="290"/>
      <c r="FL65" s="290"/>
      <c r="FM65" s="290"/>
      <c r="FN65" s="285"/>
      <c r="FO65" s="285"/>
      <c r="FP65" s="199"/>
      <c r="FQ65" s="289"/>
      <c r="FR65" s="290"/>
      <c r="FS65" s="290"/>
      <c r="FT65" s="290"/>
      <c r="FU65" s="285"/>
      <c r="FV65" s="285"/>
      <c r="FW65" s="199"/>
      <c r="FX65" s="289"/>
      <c r="FY65" s="290"/>
      <c r="FZ65" s="290"/>
      <c r="GA65" s="290"/>
      <c r="GB65" s="285"/>
      <c r="GC65" s="285"/>
      <c r="GD65" s="199"/>
      <c r="GE65" s="289"/>
      <c r="GF65" s="290"/>
      <c r="GG65" s="290"/>
      <c r="GH65" s="290"/>
      <c r="GI65" s="285"/>
      <c r="GJ65" s="285"/>
      <c r="GK65" s="199"/>
      <c r="GL65" s="289"/>
      <c r="GM65" s="290"/>
      <c r="GN65" s="290"/>
      <c r="GO65" s="290"/>
      <c r="GP65" s="285"/>
      <c r="GQ65" s="285"/>
      <c r="GR65" s="199"/>
      <c r="GS65" s="321"/>
      <c r="GT65" s="289"/>
      <c r="GU65" s="290"/>
      <c r="GV65" s="290"/>
      <c r="GW65" s="290"/>
      <c r="GX65" s="285"/>
      <c r="GY65" s="285"/>
      <c r="GZ65" s="199"/>
      <c r="HA65" s="289"/>
      <c r="HB65" s="290"/>
      <c r="HC65" s="290"/>
      <c r="HD65" s="290"/>
      <c r="HE65" s="285"/>
      <c r="HF65" s="285"/>
      <c r="HG65" s="199"/>
      <c r="HH65" s="289"/>
      <c r="HI65" s="290"/>
      <c r="HJ65" s="290"/>
      <c r="HK65" s="290"/>
      <c r="HL65" s="285"/>
      <c r="HM65" s="285"/>
      <c r="HN65" s="199"/>
      <c r="HO65" s="289"/>
      <c r="HP65" s="290"/>
      <c r="HQ65" s="290"/>
      <c r="HR65" s="290"/>
      <c r="HS65" s="285"/>
      <c r="HT65" s="285"/>
      <c r="HU65" s="199"/>
      <c r="HV65" s="289"/>
      <c r="HW65" s="290"/>
      <c r="HX65" s="290"/>
      <c r="HY65" s="290"/>
      <c r="HZ65" s="285"/>
      <c r="IA65" s="285"/>
      <c r="IB65" s="199"/>
      <c r="IC65" s="289"/>
      <c r="ID65" s="290"/>
      <c r="IE65" s="290"/>
      <c r="IF65" s="290"/>
      <c r="IG65" s="285"/>
      <c r="IH65" s="285"/>
      <c r="II65" s="199"/>
      <c r="IJ65" s="289"/>
      <c r="IK65" s="290"/>
      <c r="IL65" s="290"/>
      <c r="IM65" s="290"/>
      <c r="IN65" s="285"/>
      <c r="IO65" s="285"/>
      <c r="IP65" s="199"/>
      <c r="IQ65" s="321"/>
      <c r="IR65" s="289"/>
      <c r="IS65" s="290"/>
      <c r="IT65" s="290"/>
      <c r="IU65" s="290"/>
      <c r="IV65" s="285"/>
      <c r="IW65" s="285"/>
      <c r="IX65" s="199"/>
      <c r="IY65" s="289"/>
      <c r="IZ65" s="290"/>
      <c r="JA65" s="290"/>
      <c r="JB65" s="290"/>
      <c r="JC65" s="285"/>
      <c r="JD65" s="285"/>
      <c r="JE65" s="199"/>
      <c r="JF65" s="289"/>
      <c r="JG65" s="290"/>
      <c r="JH65" s="290"/>
      <c r="JI65" s="290"/>
      <c r="JJ65" s="285"/>
      <c r="JK65" s="285"/>
      <c r="JL65" s="199"/>
      <c r="JM65" s="289"/>
      <c r="JN65" s="290"/>
      <c r="JO65" s="290"/>
      <c r="JP65" s="290"/>
      <c r="JQ65" s="285"/>
      <c r="JR65" s="285"/>
      <c r="JS65" s="199"/>
      <c r="JT65" s="289"/>
      <c r="JU65" s="290"/>
      <c r="JV65" s="290"/>
      <c r="JW65" s="290"/>
      <c r="JX65" s="285"/>
      <c r="JY65" s="285"/>
      <c r="JZ65" s="199"/>
      <c r="KA65" s="289"/>
      <c r="KB65" s="290"/>
      <c r="KC65" s="290"/>
      <c r="KD65" s="290"/>
      <c r="KE65" s="285"/>
      <c r="KF65" s="285"/>
      <c r="KG65" s="199"/>
      <c r="KH65" s="289"/>
      <c r="KI65" s="290"/>
      <c r="KJ65" s="290"/>
      <c r="KK65" s="290"/>
      <c r="KL65" s="285"/>
      <c r="KM65" s="285"/>
      <c r="KN65" s="199"/>
    </row>
    <row r="66" spans="1:300" ht="12" hidden="1" customHeight="1" x14ac:dyDescent="0.15">
      <c r="A66" s="322"/>
      <c r="B66" s="289"/>
      <c r="C66" s="290"/>
      <c r="D66" s="290"/>
      <c r="E66" s="290"/>
      <c r="F66" s="285"/>
      <c r="G66" s="285"/>
      <c r="H66" s="199"/>
      <c r="I66" s="289"/>
      <c r="J66" s="290"/>
      <c r="K66" s="290"/>
      <c r="L66" s="290"/>
      <c r="M66" s="285"/>
      <c r="N66" s="285"/>
      <c r="O66" s="199"/>
      <c r="P66" s="289"/>
      <c r="Q66" s="290"/>
      <c r="R66" s="290"/>
      <c r="S66" s="290"/>
      <c r="T66" s="285"/>
      <c r="U66" s="285"/>
      <c r="V66" s="199"/>
      <c r="W66" s="289"/>
      <c r="X66" s="290"/>
      <c r="Y66" s="290"/>
      <c r="Z66" s="290"/>
      <c r="AA66" s="285"/>
      <c r="AB66" s="285"/>
      <c r="AC66" s="199"/>
      <c r="AD66" s="289"/>
      <c r="AE66" s="290"/>
      <c r="AF66" s="290"/>
      <c r="AG66" s="290"/>
      <c r="AH66" s="285"/>
      <c r="AI66" s="285"/>
      <c r="AJ66" s="199"/>
      <c r="AK66" s="289"/>
      <c r="AL66" s="290"/>
      <c r="AM66" s="290"/>
      <c r="AN66" s="290"/>
      <c r="AO66" s="285"/>
      <c r="AP66" s="285"/>
      <c r="AQ66" s="199"/>
      <c r="AR66" s="289"/>
      <c r="AS66" s="290"/>
      <c r="AT66" s="290"/>
      <c r="AU66" s="290"/>
      <c r="AV66" s="285"/>
      <c r="AW66" s="285"/>
      <c r="AX66" s="199"/>
      <c r="AY66" s="322"/>
      <c r="AZ66" s="289"/>
      <c r="BA66" s="290"/>
      <c r="BB66" s="290"/>
      <c r="BC66" s="290"/>
      <c r="BD66" s="285"/>
      <c r="BE66" s="285"/>
      <c r="BF66" s="199"/>
      <c r="BG66" s="289"/>
      <c r="BH66" s="290"/>
      <c r="BI66" s="290"/>
      <c r="BJ66" s="290"/>
      <c r="BK66" s="285"/>
      <c r="BL66" s="285"/>
      <c r="BM66" s="199"/>
      <c r="BN66" s="289"/>
      <c r="BO66" s="290"/>
      <c r="BP66" s="290"/>
      <c r="BQ66" s="290"/>
      <c r="BR66" s="285"/>
      <c r="BS66" s="285"/>
      <c r="BT66" s="199"/>
      <c r="BU66" s="289"/>
      <c r="BV66" s="290"/>
      <c r="BW66" s="290"/>
      <c r="BX66" s="290"/>
      <c r="BY66" s="285"/>
      <c r="BZ66" s="285"/>
      <c r="CA66" s="199"/>
      <c r="CB66" s="289"/>
      <c r="CC66" s="290"/>
      <c r="CD66" s="290"/>
      <c r="CE66" s="290"/>
      <c r="CF66" s="285"/>
      <c r="CG66" s="285"/>
      <c r="CH66" s="199"/>
      <c r="CI66" s="289"/>
      <c r="CJ66" s="290"/>
      <c r="CK66" s="290"/>
      <c r="CL66" s="290"/>
      <c r="CM66" s="285"/>
      <c r="CN66" s="285"/>
      <c r="CO66" s="199"/>
      <c r="CP66" s="289"/>
      <c r="CQ66" s="290"/>
      <c r="CR66" s="290"/>
      <c r="CS66" s="290"/>
      <c r="CT66" s="285"/>
      <c r="CU66" s="285"/>
      <c r="CV66" s="199"/>
      <c r="CW66" s="322"/>
      <c r="CX66" s="289"/>
      <c r="CY66" s="290"/>
      <c r="CZ66" s="290"/>
      <c r="DA66" s="290"/>
      <c r="DB66" s="285"/>
      <c r="DC66" s="285"/>
      <c r="DD66" s="199"/>
      <c r="DE66" s="289"/>
      <c r="DF66" s="290"/>
      <c r="DG66" s="290"/>
      <c r="DH66" s="290"/>
      <c r="DI66" s="285"/>
      <c r="DJ66" s="285"/>
      <c r="DK66" s="199"/>
      <c r="DL66" s="289"/>
      <c r="DM66" s="290"/>
      <c r="DN66" s="290"/>
      <c r="DO66" s="290"/>
      <c r="DP66" s="285"/>
      <c r="DQ66" s="285"/>
      <c r="DR66" s="199"/>
      <c r="DS66" s="289"/>
      <c r="DT66" s="290"/>
      <c r="DU66" s="290"/>
      <c r="DV66" s="290"/>
      <c r="DW66" s="285"/>
      <c r="DX66" s="285"/>
      <c r="DY66" s="199"/>
      <c r="DZ66" s="289"/>
      <c r="EA66" s="290"/>
      <c r="EB66" s="290"/>
      <c r="EC66" s="290"/>
      <c r="ED66" s="285"/>
      <c r="EE66" s="285"/>
      <c r="EF66" s="199"/>
      <c r="EG66" s="289"/>
      <c r="EH66" s="290"/>
      <c r="EI66" s="290"/>
      <c r="EJ66" s="290"/>
      <c r="EK66" s="285"/>
      <c r="EL66" s="285"/>
      <c r="EM66" s="199"/>
      <c r="EN66" s="289"/>
      <c r="EO66" s="290"/>
      <c r="EP66" s="290"/>
      <c r="EQ66" s="290"/>
      <c r="ER66" s="285"/>
      <c r="ES66" s="285"/>
      <c r="ET66" s="199"/>
      <c r="EU66" s="322"/>
      <c r="EV66" s="289"/>
      <c r="EW66" s="290"/>
      <c r="EX66" s="290"/>
      <c r="EY66" s="290"/>
      <c r="EZ66" s="285"/>
      <c r="FA66" s="285"/>
      <c r="FB66" s="199"/>
      <c r="FC66" s="289"/>
      <c r="FD66" s="290"/>
      <c r="FE66" s="290"/>
      <c r="FF66" s="290"/>
      <c r="FG66" s="285"/>
      <c r="FH66" s="285"/>
      <c r="FI66" s="199"/>
      <c r="FJ66" s="289"/>
      <c r="FK66" s="290"/>
      <c r="FL66" s="290"/>
      <c r="FM66" s="290"/>
      <c r="FN66" s="285"/>
      <c r="FO66" s="285"/>
      <c r="FP66" s="199"/>
      <c r="FQ66" s="289"/>
      <c r="FR66" s="290"/>
      <c r="FS66" s="290"/>
      <c r="FT66" s="290"/>
      <c r="FU66" s="285"/>
      <c r="FV66" s="285"/>
      <c r="FW66" s="199"/>
      <c r="FX66" s="289"/>
      <c r="FY66" s="290"/>
      <c r="FZ66" s="290"/>
      <c r="GA66" s="290"/>
      <c r="GB66" s="285"/>
      <c r="GC66" s="285"/>
      <c r="GD66" s="199"/>
      <c r="GE66" s="289"/>
      <c r="GF66" s="290"/>
      <c r="GG66" s="290"/>
      <c r="GH66" s="290"/>
      <c r="GI66" s="285"/>
      <c r="GJ66" s="285"/>
      <c r="GK66" s="199"/>
      <c r="GL66" s="289"/>
      <c r="GM66" s="290"/>
      <c r="GN66" s="290"/>
      <c r="GO66" s="290"/>
      <c r="GP66" s="285"/>
      <c r="GQ66" s="285"/>
      <c r="GR66" s="199"/>
      <c r="GS66" s="322"/>
      <c r="GT66" s="289"/>
      <c r="GU66" s="290"/>
      <c r="GV66" s="290"/>
      <c r="GW66" s="290"/>
      <c r="GX66" s="285"/>
      <c r="GY66" s="285"/>
      <c r="GZ66" s="199"/>
      <c r="HA66" s="289"/>
      <c r="HB66" s="290"/>
      <c r="HC66" s="290"/>
      <c r="HD66" s="290"/>
      <c r="HE66" s="285"/>
      <c r="HF66" s="285"/>
      <c r="HG66" s="199"/>
      <c r="HH66" s="289"/>
      <c r="HI66" s="290"/>
      <c r="HJ66" s="290"/>
      <c r="HK66" s="290"/>
      <c r="HL66" s="285"/>
      <c r="HM66" s="285"/>
      <c r="HN66" s="199"/>
      <c r="HO66" s="289"/>
      <c r="HP66" s="290"/>
      <c r="HQ66" s="290"/>
      <c r="HR66" s="290"/>
      <c r="HS66" s="285"/>
      <c r="HT66" s="285"/>
      <c r="HU66" s="199"/>
      <c r="HV66" s="289"/>
      <c r="HW66" s="290"/>
      <c r="HX66" s="290"/>
      <c r="HY66" s="290"/>
      <c r="HZ66" s="285"/>
      <c r="IA66" s="285"/>
      <c r="IB66" s="199"/>
      <c r="IC66" s="289"/>
      <c r="ID66" s="290"/>
      <c r="IE66" s="290"/>
      <c r="IF66" s="290"/>
      <c r="IG66" s="285"/>
      <c r="IH66" s="285"/>
      <c r="II66" s="199"/>
      <c r="IJ66" s="289"/>
      <c r="IK66" s="290"/>
      <c r="IL66" s="290"/>
      <c r="IM66" s="290"/>
      <c r="IN66" s="285"/>
      <c r="IO66" s="285"/>
      <c r="IP66" s="199"/>
      <c r="IQ66" s="322"/>
      <c r="IR66" s="289"/>
      <c r="IS66" s="290"/>
      <c r="IT66" s="290"/>
      <c r="IU66" s="290"/>
      <c r="IV66" s="285"/>
      <c r="IW66" s="285"/>
      <c r="IX66" s="199"/>
      <c r="IY66" s="289"/>
      <c r="IZ66" s="290"/>
      <c r="JA66" s="290"/>
      <c r="JB66" s="290"/>
      <c r="JC66" s="285"/>
      <c r="JD66" s="285"/>
      <c r="JE66" s="199"/>
      <c r="JF66" s="289"/>
      <c r="JG66" s="290"/>
      <c r="JH66" s="290"/>
      <c r="JI66" s="290"/>
      <c r="JJ66" s="285"/>
      <c r="JK66" s="285"/>
      <c r="JL66" s="199"/>
      <c r="JM66" s="289"/>
      <c r="JN66" s="290"/>
      <c r="JO66" s="290"/>
      <c r="JP66" s="290"/>
      <c r="JQ66" s="285"/>
      <c r="JR66" s="285"/>
      <c r="JS66" s="199"/>
      <c r="JT66" s="289"/>
      <c r="JU66" s="290"/>
      <c r="JV66" s="290"/>
      <c r="JW66" s="290"/>
      <c r="JX66" s="285"/>
      <c r="JY66" s="285"/>
      <c r="JZ66" s="199"/>
      <c r="KA66" s="289"/>
      <c r="KB66" s="290"/>
      <c r="KC66" s="290"/>
      <c r="KD66" s="290"/>
      <c r="KE66" s="285"/>
      <c r="KF66" s="285"/>
      <c r="KG66" s="199"/>
      <c r="KH66" s="289"/>
      <c r="KI66" s="290"/>
      <c r="KJ66" s="290"/>
      <c r="KK66" s="290"/>
      <c r="KL66" s="285"/>
      <c r="KM66" s="285"/>
      <c r="KN66" s="199"/>
    </row>
    <row r="67" spans="1:300" s="19" customFormat="1" ht="12" customHeight="1" x14ac:dyDescent="0.45">
      <c r="A67" s="309" t="s">
        <v>38</v>
      </c>
      <c r="B67" s="291" t="str">
        <f>献立入力用!B15</f>
        <v>ごはん</v>
      </c>
      <c r="C67" s="292"/>
      <c r="D67" s="292"/>
      <c r="E67" s="292"/>
      <c r="F67" s="292"/>
      <c r="G67" s="292"/>
      <c r="H67" s="293"/>
      <c r="I67" s="291" t="str">
        <f>献立入力用!C15</f>
        <v>ごはん</v>
      </c>
      <c r="J67" s="292"/>
      <c r="K67" s="292"/>
      <c r="L67" s="292"/>
      <c r="M67" s="292"/>
      <c r="N67" s="292"/>
      <c r="O67" s="293"/>
      <c r="P67" s="291" t="str">
        <f>献立入力用!D15</f>
        <v>ごはん</v>
      </c>
      <c r="Q67" s="292"/>
      <c r="R67" s="292"/>
      <c r="S67" s="292"/>
      <c r="T67" s="292"/>
      <c r="U67" s="292"/>
      <c r="V67" s="293"/>
      <c r="W67" s="291" t="str">
        <f>献立入力用!E15</f>
        <v>ごはん</v>
      </c>
      <c r="X67" s="292"/>
      <c r="Y67" s="292"/>
      <c r="Z67" s="292"/>
      <c r="AA67" s="292"/>
      <c r="AB67" s="292"/>
      <c r="AC67" s="293"/>
      <c r="AD67" s="291" t="str">
        <f>献立入力用!F15</f>
        <v>ごはん</v>
      </c>
      <c r="AE67" s="292"/>
      <c r="AF67" s="292"/>
      <c r="AG67" s="292"/>
      <c r="AH67" s="292"/>
      <c r="AI67" s="292"/>
      <c r="AJ67" s="293"/>
      <c r="AK67" s="301" t="str">
        <f>献立入力用!G15</f>
        <v>ごはん</v>
      </c>
      <c r="AL67" s="302"/>
      <c r="AM67" s="302"/>
      <c r="AN67" s="302"/>
      <c r="AO67" s="302"/>
      <c r="AP67" s="302"/>
      <c r="AQ67" s="303"/>
      <c r="AR67" s="301" t="str">
        <f>献立入力用!H15</f>
        <v>ごはん</v>
      </c>
      <c r="AS67" s="302"/>
      <c r="AT67" s="302"/>
      <c r="AU67" s="302"/>
      <c r="AV67" s="302"/>
      <c r="AW67" s="302"/>
      <c r="AX67" s="303"/>
      <c r="AY67" s="309" t="s">
        <v>38</v>
      </c>
      <c r="AZ67" s="301" t="str">
        <f>献立入力用!I15</f>
        <v>ごはん</v>
      </c>
      <c r="BA67" s="302"/>
      <c r="BB67" s="302"/>
      <c r="BC67" s="302"/>
      <c r="BD67" s="302"/>
      <c r="BE67" s="302"/>
      <c r="BF67" s="303"/>
      <c r="BG67" s="301" t="str">
        <f>献立入力用!J15</f>
        <v>ごはん</v>
      </c>
      <c r="BH67" s="302"/>
      <c r="BI67" s="302"/>
      <c r="BJ67" s="302"/>
      <c r="BK67" s="302"/>
      <c r="BL67" s="302"/>
      <c r="BM67" s="303"/>
      <c r="BN67" s="301" t="str">
        <f>献立入力用!K15</f>
        <v>ごはん</v>
      </c>
      <c r="BO67" s="302"/>
      <c r="BP67" s="302"/>
      <c r="BQ67" s="302"/>
      <c r="BR67" s="302"/>
      <c r="BS67" s="302"/>
      <c r="BT67" s="303"/>
      <c r="BU67" s="291" t="str">
        <f>献立入力用!L15</f>
        <v>ごはん</v>
      </c>
      <c r="BV67" s="292"/>
      <c r="BW67" s="292"/>
      <c r="BX67" s="292"/>
      <c r="BY67" s="292"/>
      <c r="BZ67" s="292"/>
      <c r="CA67" s="293"/>
      <c r="CB67" s="291" t="str">
        <f>献立入力用!M15</f>
        <v>ごはん</v>
      </c>
      <c r="CC67" s="292"/>
      <c r="CD67" s="292"/>
      <c r="CE67" s="292"/>
      <c r="CF67" s="292"/>
      <c r="CG67" s="292"/>
      <c r="CH67" s="293"/>
      <c r="CI67" s="291" t="str">
        <f>献立入力用!N15</f>
        <v>ごはん</v>
      </c>
      <c r="CJ67" s="292"/>
      <c r="CK67" s="292"/>
      <c r="CL67" s="292"/>
      <c r="CM67" s="292"/>
      <c r="CN67" s="292"/>
      <c r="CO67" s="293"/>
      <c r="CP67" s="301" t="str">
        <f>献立入力用!O15</f>
        <v>ごはん</v>
      </c>
      <c r="CQ67" s="302"/>
      <c r="CR67" s="302"/>
      <c r="CS67" s="302"/>
      <c r="CT67" s="302"/>
      <c r="CU67" s="302"/>
      <c r="CV67" s="303"/>
      <c r="CW67" s="309" t="s">
        <v>38</v>
      </c>
      <c r="CX67" s="301" t="str">
        <f>献立入力用!B33</f>
        <v>ごはん</v>
      </c>
      <c r="CY67" s="302"/>
      <c r="CZ67" s="302"/>
      <c r="DA67" s="302"/>
      <c r="DB67" s="302"/>
      <c r="DC67" s="302"/>
      <c r="DD67" s="303"/>
      <c r="DE67" s="291" t="str">
        <f>献立入力用!C33</f>
        <v>ごはん</v>
      </c>
      <c r="DF67" s="292"/>
      <c r="DG67" s="292"/>
      <c r="DH67" s="292"/>
      <c r="DI67" s="292"/>
      <c r="DJ67" s="292"/>
      <c r="DK67" s="293"/>
      <c r="DL67" s="291" t="str">
        <f>献立入力用!D33</f>
        <v>ごはん</v>
      </c>
      <c r="DM67" s="292"/>
      <c r="DN67" s="292"/>
      <c r="DO67" s="292"/>
      <c r="DP67" s="292"/>
      <c r="DQ67" s="292"/>
      <c r="DR67" s="293"/>
      <c r="DS67" s="291" t="str">
        <f>献立入力用!E33</f>
        <v>ごはん</v>
      </c>
      <c r="DT67" s="292"/>
      <c r="DU67" s="292"/>
      <c r="DV67" s="292"/>
      <c r="DW67" s="292"/>
      <c r="DX67" s="292"/>
      <c r="DY67" s="293"/>
      <c r="DZ67" s="291" t="str">
        <f>献立入力用!F33</f>
        <v>ごはん</v>
      </c>
      <c r="EA67" s="292"/>
      <c r="EB67" s="292"/>
      <c r="EC67" s="292"/>
      <c r="ED67" s="292"/>
      <c r="EE67" s="292"/>
      <c r="EF67" s="293"/>
      <c r="EG67" s="291" t="str">
        <f>献立入力用!G33</f>
        <v>ごはん</v>
      </c>
      <c r="EH67" s="292"/>
      <c r="EI67" s="292"/>
      <c r="EJ67" s="292"/>
      <c r="EK67" s="292"/>
      <c r="EL67" s="292"/>
      <c r="EM67" s="293"/>
      <c r="EN67" s="301" t="str">
        <f>献立入力用!H33</f>
        <v>ごはん</v>
      </c>
      <c r="EO67" s="302"/>
      <c r="EP67" s="302"/>
      <c r="EQ67" s="302"/>
      <c r="ER67" s="302"/>
      <c r="ES67" s="302"/>
      <c r="ET67" s="303"/>
      <c r="EU67" s="309" t="s">
        <v>38</v>
      </c>
      <c r="EV67" s="291" t="str">
        <f>献立入力用!I33</f>
        <v>ごはん</v>
      </c>
      <c r="EW67" s="292"/>
      <c r="EX67" s="292"/>
      <c r="EY67" s="292"/>
      <c r="EZ67" s="292"/>
      <c r="FA67" s="292"/>
      <c r="FB67" s="293"/>
      <c r="FC67" s="301" t="str">
        <f>献立入力用!J33</f>
        <v>ごはん</v>
      </c>
      <c r="FD67" s="302"/>
      <c r="FE67" s="302"/>
      <c r="FF67" s="302"/>
      <c r="FG67" s="302"/>
      <c r="FH67" s="302"/>
      <c r="FI67" s="303"/>
      <c r="FJ67" s="291" t="str">
        <f>献立入力用!K33</f>
        <v>ごはん</v>
      </c>
      <c r="FK67" s="292"/>
      <c r="FL67" s="292"/>
      <c r="FM67" s="292"/>
      <c r="FN67" s="292"/>
      <c r="FO67" s="292"/>
      <c r="FP67" s="293"/>
      <c r="FQ67" s="291" t="str">
        <f>献立入力用!L33</f>
        <v>ごはん</v>
      </c>
      <c r="FR67" s="292"/>
      <c r="FS67" s="292"/>
      <c r="FT67" s="292"/>
      <c r="FU67" s="292"/>
      <c r="FV67" s="292"/>
      <c r="FW67" s="293"/>
      <c r="FX67" s="291" t="str">
        <f>献立入力用!M33</f>
        <v>ごはん</v>
      </c>
      <c r="FY67" s="292"/>
      <c r="FZ67" s="292"/>
      <c r="GA67" s="292"/>
      <c r="GB67" s="292"/>
      <c r="GC67" s="292"/>
      <c r="GD67" s="293"/>
      <c r="GE67" s="291" t="str">
        <f>献立入力用!N33</f>
        <v>ごはん</v>
      </c>
      <c r="GF67" s="292"/>
      <c r="GG67" s="292"/>
      <c r="GH67" s="292"/>
      <c r="GI67" s="292"/>
      <c r="GJ67" s="292"/>
      <c r="GK67" s="293"/>
      <c r="GL67" s="301" t="str">
        <f>献立入力用!O33</f>
        <v>ごはん</v>
      </c>
      <c r="GM67" s="302"/>
      <c r="GN67" s="302"/>
      <c r="GO67" s="302"/>
      <c r="GP67" s="302"/>
      <c r="GQ67" s="302"/>
      <c r="GR67" s="303"/>
      <c r="GS67" s="309" t="s">
        <v>38</v>
      </c>
      <c r="GT67" s="291" t="str">
        <f>献立入力用!B51</f>
        <v>ごはん</v>
      </c>
      <c r="GU67" s="292"/>
      <c r="GV67" s="292"/>
      <c r="GW67" s="292"/>
      <c r="GX67" s="292"/>
      <c r="GY67" s="292"/>
      <c r="GZ67" s="293"/>
      <c r="HA67" s="291" t="str">
        <f>献立入力用!C51</f>
        <v>ごはん</v>
      </c>
      <c r="HB67" s="292"/>
      <c r="HC67" s="292"/>
      <c r="HD67" s="292"/>
      <c r="HE67" s="292"/>
      <c r="HF67" s="292"/>
      <c r="HG67" s="293"/>
      <c r="HH67" s="291" t="str">
        <f>献立入力用!D51</f>
        <v>ごはん</v>
      </c>
      <c r="HI67" s="292"/>
      <c r="HJ67" s="292"/>
      <c r="HK67" s="292"/>
      <c r="HL67" s="292"/>
      <c r="HM67" s="292"/>
      <c r="HN67" s="293"/>
      <c r="HO67" s="291" t="str">
        <f>献立入力用!E51</f>
        <v>ごはん</v>
      </c>
      <c r="HP67" s="292"/>
      <c r="HQ67" s="292"/>
      <c r="HR67" s="292"/>
      <c r="HS67" s="292"/>
      <c r="HT67" s="292"/>
      <c r="HU67" s="293"/>
      <c r="HV67" s="291" t="str">
        <f>献立入力用!F51</f>
        <v>ごはん</v>
      </c>
      <c r="HW67" s="292"/>
      <c r="HX67" s="292"/>
      <c r="HY67" s="292"/>
      <c r="HZ67" s="292"/>
      <c r="IA67" s="292"/>
      <c r="IB67" s="293"/>
      <c r="IC67" s="291" t="str">
        <f>献立入力用!G51</f>
        <v>ごはん</v>
      </c>
      <c r="ID67" s="292"/>
      <c r="IE67" s="292"/>
      <c r="IF67" s="292"/>
      <c r="IG67" s="292"/>
      <c r="IH67" s="292"/>
      <c r="II67" s="293"/>
      <c r="IJ67" s="291">
        <f>献立入力用!H51</f>
        <v>0</v>
      </c>
      <c r="IK67" s="292"/>
      <c r="IL67" s="292"/>
      <c r="IM67" s="292"/>
      <c r="IN67" s="292"/>
      <c r="IO67" s="292"/>
      <c r="IP67" s="293"/>
      <c r="IQ67" s="309" t="s">
        <v>38</v>
      </c>
      <c r="IR67" s="291">
        <f>献立入力用!I51</f>
        <v>0</v>
      </c>
      <c r="IS67" s="292"/>
      <c r="IT67" s="292"/>
      <c r="IU67" s="292"/>
      <c r="IV67" s="292"/>
      <c r="IW67" s="292"/>
      <c r="IX67" s="293"/>
      <c r="IY67" s="291">
        <f>献立入力用!J51</f>
        <v>0</v>
      </c>
      <c r="IZ67" s="292"/>
      <c r="JA67" s="292"/>
      <c r="JB67" s="292"/>
      <c r="JC67" s="292"/>
      <c r="JD67" s="292"/>
      <c r="JE67" s="293"/>
      <c r="JF67" s="291">
        <f>献立入力用!K51</f>
        <v>0</v>
      </c>
      <c r="JG67" s="292"/>
      <c r="JH67" s="292"/>
      <c r="JI67" s="292"/>
      <c r="JJ67" s="292"/>
      <c r="JK67" s="292"/>
      <c r="JL67" s="293"/>
      <c r="JM67" s="291">
        <f>献立入力用!L51</f>
        <v>0</v>
      </c>
      <c r="JN67" s="292"/>
      <c r="JO67" s="292"/>
      <c r="JP67" s="292"/>
      <c r="JQ67" s="292"/>
      <c r="JR67" s="292"/>
      <c r="JS67" s="293"/>
      <c r="JT67" s="291">
        <f>献立入力用!M51</f>
        <v>0</v>
      </c>
      <c r="JU67" s="292"/>
      <c r="JV67" s="292"/>
      <c r="JW67" s="292"/>
      <c r="JX67" s="292"/>
      <c r="JY67" s="292"/>
      <c r="JZ67" s="293"/>
      <c r="KA67" s="291">
        <f>献立入力用!N51</f>
        <v>0</v>
      </c>
      <c r="KB67" s="292"/>
      <c r="KC67" s="292"/>
      <c r="KD67" s="292"/>
      <c r="KE67" s="292"/>
      <c r="KF67" s="292"/>
      <c r="KG67" s="293"/>
      <c r="KH67" s="291">
        <f>献立入力用!O51</f>
        <v>0</v>
      </c>
      <c r="KI67" s="292"/>
      <c r="KJ67" s="292"/>
      <c r="KK67" s="292"/>
      <c r="KL67" s="292"/>
      <c r="KM67" s="292"/>
      <c r="KN67" s="293"/>
    </row>
    <row r="68" spans="1:300" ht="12" customHeight="1" x14ac:dyDescent="0.15">
      <c r="A68" s="310"/>
      <c r="B68" s="289"/>
      <c r="C68" s="290"/>
      <c r="D68" s="290"/>
      <c r="E68" s="290"/>
      <c r="F68" s="285"/>
      <c r="G68" s="285"/>
      <c r="H68" s="199"/>
      <c r="I68" s="289"/>
      <c r="J68" s="290"/>
      <c r="K68" s="290"/>
      <c r="L68" s="290"/>
      <c r="M68" s="285"/>
      <c r="N68" s="285"/>
      <c r="O68" s="199"/>
      <c r="P68" s="289"/>
      <c r="Q68" s="290"/>
      <c r="R68" s="290"/>
      <c r="S68" s="290"/>
      <c r="T68" s="285"/>
      <c r="U68" s="285"/>
      <c r="V68" s="199"/>
      <c r="W68" s="289"/>
      <c r="X68" s="290"/>
      <c r="Y68" s="290"/>
      <c r="Z68" s="290"/>
      <c r="AA68" s="285"/>
      <c r="AB68" s="285"/>
      <c r="AC68" s="199"/>
      <c r="AD68" s="289"/>
      <c r="AE68" s="290"/>
      <c r="AF68" s="290"/>
      <c r="AG68" s="290"/>
      <c r="AH68" s="285"/>
      <c r="AI68" s="285"/>
      <c r="AJ68" s="199"/>
      <c r="AK68" s="297"/>
      <c r="AL68" s="298"/>
      <c r="AM68" s="298"/>
      <c r="AN68" s="298"/>
      <c r="AO68" s="299"/>
      <c r="AP68" s="299"/>
      <c r="AQ68" s="261"/>
      <c r="AR68" s="297"/>
      <c r="AS68" s="298"/>
      <c r="AT68" s="298"/>
      <c r="AU68" s="298"/>
      <c r="AV68" s="299"/>
      <c r="AW68" s="299"/>
      <c r="AX68" s="261"/>
      <c r="AY68" s="310"/>
      <c r="AZ68" s="297"/>
      <c r="BA68" s="298"/>
      <c r="BB68" s="298"/>
      <c r="BC68" s="298"/>
      <c r="BD68" s="299"/>
      <c r="BE68" s="299"/>
      <c r="BF68" s="261"/>
      <c r="BG68" s="297"/>
      <c r="BH68" s="298"/>
      <c r="BI68" s="298"/>
      <c r="BJ68" s="298"/>
      <c r="BK68" s="299"/>
      <c r="BL68" s="299"/>
      <c r="BM68" s="261"/>
      <c r="BN68" s="297"/>
      <c r="BO68" s="298"/>
      <c r="BP68" s="298"/>
      <c r="BQ68" s="298"/>
      <c r="BR68" s="299"/>
      <c r="BS68" s="299"/>
      <c r="BT68" s="261"/>
      <c r="BU68" s="289"/>
      <c r="BV68" s="290"/>
      <c r="BW68" s="290"/>
      <c r="BX68" s="290"/>
      <c r="BY68" s="285"/>
      <c r="BZ68" s="285"/>
      <c r="CA68" s="199"/>
      <c r="CB68" s="289"/>
      <c r="CC68" s="290"/>
      <c r="CD68" s="290"/>
      <c r="CE68" s="290"/>
      <c r="CF68" s="285"/>
      <c r="CG68" s="285"/>
      <c r="CH68" s="199"/>
      <c r="CI68" s="289"/>
      <c r="CJ68" s="290"/>
      <c r="CK68" s="290"/>
      <c r="CL68" s="290"/>
      <c r="CM68" s="285"/>
      <c r="CN68" s="285"/>
      <c r="CO68" s="199"/>
      <c r="CP68" s="297"/>
      <c r="CQ68" s="298"/>
      <c r="CR68" s="298"/>
      <c r="CS68" s="298"/>
      <c r="CT68" s="299"/>
      <c r="CU68" s="299"/>
      <c r="CV68" s="261"/>
      <c r="CW68" s="310"/>
      <c r="CX68" s="297"/>
      <c r="CY68" s="298"/>
      <c r="CZ68" s="298"/>
      <c r="DA68" s="298"/>
      <c r="DB68" s="299"/>
      <c r="DC68" s="299"/>
      <c r="DD68" s="261"/>
      <c r="DE68" s="289"/>
      <c r="DF68" s="290"/>
      <c r="DG68" s="290"/>
      <c r="DH68" s="290"/>
      <c r="DI68" s="285"/>
      <c r="DJ68" s="285"/>
      <c r="DK68" s="199"/>
      <c r="DL68" s="289"/>
      <c r="DM68" s="290"/>
      <c r="DN68" s="290"/>
      <c r="DO68" s="290"/>
      <c r="DP68" s="285"/>
      <c r="DQ68" s="285"/>
      <c r="DR68" s="199"/>
      <c r="DS68" s="289"/>
      <c r="DT68" s="290"/>
      <c r="DU68" s="290"/>
      <c r="DV68" s="290"/>
      <c r="DW68" s="285"/>
      <c r="DX68" s="285"/>
      <c r="DY68" s="199"/>
      <c r="DZ68" s="289"/>
      <c r="EA68" s="290"/>
      <c r="EB68" s="290"/>
      <c r="EC68" s="290"/>
      <c r="ED68" s="285"/>
      <c r="EE68" s="285"/>
      <c r="EF68" s="199"/>
      <c r="EG68" s="289"/>
      <c r="EH68" s="290"/>
      <c r="EI68" s="290"/>
      <c r="EJ68" s="290"/>
      <c r="EK68" s="285"/>
      <c r="EL68" s="285"/>
      <c r="EM68" s="199"/>
      <c r="EN68" s="297"/>
      <c r="EO68" s="298"/>
      <c r="EP68" s="298"/>
      <c r="EQ68" s="298"/>
      <c r="ER68" s="299"/>
      <c r="ES68" s="299"/>
      <c r="ET68" s="261"/>
      <c r="EU68" s="310"/>
      <c r="EV68" s="289"/>
      <c r="EW68" s="290"/>
      <c r="EX68" s="290"/>
      <c r="EY68" s="290"/>
      <c r="EZ68" s="285"/>
      <c r="FA68" s="285"/>
      <c r="FB68" s="199"/>
      <c r="FC68" s="297"/>
      <c r="FD68" s="298"/>
      <c r="FE68" s="298"/>
      <c r="FF68" s="298"/>
      <c r="FG68" s="299"/>
      <c r="FH68" s="299"/>
      <c r="FI68" s="261"/>
      <c r="FJ68" s="289"/>
      <c r="FK68" s="290"/>
      <c r="FL68" s="290"/>
      <c r="FM68" s="290"/>
      <c r="FN68" s="285"/>
      <c r="FO68" s="285"/>
      <c r="FP68" s="199"/>
      <c r="FQ68" s="289"/>
      <c r="FR68" s="290"/>
      <c r="FS68" s="290"/>
      <c r="FT68" s="290"/>
      <c r="FU68" s="285"/>
      <c r="FV68" s="285"/>
      <c r="FW68" s="199"/>
      <c r="FX68" s="289"/>
      <c r="FY68" s="290"/>
      <c r="FZ68" s="290"/>
      <c r="GA68" s="290"/>
      <c r="GB68" s="285"/>
      <c r="GC68" s="285"/>
      <c r="GD68" s="199"/>
      <c r="GE68" s="289"/>
      <c r="GF68" s="290"/>
      <c r="GG68" s="290"/>
      <c r="GH68" s="290"/>
      <c r="GI68" s="285"/>
      <c r="GJ68" s="285"/>
      <c r="GK68" s="199"/>
      <c r="GL68" s="297"/>
      <c r="GM68" s="298"/>
      <c r="GN68" s="298"/>
      <c r="GO68" s="298"/>
      <c r="GP68" s="299"/>
      <c r="GQ68" s="299"/>
      <c r="GR68" s="261"/>
      <c r="GS68" s="310"/>
      <c r="GT68" s="289"/>
      <c r="GU68" s="290"/>
      <c r="GV68" s="290"/>
      <c r="GW68" s="290"/>
      <c r="GX68" s="285"/>
      <c r="GY68" s="285"/>
      <c r="GZ68" s="199"/>
      <c r="HA68" s="289"/>
      <c r="HB68" s="290"/>
      <c r="HC68" s="290"/>
      <c r="HD68" s="290"/>
      <c r="HE68" s="285"/>
      <c r="HF68" s="285"/>
      <c r="HG68" s="199"/>
      <c r="HH68" s="289"/>
      <c r="HI68" s="290"/>
      <c r="HJ68" s="290"/>
      <c r="HK68" s="290"/>
      <c r="HL68" s="285"/>
      <c r="HM68" s="285"/>
      <c r="HN68" s="199"/>
      <c r="HO68" s="289"/>
      <c r="HP68" s="290"/>
      <c r="HQ68" s="290"/>
      <c r="HR68" s="290"/>
      <c r="HS68" s="285"/>
      <c r="HT68" s="285"/>
      <c r="HU68" s="199"/>
      <c r="HV68" s="289"/>
      <c r="HW68" s="290"/>
      <c r="HX68" s="290"/>
      <c r="HY68" s="290"/>
      <c r="HZ68" s="285"/>
      <c r="IA68" s="285"/>
      <c r="IB68" s="199"/>
      <c r="IC68" s="289"/>
      <c r="ID68" s="290"/>
      <c r="IE68" s="290"/>
      <c r="IF68" s="290"/>
      <c r="IG68" s="285"/>
      <c r="IH68" s="285"/>
      <c r="II68" s="199"/>
      <c r="IJ68" s="289"/>
      <c r="IK68" s="290"/>
      <c r="IL68" s="290"/>
      <c r="IM68" s="290"/>
      <c r="IN68" s="285"/>
      <c r="IO68" s="285"/>
      <c r="IP68" s="199"/>
      <c r="IQ68" s="310"/>
      <c r="IR68" s="289"/>
      <c r="IS68" s="290"/>
      <c r="IT68" s="290"/>
      <c r="IU68" s="290"/>
      <c r="IV68" s="285"/>
      <c r="IW68" s="285"/>
      <c r="IX68" s="199"/>
      <c r="IY68" s="289"/>
      <c r="IZ68" s="290"/>
      <c r="JA68" s="290"/>
      <c r="JB68" s="290"/>
      <c r="JC68" s="285"/>
      <c r="JD68" s="285"/>
      <c r="JE68" s="199"/>
      <c r="JF68" s="289"/>
      <c r="JG68" s="290"/>
      <c r="JH68" s="290"/>
      <c r="JI68" s="290"/>
      <c r="JJ68" s="285"/>
      <c r="JK68" s="285"/>
      <c r="JL68" s="199"/>
      <c r="JM68" s="289"/>
      <c r="JN68" s="290"/>
      <c r="JO68" s="290"/>
      <c r="JP68" s="290"/>
      <c r="JQ68" s="285"/>
      <c r="JR68" s="285"/>
      <c r="JS68" s="199"/>
      <c r="JT68" s="289"/>
      <c r="JU68" s="290"/>
      <c r="JV68" s="290"/>
      <c r="JW68" s="290"/>
      <c r="JX68" s="285"/>
      <c r="JY68" s="285"/>
      <c r="JZ68" s="199"/>
      <c r="KA68" s="289"/>
      <c r="KB68" s="290"/>
      <c r="KC68" s="290"/>
      <c r="KD68" s="290"/>
      <c r="KE68" s="285"/>
      <c r="KF68" s="285"/>
      <c r="KG68" s="199"/>
      <c r="KH68" s="289"/>
      <c r="KI68" s="290"/>
      <c r="KJ68" s="290"/>
      <c r="KK68" s="290"/>
      <c r="KL68" s="285"/>
      <c r="KM68" s="285"/>
      <c r="KN68" s="199"/>
    </row>
    <row r="69" spans="1:300" ht="12" customHeight="1" x14ac:dyDescent="0.15">
      <c r="A69" s="310"/>
      <c r="B69" s="289"/>
      <c r="C69" s="290"/>
      <c r="D69" s="290"/>
      <c r="E69" s="290"/>
      <c r="F69" s="285"/>
      <c r="G69" s="285"/>
      <c r="H69" s="199"/>
      <c r="I69" s="289"/>
      <c r="J69" s="290"/>
      <c r="K69" s="290"/>
      <c r="L69" s="290"/>
      <c r="M69" s="285"/>
      <c r="N69" s="285"/>
      <c r="O69" s="199"/>
      <c r="P69" s="289"/>
      <c r="Q69" s="290"/>
      <c r="R69" s="290"/>
      <c r="S69" s="290"/>
      <c r="T69" s="285"/>
      <c r="U69" s="285"/>
      <c r="V69" s="199"/>
      <c r="W69" s="289"/>
      <c r="X69" s="290"/>
      <c r="Y69" s="290"/>
      <c r="Z69" s="290"/>
      <c r="AA69" s="285"/>
      <c r="AB69" s="285"/>
      <c r="AC69" s="199"/>
      <c r="AD69" s="289"/>
      <c r="AE69" s="290"/>
      <c r="AF69" s="290"/>
      <c r="AG69" s="290"/>
      <c r="AH69" s="285"/>
      <c r="AI69" s="285"/>
      <c r="AJ69" s="199"/>
      <c r="AK69" s="297"/>
      <c r="AL69" s="298"/>
      <c r="AM69" s="298"/>
      <c r="AN69" s="298"/>
      <c r="AO69" s="299"/>
      <c r="AP69" s="299"/>
      <c r="AQ69" s="261"/>
      <c r="AR69" s="297"/>
      <c r="AS69" s="298"/>
      <c r="AT69" s="298"/>
      <c r="AU69" s="298"/>
      <c r="AV69" s="299"/>
      <c r="AW69" s="299"/>
      <c r="AX69" s="261"/>
      <c r="AY69" s="310"/>
      <c r="AZ69" s="297"/>
      <c r="BA69" s="298"/>
      <c r="BB69" s="298"/>
      <c r="BC69" s="298"/>
      <c r="BD69" s="299"/>
      <c r="BE69" s="299"/>
      <c r="BF69" s="261"/>
      <c r="BG69" s="297"/>
      <c r="BH69" s="298"/>
      <c r="BI69" s="298"/>
      <c r="BJ69" s="298"/>
      <c r="BK69" s="299"/>
      <c r="BL69" s="299"/>
      <c r="BM69" s="261"/>
      <c r="BN69" s="297"/>
      <c r="BO69" s="298"/>
      <c r="BP69" s="298"/>
      <c r="BQ69" s="298"/>
      <c r="BR69" s="299"/>
      <c r="BS69" s="299"/>
      <c r="BT69" s="261"/>
      <c r="BU69" s="289"/>
      <c r="BV69" s="290"/>
      <c r="BW69" s="290"/>
      <c r="BX69" s="290"/>
      <c r="BY69" s="285"/>
      <c r="BZ69" s="285"/>
      <c r="CA69" s="199"/>
      <c r="CB69" s="289"/>
      <c r="CC69" s="290"/>
      <c r="CD69" s="290"/>
      <c r="CE69" s="290"/>
      <c r="CF69" s="285"/>
      <c r="CG69" s="285"/>
      <c r="CH69" s="199"/>
      <c r="CI69" s="289"/>
      <c r="CJ69" s="290"/>
      <c r="CK69" s="290"/>
      <c r="CL69" s="290"/>
      <c r="CM69" s="285"/>
      <c r="CN69" s="285"/>
      <c r="CO69" s="199"/>
      <c r="CP69" s="297"/>
      <c r="CQ69" s="298"/>
      <c r="CR69" s="298"/>
      <c r="CS69" s="298"/>
      <c r="CT69" s="299"/>
      <c r="CU69" s="299"/>
      <c r="CV69" s="261"/>
      <c r="CW69" s="310"/>
      <c r="CX69" s="297"/>
      <c r="CY69" s="298"/>
      <c r="CZ69" s="298"/>
      <c r="DA69" s="298"/>
      <c r="DB69" s="299"/>
      <c r="DC69" s="299"/>
      <c r="DD69" s="261"/>
      <c r="DE69" s="289"/>
      <c r="DF69" s="290"/>
      <c r="DG69" s="290"/>
      <c r="DH69" s="290"/>
      <c r="DI69" s="285"/>
      <c r="DJ69" s="285"/>
      <c r="DK69" s="199"/>
      <c r="DL69" s="289"/>
      <c r="DM69" s="290"/>
      <c r="DN69" s="290"/>
      <c r="DO69" s="290"/>
      <c r="DP69" s="285"/>
      <c r="DQ69" s="285"/>
      <c r="DR69" s="199"/>
      <c r="DS69" s="289"/>
      <c r="DT69" s="290"/>
      <c r="DU69" s="290"/>
      <c r="DV69" s="290"/>
      <c r="DW69" s="285"/>
      <c r="DX69" s="285"/>
      <c r="DY69" s="199"/>
      <c r="DZ69" s="289"/>
      <c r="EA69" s="290"/>
      <c r="EB69" s="290"/>
      <c r="EC69" s="290"/>
      <c r="ED69" s="285"/>
      <c r="EE69" s="285"/>
      <c r="EF69" s="199"/>
      <c r="EG69" s="289"/>
      <c r="EH69" s="290"/>
      <c r="EI69" s="290"/>
      <c r="EJ69" s="290"/>
      <c r="EK69" s="285"/>
      <c r="EL69" s="285"/>
      <c r="EM69" s="199"/>
      <c r="EN69" s="297"/>
      <c r="EO69" s="298"/>
      <c r="EP69" s="298"/>
      <c r="EQ69" s="298"/>
      <c r="ER69" s="299"/>
      <c r="ES69" s="299"/>
      <c r="ET69" s="261"/>
      <c r="EU69" s="310"/>
      <c r="EV69" s="289"/>
      <c r="EW69" s="290"/>
      <c r="EX69" s="290"/>
      <c r="EY69" s="290"/>
      <c r="EZ69" s="285"/>
      <c r="FA69" s="285"/>
      <c r="FB69" s="199"/>
      <c r="FC69" s="297"/>
      <c r="FD69" s="298"/>
      <c r="FE69" s="298"/>
      <c r="FF69" s="298"/>
      <c r="FG69" s="299"/>
      <c r="FH69" s="299"/>
      <c r="FI69" s="261"/>
      <c r="FJ69" s="289"/>
      <c r="FK69" s="290"/>
      <c r="FL69" s="290"/>
      <c r="FM69" s="290"/>
      <c r="FN69" s="285"/>
      <c r="FO69" s="285"/>
      <c r="FP69" s="199"/>
      <c r="FQ69" s="289"/>
      <c r="FR69" s="290"/>
      <c r="FS69" s="290"/>
      <c r="FT69" s="290"/>
      <c r="FU69" s="285"/>
      <c r="FV69" s="285"/>
      <c r="FW69" s="199"/>
      <c r="FX69" s="289"/>
      <c r="FY69" s="290"/>
      <c r="FZ69" s="290"/>
      <c r="GA69" s="290"/>
      <c r="GB69" s="285"/>
      <c r="GC69" s="285"/>
      <c r="GD69" s="199"/>
      <c r="GE69" s="289"/>
      <c r="GF69" s="290"/>
      <c r="GG69" s="290"/>
      <c r="GH69" s="290"/>
      <c r="GI69" s="285"/>
      <c r="GJ69" s="285"/>
      <c r="GK69" s="199"/>
      <c r="GL69" s="297"/>
      <c r="GM69" s="298"/>
      <c r="GN69" s="298"/>
      <c r="GO69" s="298"/>
      <c r="GP69" s="299"/>
      <c r="GQ69" s="299"/>
      <c r="GR69" s="261"/>
      <c r="GS69" s="310"/>
      <c r="GT69" s="289"/>
      <c r="GU69" s="290"/>
      <c r="GV69" s="290"/>
      <c r="GW69" s="290"/>
      <c r="GX69" s="285"/>
      <c r="GY69" s="285"/>
      <c r="GZ69" s="199"/>
      <c r="HA69" s="289"/>
      <c r="HB69" s="290"/>
      <c r="HC69" s="290"/>
      <c r="HD69" s="290"/>
      <c r="HE69" s="285"/>
      <c r="HF69" s="285"/>
      <c r="HG69" s="199"/>
      <c r="HH69" s="289"/>
      <c r="HI69" s="290"/>
      <c r="HJ69" s="290"/>
      <c r="HK69" s="290"/>
      <c r="HL69" s="285"/>
      <c r="HM69" s="285"/>
      <c r="HN69" s="199"/>
      <c r="HO69" s="289"/>
      <c r="HP69" s="290"/>
      <c r="HQ69" s="290"/>
      <c r="HR69" s="290"/>
      <c r="HS69" s="285"/>
      <c r="HT69" s="285"/>
      <c r="HU69" s="199"/>
      <c r="HV69" s="289"/>
      <c r="HW69" s="290"/>
      <c r="HX69" s="290"/>
      <c r="HY69" s="290"/>
      <c r="HZ69" s="285"/>
      <c r="IA69" s="285"/>
      <c r="IB69" s="199"/>
      <c r="IC69" s="289"/>
      <c r="ID69" s="290"/>
      <c r="IE69" s="290"/>
      <c r="IF69" s="290"/>
      <c r="IG69" s="285"/>
      <c r="IH69" s="285"/>
      <c r="II69" s="199"/>
      <c r="IJ69" s="289"/>
      <c r="IK69" s="290"/>
      <c r="IL69" s="290"/>
      <c r="IM69" s="290"/>
      <c r="IN69" s="285"/>
      <c r="IO69" s="285"/>
      <c r="IP69" s="199"/>
      <c r="IQ69" s="310"/>
      <c r="IR69" s="289"/>
      <c r="IS69" s="290"/>
      <c r="IT69" s="290"/>
      <c r="IU69" s="290"/>
      <c r="IV69" s="285"/>
      <c r="IW69" s="285"/>
      <c r="IX69" s="199"/>
      <c r="IY69" s="289"/>
      <c r="IZ69" s="290"/>
      <c r="JA69" s="290"/>
      <c r="JB69" s="290"/>
      <c r="JC69" s="285"/>
      <c r="JD69" s="285"/>
      <c r="JE69" s="199"/>
      <c r="JF69" s="289"/>
      <c r="JG69" s="290"/>
      <c r="JH69" s="290"/>
      <c r="JI69" s="290"/>
      <c r="JJ69" s="285"/>
      <c r="JK69" s="285"/>
      <c r="JL69" s="199"/>
      <c r="JM69" s="289"/>
      <c r="JN69" s="290"/>
      <c r="JO69" s="290"/>
      <c r="JP69" s="290"/>
      <c r="JQ69" s="285"/>
      <c r="JR69" s="285"/>
      <c r="JS69" s="199"/>
      <c r="JT69" s="289"/>
      <c r="JU69" s="290"/>
      <c r="JV69" s="290"/>
      <c r="JW69" s="290"/>
      <c r="JX69" s="285"/>
      <c r="JY69" s="285"/>
      <c r="JZ69" s="199"/>
      <c r="KA69" s="289"/>
      <c r="KB69" s="290"/>
      <c r="KC69" s="290"/>
      <c r="KD69" s="290"/>
      <c r="KE69" s="285"/>
      <c r="KF69" s="285"/>
      <c r="KG69" s="199"/>
      <c r="KH69" s="289"/>
      <c r="KI69" s="290"/>
      <c r="KJ69" s="290"/>
      <c r="KK69" s="290"/>
      <c r="KL69" s="285"/>
      <c r="KM69" s="285"/>
      <c r="KN69" s="199"/>
    </row>
    <row r="70" spans="1:300" s="19" customFormat="1" ht="12" customHeight="1" x14ac:dyDescent="0.45">
      <c r="A70" s="310"/>
      <c r="B70" s="286" t="str">
        <f>献立入力用!B16</f>
        <v>味噌汁</v>
      </c>
      <c r="C70" s="287"/>
      <c r="D70" s="287"/>
      <c r="E70" s="287"/>
      <c r="F70" s="287"/>
      <c r="G70" s="287"/>
      <c r="H70" s="288"/>
      <c r="I70" s="286" t="str">
        <f>献立入力用!C16</f>
        <v>味噌汁</v>
      </c>
      <c r="J70" s="287"/>
      <c r="K70" s="287"/>
      <c r="L70" s="287"/>
      <c r="M70" s="287"/>
      <c r="N70" s="287"/>
      <c r="O70" s="288"/>
      <c r="P70" s="286" t="str">
        <f>献立入力用!D16</f>
        <v>味噌汁</v>
      </c>
      <c r="Q70" s="287"/>
      <c r="R70" s="287"/>
      <c r="S70" s="287"/>
      <c r="T70" s="287"/>
      <c r="U70" s="287"/>
      <c r="V70" s="288"/>
      <c r="W70" s="286" t="str">
        <f>献立入力用!E16</f>
        <v>味噌汁</v>
      </c>
      <c r="X70" s="287"/>
      <c r="Y70" s="287"/>
      <c r="Z70" s="287"/>
      <c r="AA70" s="287"/>
      <c r="AB70" s="287"/>
      <c r="AC70" s="288"/>
      <c r="AD70" s="286" t="str">
        <f>献立入力用!F16</f>
        <v>おでん</v>
      </c>
      <c r="AE70" s="287"/>
      <c r="AF70" s="287"/>
      <c r="AG70" s="287"/>
      <c r="AH70" s="287"/>
      <c r="AI70" s="287"/>
      <c r="AJ70" s="288"/>
      <c r="AK70" s="294" t="str">
        <f>献立入力用!G16</f>
        <v>味噌汁</v>
      </c>
      <c r="AL70" s="295"/>
      <c r="AM70" s="295"/>
      <c r="AN70" s="295"/>
      <c r="AO70" s="295"/>
      <c r="AP70" s="295"/>
      <c r="AQ70" s="296"/>
      <c r="AR70" s="294" t="str">
        <f>献立入力用!H16</f>
        <v>味噌汁</v>
      </c>
      <c r="AS70" s="295"/>
      <c r="AT70" s="295"/>
      <c r="AU70" s="295"/>
      <c r="AV70" s="295"/>
      <c r="AW70" s="295"/>
      <c r="AX70" s="296"/>
      <c r="AY70" s="310"/>
      <c r="AZ70" s="294" t="str">
        <f>献立入力用!I16</f>
        <v>味噌汁</v>
      </c>
      <c r="BA70" s="295"/>
      <c r="BB70" s="295"/>
      <c r="BC70" s="295"/>
      <c r="BD70" s="295"/>
      <c r="BE70" s="295"/>
      <c r="BF70" s="296"/>
      <c r="BG70" s="294" t="str">
        <f>献立入力用!J16</f>
        <v>味噌汁</v>
      </c>
      <c r="BH70" s="295"/>
      <c r="BI70" s="295"/>
      <c r="BJ70" s="295"/>
      <c r="BK70" s="295"/>
      <c r="BL70" s="295"/>
      <c r="BM70" s="296"/>
      <c r="BN70" s="294" t="str">
        <f>献立入力用!K16</f>
        <v>味噌汁</v>
      </c>
      <c r="BO70" s="295"/>
      <c r="BP70" s="295"/>
      <c r="BQ70" s="295"/>
      <c r="BR70" s="295"/>
      <c r="BS70" s="295"/>
      <c r="BT70" s="296"/>
      <c r="BU70" s="286" t="str">
        <f>献立入力用!L16</f>
        <v>味噌汁</v>
      </c>
      <c r="BV70" s="287"/>
      <c r="BW70" s="287"/>
      <c r="BX70" s="287"/>
      <c r="BY70" s="287"/>
      <c r="BZ70" s="287"/>
      <c r="CA70" s="288"/>
      <c r="CB70" s="286" t="str">
        <f>献立入力用!M16</f>
        <v>中華スープ</v>
      </c>
      <c r="CC70" s="287"/>
      <c r="CD70" s="287"/>
      <c r="CE70" s="287"/>
      <c r="CF70" s="287"/>
      <c r="CG70" s="287"/>
      <c r="CH70" s="288"/>
      <c r="CI70" s="286" t="str">
        <f>献立入力用!N16</f>
        <v>ねぎとマグロの鍋風</v>
      </c>
      <c r="CJ70" s="287"/>
      <c r="CK70" s="287"/>
      <c r="CL70" s="287"/>
      <c r="CM70" s="287"/>
      <c r="CN70" s="287"/>
      <c r="CO70" s="288"/>
      <c r="CP70" s="294" t="str">
        <f>献立入力用!O16</f>
        <v>味噌汁</v>
      </c>
      <c r="CQ70" s="295"/>
      <c r="CR70" s="295"/>
      <c r="CS70" s="295"/>
      <c r="CT70" s="295"/>
      <c r="CU70" s="295"/>
      <c r="CV70" s="296"/>
      <c r="CW70" s="310"/>
      <c r="CX70" s="294" t="str">
        <f>献立入力用!B34</f>
        <v>味噌汁</v>
      </c>
      <c r="CY70" s="295"/>
      <c r="CZ70" s="295"/>
      <c r="DA70" s="295"/>
      <c r="DB70" s="295"/>
      <c r="DC70" s="295"/>
      <c r="DD70" s="296"/>
      <c r="DE70" s="286" t="str">
        <f>献立入力用!C34</f>
        <v>味噌汁</v>
      </c>
      <c r="DF70" s="287"/>
      <c r="DG70" s="287"/>
      <c r="DH70" s="287"/>
      <c r="DI70" s="287"/>
      <c r="DJ70" s="287"/>
      <c r="DK70" s="288"/>
      <c r="DL70" s="286" t="str">
        <f>献立入力用!D34</f>
        <v>味噌汁</v>
      </c>
      <c r="DM70" s="287"/>
      <c r="DN70" s="287"/>
      <c r="DO70" s="287"/>
      <c r="DP70" s="287"/>
      <c r="DQ70" s="287"/>
      <c r="DR70" s="288"/>
      <c r="DS70" s="286" t="str">
        <f>献立入力用!E34</f>
        <v>味噌汁</v>
      </c>
      <c r="DT70" s="287"/>
      <c r="DU70" s="287"/>
      <c r="DV70" s="287"/>
      <c r="DW70" s="287"/>
      <c r="DX70" s="287"/>
      <c r="DY70" s="288"/>
      <c r="DZ70" s="286" t="str">
        <f>献立入力用!F34</f>
        <v>味噌汁</v>
      </c>
      <c r="EA70" s="287"/>
      <c r="EB70" s="287"/>
      <c r="EC70" s="287"/>
      <c r="ED70" s="287"/>
      <c r="EE70" s="287"/>
      <c r="EF70" s="288"/>
      <c r="EG70" s="286" t="str">
        <f>献立入力用!G34</f>
        <v>味噌汁</v>
      </c>
      <c r="EH70" s="287"/>
      <c r="EI70" s="287"/>
      <c r="EJ70" s="287"/>
      <c r="EK70" s="287"/>
      <c r="EL70" s="287"/>
      <c r="EM70" s="288"/>
      <c r="EN70" s="294" t="str">
        <f>献立入力用!H34</f>
        <v>味噌汁</v>
      </c>
      <c r="EO70" s="295"/>
      <c r="EP70" s="295"/>
      <c r="EQ70" s="295"/>
      <c r="ER70" s="295"/>
      <c r="ES70" s="295"/>
      <c r="ET70" s="296"/>
      <c r="EU70" s="310"/>
      <c r="EV70" s="286" t="str">
        <f>献立入力用!I34</f>
        <v>味噌汁</v>
      </c>
      <c r="EW70" s="287"/>
      <c r="EX70" s="287"/>
      <c r="EY70" s="287"/>
      <c r="EZ70" s="287"/>
      <c r="FA70" s="287"/>
      <c r="FB70" s="288"/>
      <c r="FC70" s="294" t="str">
        <f>献立入力用!J34</f>
        <v>味噌汁</v>
      </c>
      <c r="FD70" s="295"/>
      <c r="FE70" s="295"/>
      <c r="FF70" s="295"/>
      <c r="FG70" s="295"/>
      <c r="FH70" s="295"/>
      <c r="FI70" s="296"/>
      <c r="FJ70" s="286" t="str">
        <f>献立入力用!K34</f>
        <v>味噌汁</v>
      </c>
      <c r="FK70" s="287"/>
      <c r="FL70" s="287"/>
      <c r="FM70" s="287"/>
      <c r="FN70" s="287"/>
      <c r="FO70" s="287"/>
      <c r="FP70" s="288"/>
      <c r="FQ70" s="286" t="str">
        <f>献立入力用!L34</f>
        <v>味噌汁</v>
      </c>
      <c r="FR70" s="287"/>
      <c r="FS70" s="287"/>
      <c r="FT70" s="287"/>
      <c r="FU70" s="287"/>
      <c r="FV70" s="287"/>
      <c r="FW70" s="288"/>
      <c r="FX70" s="286" t="str">
        <f>献立入力用!M34</f>
        <v>味噌汁</v>
      </c>
      <c r="FY70" s="287"/>
      <c r="FZ70" s="287"/>
      <c r="GA70" s="287"/>
      <c r="GB70" s="287"/>
      <c r="GC70" s="287"/>
      <c r="GD70" s="288"/>
      <c r="GE70" s="286" t="str">
        <f>献立入力用!N34</f>
        <v>おでん</v>
      </c>
      <c r="GF70" s="287"/>
      <c r="GG70" s="287"/>
      <c r="GH70" s="287"/>
      <c r="GI70" s="287"/>
      <c r="GJ70" s="287"/>
      <c r="GK70" s="288"/>
      <c r="GL70" s="294" t="str">
        <f>献立入力用!O34</f>
        <v>味噌汁</v>
      </c>
      <c r="GM70" s="295"/>
      <c r="GN70" s="295"/>
      <c r="GO70" s="295"/>
      <c r="GP70" s="295"/>
      <c r="GQ70" s="295"/>
      <c r="GR70" s="296"/>
      <c r="GS70" s="310"/>
      <c r="GT70" s="286" t="str">
        <f>献立入力用!B52</f>
        <v>味噌汁</v>
      </c>
      <c r="GU70" s="287"/>
      <c r="GV70" s="287"/>
      <c r="GW70" s="287"/>
      <c r="GX70" s="287"/>
      <c r="GY70" s="287"/>
      <c r="GZ70" s="288"/>
      <c r="HA70" s="286" t="str">
        <f>献立入力用!C52</f>
        <v>味噌汁</v>
      </c>
      <c r="HB70" s="287"/>
      <c r="HC70" s="287"/>
      <c r="HD70" s="287"/>
      <c r="HE70" s="287"/>
      <c r="HF70" s="287"/>
      <c r="HG70" s="288"/>
      <c r="HH70" s="286" t="str">
        <f>献立入力用!D52</f>
        <v>味噌汁</v>
      </c>
      <c r="HI70" s="287"/>
      <c r="HJ70" s="287"/>
      <c r="HK70" s="287"/>
      <c r="HL70" s="287"/>
      <c r="HM70" s="287"/>
      <c r="HN70" s="288"/>
      <c r="HO70" s="286" t="str">
        <f>献立入力用!E52</f>
        <v>味噌汁</v>
      </c>
      <c r="HP70" s="287"/>
      <c r="HQ70" s="287"/>
      <c r="HR70" s="287"/>
      <c r="HS70" s="287"/>
      <c r="HT70" s="287"/>
      <c r="HU70" s="288"/>
      <c r="HV70" s="286" t="str">
        <f>献立入力用!F52</f>
        <v>味噌汁</v>
      </c>
      <c r="HW70" s="287"/>
      <c r="HX70" s="287"/>
      <c r="HY70" s="287"/>
      <c r="HZ70" s="287"/>
      <c r="IA70" s="287"/>
      <c r="IB70" s="288"/>
      <c r="IC70" s="286" t="str">
        <f>献立入力用!G52</f>
        <v>味噌汁</v>
      </c>
      <c r="ID70" s="287"/>
      <c r="IE70" s="287"/>
      <c r="IF70" s="287"/>
      <c r="IG70" s="287"/>
      <c r="IH70" s="287"/>
      <c r="II70" s="288"/>
      <c r="IJ70" s="286">
        <f>献立入力用!H52</f>
        <v>0</v>
      </c>
      <c r="IK70" s="287"/>
      <c r="IL70" s="287"/>
      <c r="IM70" s="287"/>
      <c r="IN70" s="287"/>
      <c r="IO70" s="287"/>
      <c r="IP70" s="288"/>
      <c r="IQ70" s="310"/>
      <c r="IR70" s="286">
        <f>献立入力用!I52</f>
        <v>0</v>
      </c>
      <c r="IS70" s="287"/>
      <c r="IT70" s="287"/>
      <c r="IU70" s="287"/>
      <c r="IV70" s="287"/>
      <c r="IW70" s="287"/>
      <c r="IX70" s="288"/>
      <c r="IY70" s="286">
        <f>献立入力用!J52</f>
        <v>0</v>
      </c>
      <c r="IZ70" s="287"/>
      <c r="JA70" s="287"/>
      <c r="JB70" s="287"/>
      <c r="JC70" s="287"/>
      <c r="JD70" s="287"/>
      <c r="JE70" s="288"/>
      <c r="JF70" s="286">
        <f>献立入力用!K52</f>
        <v>0</v>
      </c>
      <c r="JG70" s="287"/>
      <c r="JH70" s="287"/>
      <c r="JI70" s="287"/>
      <c r="JJ70" s="287"/>
      <c r="JK70" s="287"/>
      <c r="JL70" s="288"/>
      <c r="JM70" s="286">
        <f>献立入力用!L52</f>
        <v>0</v>
      </c>
      <c r="JN70" s="287"/>
      <c r="JO70" s="287"/>
      <c r="JP70" s="287"/>
      <c r="JQ70" s="287"/>
      <c r="JR70" s="287"/>
      <c r="JS70" s="288"/>
      <c r="JT70" s="286">
        <f>献立入力用!M52</f>
        <v>0</v>
      </c>
      <c r="JU70" s="287"/>
      <c r="JV70" s="287"/>
      <c r="JW70" s="287"/>
      <c r="JX70" s="287"/>
      <c r="JY70" s="287"/>
      <c r="JZ70" s="288"/>
      <c r="KA70" s="286">
        <f>献立入力用!N52</f>
        <v>0</v>
      </c>
      <c r="KB70" s="287"/>
      <c r="KC70" s="287"/>
      <c r="KD70" s="287"/>
      <c r="KE70" s="287"/>
      <c r="KF70" s="287"/>
      <c r="KG70" s="288"/>
      <c r="KH70" s="286">
        <f>献立入力用!O52</f>
        <v>0</v>
      </c>
      <c r="KI70" s="287"/>
      <c r="KJ70" s="287"/>
      <c r="KK70" s="287"/>
      <c r="KL70" s="287"/>
      <c r="KM70" s="287"/>
      <c r="KN70" s="288"/>
    </row>
    <row r="71" spans="1:300" ht="12" customHeight="1" x14ac:dyDescent="0.15">
      <c r="A71" s="310"/>
      <c r="B71" s="289"/>
      <c r="C71" s="290"/>
      <c r="D71" s="290"/>
      <c r="E71" s="290"/>
      <c r="F71" s="285"/>
      <c r="G71" s="285"/>
      <c r="H71" s="199"/>
      <c r="I71" s="289"/>
      <c r="J71" s="290"/>
      <c r="K71" s="290"/>
      <c r="L71" s="290"/>
      <c r="M71" s="285"/>
      <c r="N71" s="285"/>
      <c r="O71" s="199"/>
      <c r="P71" s="289"/>
      <c r="Q71" s="290"/>
      <c r="R71" s="290"/>
      <c r="S71" s="290"/>
      <c r="T71" s="285"/>
      <c r="U71" s="285"/>
      <c r="V71" s="199"/>
      <c r="W71" s="289"/>
      <c r="X71" s="290"/>
      <c r="Y71" s="290"/>
      <c r="Z71" s="290"/>
      <c r="AA71" s="285"/>
      <c r="AB71" s="285"/>
      <c r="AC71" s="199"/>
      <c r="AD71" s="289"/>
      <c r="AE71" s="290"/>
      <c r="AF71" s="290"/>
      <c r="AG71" s="290"/>
      <c r="AH71" s="285"/>
      <c r="AI71" s="285"/>
      <c r="AJ71" s="199"/>
      <c r="AK71" s="297"/>
      <c r="AL71" s="298"/>
      <c r="AM71" s="298"/>
      <c r="AN71" s="298"/>
      <c r="AO71" s="299"/>
      <c r="AP71" s="299"/>
      <c r="AQ71" s="261"/>
      <c r="AR71" s="297"/>
      <c r="AS71" s="298"/>
      <c r="AT71" s="298"/>
      <c r="AU71" s="298"/>
      <c r="AV71" s="299"/>
      <c r="AW71" s="299"/>
      <c r="AX71" s="261"/>
      <c r="AY71" s="310"/>
      <c r="AZ71" s="297"/>
      <c r="BA71" s="298"/>
      <c r="BB71" s="298"/>
      <c r="BC71" s="298"/>
      <c r="BD71" s="299"/>
      <c r="BE71" s="299"/>
      <c r="BF71" s="261"/>
      <c r="BG71" s="297"/>
      <c r="BH71" s="298"/>
      <c r="BI71" s="298"/>
      <c r="BJ71" s="298"/>
      <c r="BK71" s="299"/>
      <c r="BL71" s="299"/>
      <c r="BM71" s="261"/>
      <c r="BN71" s="297"/>
      <c r="BO71" s="298"/>
      <c r="BP71" s="298"/>
      <c r="BQ71" s="298"/>
      <c r="BR71" s="299"/>
      <c r="BS71" s="299"/>
      <c r="BT71" s="261"/>
      <c r="BU71" s="289" t="s">
        <v>166</v>
      </c>
      <c r="BV71" s="290"/>
      <c r="BW71" s="290"/>
      <c r="BX71" s="290"/>
      <c r="BY71" s="285"/>
      <c r="BZ71" s="285"/>
      <c r="CA71" s="199"/>
      <c r="CB71" s="289"/>
      <c r="CC71" s="290"/>
      <c r="CD71" s="290"/>
      <c r="CE71" s="290"/>
      <c r="CF71" s="285"/>
      <c r="CG71" s="285"/>
      <c r="CH71" s="199"/>
      <c r="CI71" s="289"/>
      <c r="CJ71" s="290"/>
      <c r="CK71" s="290"/>
      <c r="CL71" s="290"/>
      <c r="CM71" s="285"/>
      <c r="CN71" s="285"/>
      <c r="CO71" s="199"/>
      <c r="CP71" s="297"/>
      <c r="CQ71" s="298"/>
      <c r="CR71" s="298"/>
      <c r="CS71" s="298"/>
      <c r="CT71" s="299"/>
      <c r="CU71" s="299"/>
      <c r="CV71" s="261"/>
      <c r="CW71" s="310"/>
      <c r="CX71" s="297"/>
      <c r="CY71" s="298"/>
      <c r="CZ71" s="298"/>
      <c r="DA71" s="298"/>
      <c r="DB71" s="299"/>
      <c r="DC71" s="299"/>
      <c r="DD71" s="261"/>
      <c r="DE71" s="289"/>
      <c r="DF71" s="290"/>
      <c r="DG71" s="290"/>
      <c r="DH71" s="290"/>
      <c r="DI71" s="285"/>
      <c r="DJ71" s="285"/>
      <c r="DK71" s="199"/>
      <c r="DL71" s="289"/>
      <c r="DM71" s="290"/>
      <c r="DN71" s="290"/>
      <c r="DO71" s="290"/>
      <c r="DP71" s="285"/>
      <c r="DQ71" s="285"/>
      <c r="DR71" s="199"/>
      <c r="DS71" s="289"/>
      <c r="DT71" s="290"/>
      <c r="DU71" s="290"/>
      <c r="DV71" s="290"/>
      <c r="DW71" s="285"/>
      <c r="DX71" s="285"/>
      <c r="DY71" s="199"/>
      <c r="DZ71" s="289"/>
      <c r="EA71" s="290"/>
      <c r="EB71" s="290"/>
      <c r="EC71" s="290"/>
      <c r="ED71" s="285"/>
      <c r="EE71" s="285"/>
      <c r="EF71" s="199"/>
      <c r="EG71" s="289"/>
      <c r="EH71" s="290"/>
      <c r="EI71" s="290"/>
      <c r="EJ71" s="290"/>
      <c r="EK71" s="285"/>
      <c r="EL71" s="285"/>
      <c r="EM71" s="199"/>
      <c r="EN71" s="297"/>
      <c r="EO71" s="298"/>
      <c r="EP71" s="298"/>
      <c r="EQ71" s="298"/>
      <c r="ER71" s="299"/>
      <c r="ES71" s="299"/>
      <c r="ET71" s="261"/>
      <c r="EU71" s="310"/>
      <c r="EV71" s="289"/>
      <c r="EW71" s="290"/>
      <c r="EX71" s="290"/>
      <c r="EY71" s="290"/>
      <c r="EZ71" s="285"/>
      <c r="FA71" s="285"/>
      <c r="FB71" s="199"/>
      <c r="FC71" s="297"/>
      <c r="FD71" s="298"/>
      <c r="FE71" s="298"/>
      <c r="FF71" s="298"/>
      <c r="FG71" s="299"/>
      <c r="FH71" s="299"/>
      <c r="FI71" s="261"/>
      <c r="FJ71" s="289"/>
      <c r="FK71" s="290"/>
      <c r="FL71" s="290"/>
      <c r="FM71" s="290"/>
      <c r="FN71" s="285"/>
      <c r="FO71" s="285"/>
      <c r="FP71" s="199"/>
      <c r="FQ71" s="289"/>
      <c r="FR71" s="290"/>
      <c r="FS71" s="290"/>
      <c r="FT71" s="290"/>
      <c r="FU71" s="285"/>
      <c r="FV71" s="285"/>
      <c r="FW71" s="199"/>
      <c r="FX71" s="289"/>
      <c r="FY71" s="290"/>
      <c r="FZ71" s="290"/>
      <c r="GA71" s="290"/>
      <c r="GB71" s="285"/>
      <c r="GC71" s="285"/>
      <c r="GD71" s="199"/>
      <c r="GE71" s="289"/>
      <c r="GF71" s="290"/>
      <c r="GG71" s="290"/>
      <c r="GH71" s="290"/>
      <c r="GI71" s="285"/>
      <c r="GJ71" s="285"/>
      <c r="GK71" s="199"/>
      <c r="GL71" s="297"/>
      <c r="GM71" s="298"/>
      <c r="GN71" s="298"/>
      <c r="GO71" s="298"/>
      <c r="GP71" s="299"/>
      <c r="GQ71" s="299"/>
      <c r="GR71" s="261"/>
      <c r="GS71" s="310"/>
      <c r="GT71" s="289"/>
      <c r="GU71" s="290"/>
      <c r="GV71" s="290"/>
      <c r="GW71" s="290"/>
      <c r="GX71" s="285"/>
      <c r="GY71" s="285"/>
      <c r="GZ71" s="199"/>
      <c r="HA71" s="289"/>
      <c r="HB71" s="290"/>
      <c r="HC71" s="290"/>
      <c r="HD71" s="290"/>
      <c r="HE71" s="285"/>
      <c r="HF71" s="285"/>
      <c r="HG71" s="199"/>
      <c r="HH71" s="289"/>
      <c r="HI71" s="290"/>
      <c r="HJ71" s="290"/>
      <c r="HK71" s="290"/>
      <c r="HL71" s="285"/>
      <c r="HM71" s="285"/>
      <c r="HN71" s="199"/>
      <c r="HO71" s="289"/>
      <c r="HP71" s="290"/>
      <c r="HQ71" s="290"/>
      <c r="HR71" s="290"/>
      <c r="HS71" s="285"/>
      <c r="HT71" s="285"/>
      <c r="HU71" s="199"/>
      <c r="HV71" s="289"/>
      <c r="HW71" s="290"/>
      <c r="HX71" s="290"/>
      <c r="HY71" s="290"/>
      <c r="HZ71" s="285"/>
      <c r="IA71" s="285"/>
      <c r="IB71" s="199"/>
      <c r="IC71" s="289"/>
      <c r="ID71" s="290"/>
      <c r="IE71" s="290"/>
      <c r="IF71" s="290"/>
      <c r="IG71" s="285"/>
      <c r="IH71" s="285"/>
      <c r="II71" s="199"/>
      <c r="IJ71" s="289"/>
      <c r="IK71" s="290"/>
      <c r="IL71" s="290"/>
      <c r="IM71" s="290"/>
      <c r="IN71" s="285"/>
      <c r="IO71" s="285"/>
      <c r="IP71" s="199"/>
      <c r="IQ71" s="310"/>
      <c r="IR71" s="289"/>
      <c r="IS71" s="290"/>
      <c r="IT71" s="290"/>
      <c r="IU71" s="290"/>
      <c r="IV71" s="285"/>
      <c r="IW71" s="285"/>
      <c r="IX71" s="199"/>
      <c r="IY71" s="289"/>
      <c r="IZ71" s="290"/>
      <c r="JA71" s="290"/>
      <c r="JB71" s="290"/>
      <c r="JC71" s="285"/>
      <c r="JD71" s="285"/>
      <c r="JE71" s="199"/>
      <c r="JF71" s="289"/>
      <c r="JG71" s="290"/>
      <c r="JH71" s="290"/>
      <c r="JI71" s="290"/>
      <c r="JJ71" s="285"/>
      <c r="JK71" s="285"/>
      <c r="JL71" s="199"/>
      <c r="JM71" s="289"/>
      <c r="JN71" s="290"/>
      <c r="JO71" s="290"/>
      <c r="JP71" s="290"/>
      <c r="JQ71" s="285"/>
      <c r="JR71" s="285"/>
      <c r="JS71" s="199"/>
      <c r="JT71" s="289"/>
      <c r="JU71" s="290"/>
      <c r="JV71" s="290"/>
      <c r="JW71" s="290"/>
      <c r="JX71" s="285"/>
      <c r="JY71" s="285"/>
      <c r="JZ71" s="199"/>
      <c r="KA71" s="289"/>
      <c r="KB71" s="290"/>
      <c r="KC71" s="290"/>
      <c r="KD71" s="290"/>
      <c r="KE71" s="285"/>
      <c r="KF71" s="285"/>
      <c r="KG71" s="199"/>
      <c r="KH71" s="289"/>
      <c r="KI71" s="290"/>
      <c r="KJ71" s="290"/>
      <c r="KK71" s="290"/>
      <c r="KL71" s="285"/>
      <c r="KM71" s="285"/>
      <c r="KN71" s="199"/>
    </row>
    <row r="72" spans="1:300" ht="12" customHeight="1" x14ac:dyDescent="0.15">
      <c r="A72" s="310"/>
      <c r="B72" s="289"/>
      <c r="C72" s="290"/>
      <c r="D72" s="290"/>
      <c r="E72" s="290"/>
      <c r="F72" s="285"/>
      <c r="G72" s="285"/>
      <c r="H72" s="199"/>
      <c r="I72" s="289"/>
      <c r="J72" s="290"/>
      <c r="K72" s="290"/>
      <c r="L72" s="290"/>
      <c r="M72" s="285"/>
      <c r="N72" s="285"/>
      <c r="O72" s="199"/>
      <c r="P72" s="289"/>
      <c r="Q72" s="290"/>
      <c r="R72" s="290"/>
      <c r="S72" s="290"/>
      <c r="T72" s="285"/>
      <c r="U72" s="285"/>
      <c r="V72" s="199"/>
      <c r="W72" s="289"/>
      <c r="X72" s="290"/>
      <c r="Y72" s="290"/>
      <c r="Z72" s="290"/>
      <c r="AA72" s="285"/>
      <c r="AB72" s="285"/>
      <c r="AC72" s="199"/>
      <c r="AD72" s="289"/>
      <c r="AE72" s="290"/>
      <c r="AF72" s="290"/>
      <c r="AG72" s="290"/>
      <c r="AH72" s="285"/>
      <c r="AI72" s="285"/>
      <c r="AJ72" s="199"/>
      <c r="AK72" s="297"/>
      <c r="AL72" s="298"/>
      <c r="AM72" s="298"/>
      <c r="AN72" s="298"/>
      <c r="AO72" s="299"/>
      <c r="AP72" s="299"/>
      <c r="AQ72" s="261"/>
      <c r="AR72" s="297"/>
      <c r="AS72" s="298"/>
      <c r="AT72" s="298"/>
      <c r="AU72" s="298"/>
      <c r="AV72" s="299"/>
      <c r="AW72" s="299"/>
      <c r="AX72" s="261"/>
      <c r="AY72" s="310"/>
      <c r="AZ72" s="297"/>
      <c r="BA72" s="298"/>
      <c r="BB72" s="298"/>
      <c r="BC72" s="298"/>
      <c r="BD72" s="299"/>
      <c r="BE72" s="299"/>
      <c r="BF72" s="261"/>
      <c r="BG72" s="297"/>
      <c r="BH72" s="298"/>
      <c r="BI72" s="298"/>
      <c r="BJ72" s="298"/>
      <c r="BK72" s="299"/>
      <c r="BL72" s="299"/>
      <c r="BM72" s="261"/>
      <c r="BN72" s="297"/>
      <c r="BO72" s="298"/>
      <c r="BP72" s="298"/>
      <c r="BQ72" s="298"/>
      <c r="BR72" s="299"/>
      <c r="BS72" s="299"/>
      <c r="BT72" s="261"/>
      <c r="BU72" s="289"/>
      <c r="BV72" s="290"/>
      <c r="BW72" s="290"/>
      <c r="BX72" s="290"/>
      <c r="BY72" s="285"/>
      <c r="BZ72" s="285"/>
      <c r="CA72" s="199"/>
      <c r="CB72" s="289"/>
      <c r="CC72" s="290"/>
      <c r="CD72" s="290"/>
      <c r="CE72" s="290"/>
      <c r="CF72" s="285"/>
      <c r="CG72" s="285"/>
      <c r="CH72" s="199"/>
      <c r="CI72" s="289"/>
      <c r="CJ72" s="290"/>
      <c r="CK72" s="290"/>
      <c r="CL72" s="290"/>
      <c r="CM72" s="285"/>
      <c r="CN72" s="285"/>
      <c r="CO72" s="199"/>
      <c r="CP72" s="297"/>
      <c r="CQ72" s="298"/>
      <c r="CR72" s="298"/>
      <c r="CS72" s="298"/>
      <c r="CT72" s="299"/>
      <c r="CU72" s="299"/>
      <c r="CV72" s="261"/>
      <c r="CW72" s="310"/>
      <c r="CX72" s="297"/>
      <c r="CY72" s="298"/>
      <c r="CZ72" s="298"/>
      <c r="DA72" s="298"/>
      <c r="DB72" s="299"/>
      <c r="DC72" s="299"/>
      <c r="DD72" s="261"/>
      <c r="DE72" s="289"/>
      <c r="DF72" s="290"/>
      <c r="DG72" s="290"/>
      <c r="DH72" s="290"/>
      <c r="DI72" s="285"/>
      <c r="DJ72" s="285"/>
      <c r="DK72" s="199"/>
      <c r="DL72" s="289"/>
      <c r="DM72" s="290"/>
      <c r="DN72" s="290"/>
      <c r="DO72" s="290"/>
      <c r="DP72" s="285"/>
      <c r="DQ72" s="285"/>
      <c r="DR72" s="199"/>
      <c r="DS72" s="289"/>
      <c r="DT72" s="290"/>
      <c r="DU72" s="290"/>
      <c r="DV72" s="290"/>
      <c r="DW72" s="285"/>
      <c r="DX72" s="285"/>
      <c r="DY72" s="199"/>
      <c r="DZ72" s="289"/>
      <c r="EA72" s="290"/>
      <c r="EB72" s="290"/>
      <c r="EC72" s="290"/>
      <c r="ED72" s="285"/>
      <c r="EE72" s="285"/>
      <c r="EF72" s="199"/>
      <c r="EG72" s="289"/>
      <c r="EH72" s="290"/>
      <c r="EI72" s="290"/>
      <c r="EJ72" s="290"/>
      <c r="EK72" s="285"/>
      <c r="EL72" s="285"/>
      <c r="EM72" s="199"/>
      <c r="EN72" s="297"/>
      <c r="EO72" s="298"/>
      <c r="EP72" s="298"/>
      <c r="EQ72" s="298"/>
      <c r="ER72" s="299"/>
      <c r="ES72" s="299"/>
      <c r="ET72" s="261"/>
      <c r="EU72" s="310"/>
      <c r="EV72" s="289"/>
      <c r="EW72" s="290"/>
      <c r="EX72" s="290"/>
      <c r="EY72" s="290"/>
      <c r="EZ72" s="285"/>
      <c r="FA72" s="285"/>
      <c r="FB72" s="199"/>
      <c r="FC72" s="297"/>
      <c r="FD72" s="298"/>
      <c r="FE72" s="298"/>
      <c r="FF72" s="298"/>
      <c r="FG72" s="299"/>
      <c r="FH72" s="299"/>
      <c r="FI72" s="261"/>
      <c r="FJ72" s="289"/>
      <c r="FK72" s="290"/>
      <c r="FL72" s="290"/>
      <c r="FM72" s="290"/>
      <c r="FN72" s="285"/>
      <c r="FO72" s="285"/>
      <c r="FP72" s="199"/>
      <c r="FQ72" s="289"/>
      <c r="FR72" s="290"/>
      <c r="FS72" s="290"/>
      <c r="FT72" s="290"/>
      <c r="FU72" s="285"/>
      <c r="FV72" s="285"/>
      <c r="FW72" s="199"/>
      <c r="FX72" s="289"/>
      <c r="FY72" s="290"/>
      <c r="FZ72" s="290"/>
      <c r="GA72" s="290"/>
      <c r="GB72" s="285"/>
      <c r="GC72" s="285"/>
      <c r="GD72" s="199"/>
      <c r="GE72" s="289"/>
      <c r="GF72" s="290"/>
      <c r="GG72" s="290"/>
      <c r="GH72" s="290"/>
      <c r="GI72" s="285"/>
      <c r="GJ72" s="285"/>
      <c r="GK72" s="199"/>
      <c r="GL72" s="297"/>
      <c r="GM72" s="298"/>
      <c r="GN72" s="298"/>
      <c r="GO72" s="298"/>
      <c r="GP72" s="299"/>
      <c r="GQ72" s="299"/>
      <c r="GR72" s="261"/>
      <c r="GS72" s="310"/>
      <c r="GT72" s="289"/>
      <c r="GU72" s="290"/>
      <c r="GV72" s="290"/>
      <c r="GW72" s="290"/>
      <c r="GX72" s="285"/>
      <c r="GY72" s="285"/>
      <c r="GZ72" s="199"/>
      <c r="HA72" s="289"/>
      <c r="HB72" s="290"/>
      <c r="HC72" s="290"/>
      <c r="HD72" s="290"/>
      <c r="HE72" s="285"/>
      <c r="HF72" s="285"/>
      <c r="HG72" s="199"/>
      <c r="HH72" s="289"/>
      <c r="HI72" s="290"/>
      <c r="HJ72" s="290"/>
      <c r="HK72" s="290"/>
      <c r="HL72" s="285"/>
      <c r="HM72" s="285"/>
      <c r="HN72" s="199"/>
      <c r="HO72" s="289"/>
      <c r="HP72" s="290"/>
      <c r="HQ72" s="290"/>
      <c r="HR72" s="290"/>
      <c r="HS72" s="285"/>
      <c r="HT72" s="285"/>
      <c r="HU72" s="199"/>
      <c r="HV72" s="289"/>
      <c r="HW72" s="290"/>
      <c r="HX72" s="290"/>
      <c r="HY72" s="290"/>
      <c r="HZ72" s="285"/>
      <c r="IA72" s="285"/>
      <c r="IB72" s="199"/>
      <c r="IC72" s="289"/>
      <c r="ID72" s="290"/>
      <c r="IE72" s="290"/>
      <c r="IF72" s="290"/>
      <c r="IG72" s="285"/>
      <c r="IH72" s="285"/>
      <c r="II72" s="199"/>
      <c r="IJ72" s="289"/>
      <c r="IK72" s="290"/>
      <c r="IL72" s="290"/>
      <c r="IM72" s="290"/>
      <c r="IN72" s="285"/>
      <c r="IO72" s="285"/>
      <c r="IP72" s="199"/>
      <c r="IQ72" s="310"/>
      <c r="IR72" s="289"/>
      <c r="IS72" s="290"/>
      <c r="IT72" s="290"/>
      <c r="IU72" s="290"/>
      <c r="IV72" s="285"/>
      <c r="IW72" s="285"/>
      <c r="IX72" s="199"/>
      <c r="IY72" s="289"/>
      <c r="IZ72" s="290"/>
      <c r="JA72" s="290"/>
      <c r="JB72" s="290"/>
      <c r="JC72" s="285"/>
      <c r="JD72" s="285"/>
      <c r="JE72" s="199"/>
      <c r="JF72" s="289"/>
      <c r="JG72" s="290"/>
      <c r="JH72" s="290"/>
      <c r="JI72" s="290"/>
      <c r="JJ72" s="285"/>
      <c r="JK72" s="285"/>
      <c r="JL72" s="199"/>
      <c r="JM72" s="289"/>
      <c r="JN72" s="290"/>
      <c r="JO72" s="290"/>
      <c r="JP72" s="290"/>
      <c r="JQ72" s="285"/>
      <c r="JR72" s="285"/>
      <c r="JS72" s="199"/>
      <c r="JT72" s="289"/>
      <c r="JU72" s="290"/>
      <c r="JV72" s="290"/>
      <c r="JW72" s="290"/>
      <c r="JX72" s="285"/>
      <c r="JY72" s="285"/>
      <c r="JZ72" s="199"/>
      <c r="KA72" s="289"/>
      <c r="KB72" s="290"/>
      <c r="KC72" s="290"/>
      <c r="KD72" s="290"/>
      <c r="KE72" s="285"/>
      <c r="KF72" s="285"/>
      <c r="KG72" s="199"/>
      <c r="KH72" s="289"/>
      <c r="KI72" s="290"/>
      <c r="KJ72" s="290"/>
      <c r="KK72" s="290"/>
      <c r="KL72" s="285"/>
      <c r="KM72" s="285"/>
      <c r="KN72" s="199"/>
    </row>
    <row r="73" spans="1:300" ht="12" customHeight="1" x14ac:dyDescent="0.15">
      <c r="A73" s="310"/>
      <c r="B73" s="289"/>
      <c r="C73" s="290"/>
      <c r="D73" s="290"/>
      <c r="E73" s="290"/>
      <c r="F73" s="285"/>
      <c r="G73" s="285"/>
      <c r="H73" s="199"/>
      <c r="I73" s="289"/>
      <c r="J73" s="290"/>
      <c r="K73" s="290"/>
      <c r="L73" s="290"/>
      <c r="M73" s="285"/>
      <c r="N73" s="285"/>
      <c r="O73" s="199"/>
      <c r="P73" s="289"/>
      <c r="Q73" s="290"/>
      <c r="R73" s="290"/>
      <c r="S73" s="290"/>
      <c r="T73" s="285"/>
      <c r="U73" s="285"/>
      <c r="V73" s="199"/>
      <c r="W73" s="289"/>
      <c r="X73" s="290"/>
      <c r="Y73" s="290"/>
      <c r="Z73" s="290"/>
      <c r="AA73" s="285"/>
      <c r="AB73" s="285"/>
      <c r="AC73" s="199"/>
      <c r="AD73" s="289"/>
      <c r="AE73" s="290"/>
      <c r="AF73" s="290"/>
      <c r="AG73" s="290"/>
      <c r="AH73" s="285"/>
      <c r="AI73" s="285"/>
      <c r="AJ73" s="199"/>
      <c r="AK73" s="297"/>
      <c r="AL73" s="298"/>
      <c r="AM73" s="298"/>
      <c r="AN73" s="298"/>
      <c r="AO73" s="299"/>
      <c r="AP73" s="299"/>
      <c r="AQ73" s="261"/>
      <c r="AR73" s="297"/>
      <c r="AS73" s="298"/>
      <c r="AT73" s="298"/>
      <c r="AU73" s="298"/>
      <c r="AV73" s="299"/>
      <c r="AW73" s="299"/>
      <c r="AX73" s="261"/>
      <c r="AY73" s="310"/>
      <c r="AZ73" s="297"/>
      <c r="BA73" s="298"/>
      <c r="BB73" s="298"/>
      <c r="BC73" s="298"/>
      <c r="BD73" s="299"/>
      <c r="BE73" s="299"/>
      <c r="BF73" s="261"/>
      <c r="BG73" s="297"/>
      <c r="BH73" s="298"/>
      <c r="BI73" s="298"/>
      <c r="BJ73" s="298"/>
      <c r="BK73" s="299"/>
      <c r="BL73" s="299"/>
      <c r="BM73" s="261"/>
      <c r="BN73" s="297"/>
      <c r="BO73" s="298"/>
      <c r="BP73" s="298"/>
      <c r="BQ73" s="298"/>
      <c r="BR73" s="299"/>
      <c r="BS73" s="299"/>
      <c r="BT73" s="261"/>
      <c r="BU73" s="289"/>
      <c r="BV73" s="290"/>
      <c r="BW73" s="290"/>
      <c r="BX73" s="290"/>
      <c r="BY73" s="285"/>
      <c r="BZ73" s="285"/>
      <c r="CA73" s="199"/>
      <c r="CB73" s="289"/>
      <c r="CC73" s="290"/>
      <c r="CD73" s="290"/>
      <c r="CE73" s="290"/>
      <c r="CF73" s="285"/>
      <c r="CG73" s="285"/>
      <c r="CH73" s="199"/>
      <c r="CI73" s="289"/>
      <c r="CJ73" s="290"/>
      <c r="CK73" s="290"/>
      <c r="CL73" s="290"/>
      <c r="CM73" s="285"/>
      <c r="CN73" s="285"/>
      <c r="CO73" s="199"/>
      <c r="CP73" s="297"/>
      <c r="CQ73" s="298"/>
      <c r="CR73" s="298"/>
      <c r="CS73" s="298"/>
      <c r="CT73" s="299"/>
      <c r="CU73" s="299"/>
      <c r="CV73" s="261"/>
      <c r="CW73" s="310"/>
      <c r="CX73" s="297"/>
      <c r="CY73" s="298"/>
      <c r="CZ73" s="298"/>
      <c r="DA73" s="298"/>
      <c r="DB73" s="299"/>
      <c r="DC73" s="299"/>
      <c r="DD73" s="261"/>
      <c r="DE73" s="289"/>
      <c r="DF73" s="290"/>
      <c r="DG73" s="290"/>
      <c r="DH73" s="290"/>
      <c r="DI73" s="285"/>
      <c r="DJ73" s="285"/>
      <c r="DK73" s="199"/>
      <c r="DL73" s="289"/>
      <c r="DM73" s="290"/>
      <c r="DN73" s="290"/>
      <c r="DO73" s="290"/>
      <c r="DP73" s="285"/>
      <c r="DQ73" s="285"/>
      <c r="DR73" s="199"/>
      <c r="DS73" s="289"/>
      <c r="DT73" s="290"/>
      <c r="DU73" s="290"/>
      <c r="DV73" s="290"/>
      <c r="DW73" s="285"/>
      <c r="DX73" s="285"/>
      <c r="DY73" s="199"/>
      <c r="DZ73" s="289"/>
      <c r="EA73" s="290"/>
      <c r="EB73" s="290"/>
      <c r="EC73" s="290"/>
      <c r="ED73" s="285"/>
      <c r="EE73" s="285"/>
      <c r="EF73" s="199"/>
      <c r="EG73" s="289"/>
      <c r="EH73" s="290"/>
      <c r="EI73" s="290"/>
      <c r="EJ73" s="290"/>
      <c r="EK73" s="285"/>
      <c r="EL73" s="285"/>
      <c r="EM73" s="199"/>
      <c r="EN73" s="297"/>
      <c r="EO73" s="298"/>
      <c r="EP73" s="298"/>
      <c r="EQ73" s="298"/>
      <c r="ER73" s="299"/>
      <c r="ES73" s="299"/>
      <c r="ET73" s="261"/>
      <c r="EU73" s="310"/>
      <c r="EV73" s="289"/>
      <c r="EW73" s="290"/>
      <c r="EX73" s="290"/>
      <c r="EY73" s="290"/>
      <c r="EZ73" s="285"/>
      <c r="FA73" s="285"/>
      <c r="FB73" s="199"/>
      <c r="FC73" s="297"/>
      <c r="FD73" s="298"/>
      <c r="FE73" s="298"/>
      <c r="FF73" s="298"/>
      <c r="FG73" s="299"/>
      <c r="FH73" s="299"/>
      <c r="FI73" s="261"/>
      <c r="FJ73" s="289"/>
      <c r="FK73" s="290"/>
      <c r="FL73" s="290"/>
      <c r="FM73" s="290"/>
      <c r="FN73" s="285"/>
      <c r="FO73" s="285"/>
      <c r="FP73" s="199"/>
      <c r="FQ73" s="289"/>
      <c r="FR73" s="290"/>
      <c r="FS73" s="290"/>
      <c r="FT73" s="290"/>
      <c r="FU73" s="285"/>
      <c r="FV73" s="285"/>
      <c r="FW73" s="199"/>
      <c r="FX73" s="289"/>
      <c r="FY73" s="290"/>
      <c r="FZ73" s="290"/>
      <c r="GA73" s="290"/>
      <c r="GB73" s="285"/>
      <c r="GC73" s="285"/>
      <c r="GD73" s="199"/>
      <c r="GE73" s="289"/>
      <c r="GF73" s="290"/>
      <c r="GG73" s="290"/>
      <c r="GH73" s="290"/>
      <c r="GI73" s="285"/>
      <c r="GJ73" s="285"/>
      <c r="GK73" s="199"/>
      <c r="GL73" s="297"/>
      <c r="GM73" s="298"/>
      <c r="GN73" s="298"/>
      <c r="GO73" s="298"/>
      <c r="GP73" s="299"/>
      <c r="GQ73" s="299"/>
      <c r="GR73" s="261"/>
      <c r="GS73" s="310"/>
      <c r="GT73" s="289"/>
      <c r="GU73" s="290"/>
      <c r="GV73" s="290"/>
      <c r="GW73" s="290"/>
      <c r="GX73" s="285"/>
      <c r="GY73" s="285"/>
      <c r="GZ73" s="199"/>
      <c r="HA73" s="289"/>
      <c r="HB73" s="290"/>
      <c r="HC73" s="290"/>
      <c r="HD73" s="290"/>
      <c r="HE73" s="285"/>
      <c r="HF73" s="285"/>
      <c r="HG73" s="199"/>
      <c r="HH73" s="289"/>
      <c r="HI73" s="290"/>
      <c r="HJ73" s="290"/>
      <c r="HK73" s="290"/>
      <c r="HL73" s="285"/>
      <c r="HM73" s="285"/>
      <c r="HN73" s="199"/>
      <c r="HO73" s="289"/>
      <c r="HP73" s="290"/>
      <c r="HQ73" s="290"/>
      <c r="HR73" s="290"/>
      <c r="HS73" s="285"/>
      <c r="HT73" s="285"/>
      <c r="HU73" s="199"/>
      <c r="HV73" s="289"/>
      <c r="HW73" s="290"/>
      <c r="HX73" s="290"/>
      <c r="HY73" s="290"/>
      <c r="HZ73" s="285"/>
      <c r="IA73" s="285"/>
      <c r="IB73" s="199"/>
      <c r="IC73" s="289"/>
      <c r="ID73" s="290"/>
      <c r="IE73" s="290"/>
      <c r="IF73" s="290"/>
      <c r="IG73" s="285"/>
      <c r="IH73" s="285"/>
      <c r="II73" s="199"/>
      <c r="IJ73" s="289"/>
      <c r="IK73" s="290"/>
      <c r="IL73" s="290"/>
      <c r="IM73" s="290"/>
      <c r="IN73" s="285"/>
      <c r="IO73" s="285"/>
      <c r="IP73" s="199"/>
      <c r="IQ73" s="310"/>
      <c r="IR73" s="289"/>
      <c r="IS73" s="290"/>
      <c r="IT73" s="290"/>
      <c r="IU73" s="290"/>
      <c r="IV73" s="285"/>
      <c r="IW73" s="285"/>
      <c r="IX73" s="199"/>
      <c r="IY73" s="289"/>
      <c r="IZ73" s="290"/>
      <c r="JA73" s="290"/>
      <c r="JB73" s="290"/>
      <c r="JC73" s="285"/>
      <c r="JD73" s="285"/>
      <c r="JE73" s="199"/>
      <c r="JF73" s="289"/>
      <c r="JG73" s="290"/>
      <c r="JH73" s="290"/>
      <c r="JI73" s="290"/>
      <c r="JJ73" s="285"/>
      <c r="JK73" s="285"/>
      <c r="JL73" s="199"/>
      <c r="JM73" s="289"/>
      <c r="JN73" s="290"/>
      <c r="JO73" s="290"/>
      <c r="JP73" s="290"/>
      <c r="JQ73" s="285"/>
      <c r="JR73" s="285"/>
      <c r="JS73" s="199"/>
      <c r="JT73" s="289"/>
      <c r="JU73" s="290"/>
      <c r="JV73" s="290"/>
      <c r="JW73" s="290"/>
      <c r="JX73" s="285"/>
      <c r="JY73" s="285"/>
      <c r="JZ73" s="199"/>
      <c r="KA73" s="289"/>
      <c r="KB73" s="290"/>
      <c r="KC73" s="290"/>
      <c r="KD73" s="290"/>
      <c r="KE73" s="285"/>
      <c r="KF73" s="285"/>
      <c r="KG73" s="199"/>
      <c r="KH73" s="289"/>
      <c r="KI73" s="290"/>
      <c r="KJ73" s="290"/>
      <c r="KK73" s="290"/>
      <c r="KL73" s="285"/>
      <c r="KM73" s="285"/>
      <c r="KN73" s="199"/>
    </row>
    <row r="74" spans="1:300" s="19" customFormat="1" ht="12" customHeight="1" x14ac:dyDescent="0.45">
      <c r="A74" s="310"/>
      <c r="B74" s="286" t="str">
        <f>献立入力用!B17</f>
        <v>アジの漬け焼き胡麻風味</v>
      </c>
      <c r="C74" s="287"/>
      <c r="D74" s="287"/>
      <c r="E74" s="287"/>
      <c r="F74" s="287"/>
      <c r="G74" s="287"/>
      <c r="H74" s="288"/>
      <c r="I74" s="286" t="str">
        <f>献立入力用!C17</f>
        <v>鶏の照り焼き</v>
      </c>
      <c r="J74" s="287"/>
      <c r="K74" s="287"/>
      <c r="L74" s="287"/>
      <c r="M74" s="287"/>
      <c r="N74" s="287"/>
      <c r="O74" s="288"/>
      <c r="P74" s="286" t="str">
        <f>献立入力用!D17</f>
        <v>タラの和風あんかけ</v>
      </c>
      <c r="Q74" s="287"/>
      <c r="R74" s="287"/>
      <c r="S74" s="287"/>
      <c r="T74" s="287"/>
      <c r="U74" s="287"/>
      <c r="V74" s="288"/>
      <c r="W74" s="286" t="str">
        <f>献立入力用!E17</f>
        <v>若鳥の八幡巻き</v>
      </c>
      <c r="X74" s="287"/>
      <c r="Y74" s="287"/>
      <c r="Z74" s="287"/>
      <c r="AA74" s="287"/>
      <c r="AB74" s="287"/>
      <c r="AC74" s="288"/>
      <c r="AD74" s="286" t="str">
        <f>献立入力用!F17</f>
        <v>豆腐田楽</v>
      </c>
      <c r="AE74" s="287"/>
      <c r="AF74" s="287"/>
      <c r="AG74" s="287"/>
      <c r="AH74" s="287"/>
      <c r="AI74" s="287"/>
      <c r="AJ74" s="288"/>
      <c r="AK74" s="294" t="str">
        <f>献立入力用!G17</f>
        <v>にしんの山椒煮</v>
      </c>
      <c r="AL74" s="295"/>
      <c r="AM74" s="295"/>
      <c r="AN74" s="295"/>
      <c r="AO74" s="295"/>
      <c r="AP74" s="295"/>
      <c r="AQ74" s="296"/>
      <c r="AR74" s="294" t="str">
        <f>献立入力用!H17</f>
        <v>牛肉と豆腐のたまごとじ</v>
      </c>
      <c r="AS74" s="295"/>
      <c r="AT74" s="295"/>
      <c r="AU74" s="295"/>
      <c r="AV74" s="295"/>
      <c r="AW74" s="295"/>
      <c r="AX74" s="296"/>
      <c r="AY74" s="310"/>
      <c r="AZ74" s="294" t="str">
        <f>献立入力用!I17</f>
        <v>サバのみぞれ煮</v>
      </c>
      <c r="BA74" s="295"/>
      <c r="BB74" s="295"/>
      <c r="BC74" s="295"/>
      <c r="BD74" s="295"/>
      <c r="BE74" s="295"/>
      <c r="BF74" s="296"/>
      <c r="BG74" s="294" t="str">
        <f>献立入力用!J17</f>
        <v>デミグラスハンバーグ</v>
      </c>
      <c r="BH74" s="295"/>
      <c r="BI74" s="295"/>
      <c r="BJ74" s="295"/>
      <c r="BK74" s="295"/>
      <c r="BL74" s="295"/>
      <c r="BM74" s="296"/>
      <c r="BN74" s="294" t="str">
        <f>献立入力用!K17</f>
        <v>いわしの梅煮</v>
      </c>
      <c r="BO74" s="295"/>
      <c r="BP74" s="295"/>
      <c r="BQ74" s="295"/>
      <c r="BR74" s="295"/>
      <c r="BS74" s="295"/>
      <c r="BT74" s="296"/>
      <c r="BU74" s="286" t="str">
        <f>献立入力用!L17</f>
        <v>タラの野菜あんかけ</v>
      </c>
      <c r="BV74" s="287"/>
      <c r="BW74" s="287"/>
      <c r="BX74" s="287"/>
      <c r="BY74" s="287"/>
      <c r="BZ74" s="287"/>
      <c r="CA74" s="288"/>
      <c r="CB74" s="286" t="str">
        <f>献立入力用!M17</f>
        <v>青椒肉絲</v>
      </c>
      <c r="CC74" s="287"/>
      <c r="CD74" s="287"/>
      <c r="CE74" s="287"/>
      <c r="CF74" s="287"/>
      <c r="CG74" s="287"/>
      <c r="CH74" s="288"/>
      <c r="CI74" s="286" t="str">
        <f>献立入力用!N17</f>
        <v>茄子の煮物</v>
      </c>
      <c r="CJ74" s="287"/>
      <c r="CK74" s="287"/>
      <c r="CL74" s="287"/>
      <c r="CM74" s="287"/>
      <c r="CN74" s="287"/>
      <c r="CO74" s="288"/>
      <c r="CP74" s="294" t="str">
        <f>献立入力用!O17</f>
        <v>タラの野菜あんかけ</v>
      </c>
      <c r="CQ74" s="295"/>
      <c r="CR74" s="295"/>
      <c r="CS74" s="295"/>
      <c r="CT74" s="295"/>
      <c r="CU74" s="295"/>
      <c r="CV74" s="296"/>
      <c r="CW74" s="310"/>
      <c r="CX74" s="294" t="str">
        <f>献立入力用!B35</f>
        <v>回鍋肉</v>
      </c>
      <c r="CY74" s="295"/>
      <c r="CZ74" s="295"/>
      <c r="DA74" s="295"/>
      <c r="DB74" s="295"/>
      <c r="DC74" s="295"/>
      <c r="DD74" s="296"/>
      <c r="DE74" s="286" t="str">
        <f>献立入力用!C35</f>
        <v>鶏のみそ漬け焼き</v>
      </c>
      <c r="DF74" s="287"/>
      <c r="DG74" s="287"/>
      <c r="DH74" s="287"/>
      <c r="DI74" s="287"/>
      <c r="DJ74" s="287"/>
      <c r="DK74" s="288"/>
      <c r="DL74" s="286" t="str">
        <f>献立入力用!D35</f>
        <v>豚の照り焼き</v>
      </c>
      <c r="DM74" s="287"/>
      <c r="DN74" s="287"/>
      <c r="DO74" s="287"/>
      <c r="DP74" s="287"/>
      <c r="DQ74" s="287"/>
      <c r="DR74" s="288"/>
      <c r="DS74" s="286" t="str">
        <f>献立入力用!E35</f>
        <v>サバの塩焼き</v>
      </c>
      <c r="DT74" s="287"/>
      <c r="DU74" s="287"/>
      <c r="DV74" s="287"/>
      <c r="DW74" s="287"/>
      <c r="DX74" s="287"/>
      <c r="DY74" s="288"/>
      <c r="DZ74" s="286" t="str">
        <f>献立入力用!F35</f>
        <v>筑前煮</v>
      </c>
      <c r="EA74" s="287"/>
      <c r="EB74" s="287"/>
      <c r="EC74" s="287"/>
      <c r="ED74" s="287"/>
      <c r="EE74" s="287"/>
      <c r="EF74" s="288"/>
      <c r="EG74" s="286" t="str">
        <f>献立入力用!G35</f>
        <v>黒ムツの煮つけ</v>
      </c>
      <c r="EH74" s="287"/>
      <c r="EI74" s="287"/>
      <c r="EJ74" s="287"/>
      <c r="EK74" s="287"/>
      <c r="EL74" s="287"/>
      <c r="EM74" s="288"/>
      <c r="EN74" s="294" t="str">
        <f>献立入力用!H35</f>
        <v>鮭の塩焼き</v>
      </c>
      <c r="EO74" s="295"/>
      <c r="EP74" s="295"/>
      <c r="EQ74" s="295"/>
      <c r="ER74" s="295"/>
      <c r="ES74" s="295"/>
      <c r="ET74" s="296"/>
      <c r="EU74" s="310"/>
      <c r="EV74" s="286" t="str">
        <f>献立入力用!I35</f>
        <v>ぶり大根</v>
      </c>
      <c r="EW74" s="287"/>
      <c r="EX74" s="287"/>
      <c r="EY74" s="287"/>
      <c r="EZ74" s="287"/>
      <c r="FA74" s="287"/>
      <c r="FB74" s="288"/>
      <c r="FC74" s="294" t="str">
        <f>献立入力用!J35</f>
        <v>豚肉の甘辛煮</v>
      </c>
      <c r="FD74" s="295"/>
      <c r="FE74" s="295"/>
      <c r="FF74" s="295"/>
      <c r="FG74" s="295"/>
      <c r="FH74" s="295"/>
      <c r="FI74" s="296"/>
      <c r="FJ74" s="286" t="str">
        <f>献立入力用!K35</f>
        <v>牛肉の甘辛煮</v>
      </c>
      <c r="FK74" s="287"/>
      <c r="FL74" s="287"/>
      <c r="FM74" s="287"/>
      <c r="FN74" s="287"/>
      <c r="FO74" s="287"/>
      <c r="FP74" s="288"/>
      <c r="FQ74" s="286" t="str">
        <f>献立入力用!L35</f>
        <v>赤魚の煮つけ</v>
      </c>
      <c r="FR74" s="287"/>
      <c r="FS74" s="287"/>
      <c r="FT74" s="287"/>
      <c r="FU74" s="287"/>
      <c r="FV74" s="287"/>
      <c r="FW74" s="288"/>
      <c r="FX74" s="286" t="str">
        <f>献立入力用!M35</f>
        <v>豚肉とナスの味噌炒め</v>
      </c>
      <c r="FY74" s="287"/>
      <c r="FZ74" s="287"/>
      <c r="GA74" s="287"/>
      <c r="GB74" s="287"/>
      <c r="GC74" s="287"/>
      <c r="GD74" s="288"/>
      <c r="GE74" s="286" t="str">
        <f>献立入力用!N35</f>
        <v>ひじきとネギの玉子とじ</v>
      </c>
      <c r="GF74" s="287"/>
      <c r="GG74" s="287"/>
      <c r="GH74" s="287"/>
      <c r="GI74" s="287"/>
      <c r="GJ74" s="287"/>
      <c r="GK74" s="288"/>
      <c r="GL74" s="294" t="str">
        <f>献立入力用!O35</f>
        <v>鶏の照り焼き</v>
      </c>
      <c r="GM74" s="295"/>
      <c r="GN74" s="295"/>
      <c r="GO74" s="295"/>
      <c r="GP74" s="295"/>
      <c r="GQ74" s="295"/>
      <c r="GR74" s="296"/>
      <c r="GS74" s="310"/>
      <c r="GT74" s="286" t="str">
        <f>献立入力用!B53</f>
        <v>鰆の西京焼き</v>
      </c>
      <c r="GU74" s="287"/>
      <c r="GV74" s="287"/>
      <c r="GW74" s="287"/>
      <c r="GX74" s="287"/>
      <c r="GY74" s="287"/>
      <c r="GZ74" s="288"/>
      <c r="HA74" s="286" t="str">
        <f>献立入力用!C53</f>
        <v>豚バラとナスの味噌炒め</v>
      </c>
      <c r="HB74" s="287"/>
      <c r="HC74" s="287"/>
      <c r="HD74" s="287"/>
      <c r="HE74" s="287"/>
      <c r="HF74" s="287"/>
      <c r="HG74" s="288"/>
      <c r="HH74" s="286" t="str">
        <f>献立入力用!D53</f>
        <v>アジの山椒焼き</v>
      </c>
      <c r="HI74" s="287"/>
      <c r="HJ74" s="287"/>
      <c r="HK74" s="287"/>
      <c r="HL74" s="287"/>
      <c r="HM74" s="287"/>
      <c r="HN74" s="288"/>
      <c r="HO74" s="286" t="str">
        <f>献立入力用!E53</f>
        <v>牛肉豆腐</v>
      </c>
      <c r="HP74" s="287"/>
      <c r="HQ74" s="287"/>
      <c r="HR74" s="287"/>
      <c r="HS74" s="287"/>
      <c r="HT74" s="287"/>
      <c r="HU74" s="288"/>
      <c r="HV74" s="286" t="str">
        <f>献立入力用!F53</f>
        <v>ブリの塩焼き</v>
      </c>
      <c r="HW74" s="287"/>
      <c r="HX74" s="287"/>
      <c r="HY74" s="287"/>
      <c r="HZ74" s="287"/>
      <c r="IA74" s="287"/>
      <c r="IB74" s="288"/>
      <c r="IC74" s="286" t="str">
        <f>献立入力用!G53</f>
        <v>黒ムツの煮つけ</v>
      </c>
      <c r="ID74" s="287"/>
      <c r="IE74" s="287"/>
      <c r="IF74" s="287"/>
      <c r="IG74" s="287"/>
      <c r="IH74" s="287"/>
      <c r="II74" s="288"/>
      <c r="IJ74" s="286">
        <f>献立入力用!H53</f>
        <v>0</v>
      </c>
      <c r="IK74" s="287"/>
      <c r="IL74" s="287"/>
      <c r="IM74" s="287"/>
      <c r="IN74" s="287"/>
      <c r="IO74" s="287"/>
      <c r="IP74" s="288"/>
      <c r="IQ74" s="310"/>
      <c r="IR74" s="286">
        <f>献立入力用!I53</f>
        <v>0</v>
      </c>
      <c r="IS74" s="287"/>
      <c r="IT74" s="287"/>
      <c r="IU74" s="287"/>
      <c r="IV74" s="287"/>
      <c r="IW74" s="287"/>
      <c r="IX74" s="288"/>
      <c r="IY74" s="286">
        <f>献立入力用!J53</f>
        <v>0</v>
      </c>
      <c r="IZ74" s="287"/>
      <c r="JA74" s="287"/>
      <c r="JB74" s="287"/>
      <c r="JC74" s="287"/>
      <c r="JD74" s="287"/>
      <c r="JE74" s="288"/>
      <c r="JF74" s="286">
        <f>献立入力用!K53</f>
        <v>0</v>
      </c>
      <c r="JG74" s="287"/>
      <c r="JH74" s="287"/>
      <c r="JI74" s="287"/>
      <c r="JJ74" s="287"/>
      <c r="JK74" s="287"/>
      <c r="JL74" s="288"/>
      <c r="JM74" s="286">
        <f>献立入力用!L53</f>
        <v>0</v>
      </c>
      <c r="JN74" s="287"/>
      <c r="JO74" s="287"/>
      <c r="JP74" s="287"/>
      <c r="JQ74" s="287"/>
      <c r="JR74" s="287"/>
      <c r="JS74" s="288"/>
      <c r="JT74" s="286">
        <f>献立入力用!M53</f>
        <v>0</v>
      </c>
      <c r="JU74" s="287"/>
      <c r="JV74" s="287"/>
      <c r="JW74" s="287"/>
      <c r="JX74" s="287"/>
      <c r="JY74" s="287"/>
      <c r="JZ74" s="288"/>
      <c r="KA74" s="286">
        <f>献立入力用!N53</f>
        <v>0</v>
      </c>
      <c r="KB74" s="287"/>
      <c r="KC74" s="287"/>
      <c r="KD74" s="287"/>
      <c r="KE74" s="287"/>
      <c r="KF74" s="287"/>
      <c r="KG74" s="288"/>
      <c r="KH74" s="286">
        <f>献立入力用!O53</f>
        <v>0</v>
      </c>
      <c r="KI74" s="287"/>
      <c r="KJ74" s="287"/>
      <c r="KK74" s="287"/>
      <c r="KL74" s="287"/>
      <c r="KM74" s="287"/>
      <c r="KN74" s="288"/>
    </row>
    <row r="75" spans="1:300" ht="12" customHeight="1" x14ac:dyDescent="0.15">
      <c r="A75" s="310"/>
      <c r="B75" s="289"/>
      <c r="C75" s="290"/>
      <c r="D75" s="290"/>
      <c r="E75" s="290"/>
      <c r="F75" s="285"/>
      <c r="G75" s="285"/>
      <c r="H75" s="199"/>
      <c r="I75" s="289"/>
      <c r="J75" s="290"/>
      <c r="K75" s="290"/>
      <c r="L75" s="290"/>
      <c r="M75" s="285"/>
      <c r="N75" s="285"/>
      <c r="O75" s="199"/>
      <c r="P75" s="289"/>
      <c r="Q75" s="290"/>
      <c r="R75" s="290"/>
      <c r="S75" s="290"/>
      <c r="T75" s="285"/>
      <c r="U75" s="285"/>
      <c r="V75" s="199"/>
      <c r="W75" s="289"/>
      <c r="X75" s="290"/>
      <c r="Y75" s="290"/>
      <c r="Z75" s="290"/>
      <c r="AA75" s="285"/>
      <c r="AB75" s="285"/>
      <c r="AC75" s="199"/>
      <c r="AD75" s="289"/>
      <c r="AE75" s="290"/>
      <c r="AF75" s="290"/>
      <c r="AG75" s="290"/>
      <c r="AH75" s="285"/>
      <c r="AI75" s="285"/>
      <c r="AJ75" s="199"/>
      <c r="AK75" s="297"/>
      <c r="AL75" s="298"/>
      <c r="AM75" s="298"/>
      <c r="AN75" s="298"/>
      <c r="AO75" s="299"/>
      <c r="AP75" s="299"/>
      <c r="AQ75" s="261"/>
      <c r="AR75" s="297"/>
      <c r="AS75" s="298"/>
      <c r="AT75" s="298"/>
      <c r="AU75" s="298"/>
      <c r="AV75" s="299"/>
      <c r="AW75" s="299"/>
      <c r="AX75" s="261"/>
      <c r="AY75" s="310"/>
      <c r="AZ75" s="297"/>
      <c r="BA75" s="298"/>
      <c r="BB75" s="298"/>
      <c r="BC75" s="298"/>
      <c r="BD75" s="299"/>
      <c r="BE75" s="299"/>
      <c r="BF75" s="261"/>
      <c r="BG75" s="297"/>
      <c r="BH75" s="298"/>
      <c r="BI75" s="298"/>
      <c r="BJ75" s="298"/>
      <c r="BK75" s="299"/>
      <c r="BL75" s="299"/>
      <c r="BM75" s="261"/>
      <c r="BN75" s="297"/>
      <c r="BO75" s="298"/>
      <c r="BP75" s="298"/>
      <c r="BQ75" s="298"/>
      <c r="BR75" s="299"/>
      <c r="BS75" s="299"/>
      <c r="BT75" s="261"/>
      <c r="BU75" s="289"/>
      <c r="BV75" s="290"/>
      <c r="BW75" s="290"/>
      <c r="BX75" s="290"/>
      <c r="BY75" s="285"/>
      <c r="BZ75" s="285"/>
      <c r="CA75" s="199"/>
      <c r="CB75" s="289"/>
      <c r="CC75" s="290"/>
      <c r="CD75" s="290"/>
      <c r="CE75" s="290"/>
      <c r="CF75" s="285"/>
      <c r="CG75" s="285"/>
      <c r="CH75" s="199"/>
      <c r="CI75" s="289"/>
      <c r="CJ75" s="290"/>
      <c r="CK75" s="290"/>
      <c r="CL75" s="290"/>
      <c r="CM75" s="285"/>
      <c r="CN75" s="285"/>
      <c r="CO75" s="199"/>
      <c r="CP75" s="297"/>
      <c r="CQ75" s="298"/>
      <c r="CR75" s="298"/>
      <c r="CS75" s="298"/>
      <c r="CT75" s="299"/>
      <c r="CU75" s="299"/>
      <c r="CV75" s="261"/>
      <c r="CW75" s="310"/>
      <c r="CX75" s="297"/>
      <c r="CY75" s="298"/>
      <c r="CZ75" s="298"/>
      <c r="DA75" s="298"/>
      <c r="DB75" s="299"/>
      <c r="DC75" s="299"/>
      <c r="DD75" s="261"/>
      <c r="DE75" s="289"/>
      <c r="DF75" s="290"/>
      <c r="DG75" s="290"/>
      <c r="DH75" s="290"/>
      <c r="DI75" s="285"/>
      <c r="DJ75" s="285"/>
      <c r="DK75" s="199"/>
      <c r="DL75" s="289"/>
      <c r="DM75" s="290"/>
      <c r="DN75" s="290"/>
      <c r="DO75" s="290"/>
      <c r="DP75" s="285"/>
      <c r="DQ75" s="285"/>
      <c r="DR75" s="199"/>
      <c r="DS75" s="289"/>
      <c r="DT75" s="290"/>
      <c r="DU75" s="290"/>
      <c r="DV75" s="290"/>
      <c r="DW75" s="285"/>
      <c r="DX75" s="285"/>
      <c r="DY75" s="199"/>
      <c r="DZ75" s="289"/>
      <c r="EA75" s="290"/>
      <c r="EB75" s="290"/>
      <c r="EC75" s="290"/>
      <c r="ED75" s="285"/>
      <c r="EE75" s="285"/>
      <c r="EF75" s="199"/>
      <c r="EG75" s="289"/>
      <c r="EH75" s="290"/>
      <c r="EI75" s="290"/>
      <c r="EJ75" s="290"/>
      <c r="EK75" s="285"/>
      <c r="EL75" s="285"/>
      <c r="EM75" s="199"/>
      <c r="EN75" s="297"/>
      <c r="EO75" s="298"/>
      <c r="EP75" s="298"/>
      <c r="EQ75" s="298"/>
      <c r="ER75" s="299"/>
      <c r="ES75" s="299"/>
      <c r="ET75" s="261"/>
      <c r="EU75" s="310"/>
      <c r="EV75" s="289"/>
      <c r="EW75" s="290"/>
      <c r="EX75" s="290"/>
      <c r="EY75" s="290"/>
      <c r="EZ75" s="285"/>
      <c r="FA75" s="285"/>
      <c r="FB75" s="199"/>
      <c r="FC75" s="297"/>
      <c r="FD75" s="298"/>
      <c r="FE75" s="298"/>
      <c r="FF75" s="298"/>
      <c r="FG75" s="299"/>
      <c r="FH75" s="299"/>
      <c r="FI75" s="261"/>
      <c r="FJ75" s="289"/>
      <c r="FK75" s="290"/>
      <c r="FL75" s="290"/>
      <c r="FM75" s="290"/>
      <c r="FN75" s="285"/>
      <c r="FO75" s="285"/>
      <c r="FP75" s="199"/>
      <c r="FQ75" s="289"/>
      <c r="FR75" s="290"/>
      <c r="FS75" s="290"/>
      <c r="FT75" s="290"/>
      <c r="FU75" s="285"/>
      <c r="FV75" s="285"/>
      <c r="FW75" s="199"/>
      <c r="FX75" s="289"/>
      <c r="FY75" s="290"/>
      <c r="FZ75" s="290"/>
      <c r="GA75" s="290"/>
      <c r="GB75" s="285"/>
      <c r="GC75" s="285"/>
      <c r="GD75" s="199"/>
      <c r="GE75" s="289"/>
      <c r="GF75" s="290"/>
      <c r="GG75" s="290"/>
      <c r="GH75" s="290"/>
      <c r="GI75" s="285"/>
      <c r="GJ75" s="285"/>
      <c r="GK75" s="199"/>
      <c r="GL75" s="297"/>
      <c r="GM75" s="298"/>
      <c r="GN75" s="298"/>
      <c r="GO75" s="298"/>
      <c r="GP75" s="299"/>
      <c r="GQ75" s="299"/>
      <c r="GR75" s="261"/>
      <c r="GS75" s="310"/>
      <c r="GT75" s="289"/>
      <c r="GU75" s="290"/>
      <c r="GV75" s="290"/>
      <c r="GW75" s="290"/>
      <c r="GX75" s="285"/>
      <c r="GY75" s="285"/>
      <c r="GZ75" s="199"/>
      <c r="HA75" s="289"/>
      <c r="HB75" s="290"/>
      <c r="HC75" s="290"/>
      <c r="HD75" s="290"/>
      <c r="HE75" s="285"/>
      <c r="HF75" s="285"/>
      <c r="HG75" s="199"/>
      <c r="HH75" s="289"/>
      <c r="HI75" s="290"/>
      <c r="HJ75" s="290"/>
      <c r="HK75" s="290"/>
      <c r="HL75" s="285"/>
      <c r="HM75" s="285"/>
      <c r="HN75" s="199"/>
      <c r="HO75" s="289"/>
      <c r="HP75" s="290"/>
      <c r="HQ75" s="290"/>
      <c r="HR75" s="290"/>
      <c r="HS75" s="285"/>
      <c r="HT75" s="285"/>
      <c r="HU75" s="199"/>
      <c r="HV75" s="289"/>
      <c r="HW75" s="290"/>
      <c r="HX75" s="290"/>
      <c r="HY75" s="290"/>
      <c r="HZ75" s="285"/>
      <c r="IA75" s="285"/>
      <c r="IB75" s="199"/>
      <c r="IC75" s="289"/>
      <c r="ID75" s="290"/>
      <c r="IE75" s="290"/>
      <c r="IF75" s="290"/>
      <c r="IG75" s="285"/>
      <c r="IH75" s="285"/>
      <c r="II75" s="199"/>
      <c r="IJ75" s="289"/>
      <c r="IK75" s="290"/>
      <c r="IL75" s="290"/>
      <c r="IM75" s="290"/>
      <c r="IN75" s="285"/>
      <c r="IO75" s="285"/>
      <c r="IP75" s="199"/>
      <c r="IQ75" s="310"/>
      <c r="IR75" s="289"/>
      <c r="IS75" s="290"/>
      <c r="IT75" s="290"/>
      <c r="IU75" s="290"/>
      <c r="IV75" s="285"/>
      <c r="IW75" s="285"/>
      <c r="IX75" s="199"/>
      <c r="IY75" s="289"/>
      <c r="IZ75" s="290"/>
      <c r="JA75" s="290"/>
      <c r="JB75" s="290"/>
      <c r="JC75" s="285"/>
      <c r="JD75" s="285"/>
      <c r="JE75" s="199"/>
      <c r="JF75" s="289"/>
      <c r="JG75" s="290"/>
      <c r="JH75" s="290"/>
      <c r="JI75" s="290"/>
      <c r="JJ75" s="285"/>
      <c r="JK75" s="285"/>
      <c r="JL75" s="199"/>
      <c r="JM75" s="289"/>
      <c r="JN75" s="290"/>
      <c r="JO75" s="290"/>
      <c r="JP75" s="290"/>
      <c r="JQ75" s="285"/>
      <c r="JR75" s="285"/>
      <c r="JS75" s="199"/>
      <c r="JT75" s="289"/>
      <c r="JU75" s="290"/>
      <c r="JV75" s="290"/>
      <c r="JW75" s="290"/>
      <c r="JX75" s="285"/>
      <c r="JY75" s="285"/>
      <c r="JZ75" s="199"/>
      <c r="KA75" s="289"/>
      <c r="KB75" s="290"/>
      <c r="KC75" s="290"/>
      <c r="KD75" s="290"/>
      <c r="KE75" s="285"/>
      <c r="KF75" s="285"/>
      <c r="KG75" s="199"/>
      <c r="KH75" s="289"/>
      <c r="KI75" s="290"/>
      <c r="KJ75" s="290"/>
      <c r="KK75" s="290"/>
      <c r="KL75" s="285"/>
      <c r="KM75" s="285"/>
      <c r="KN75" s="199"/>
    </row>
    <row r="76" spans="1:300" ht="12" customHeight="1" x14ac:dyDescent="0.15">
      <c r="A76" s="310"/>
      <c r="B76" s="289"/>
      <c r="C76" s="290"/>
      <c r="D76" s="290"/>
      <c r="E76" s="290"/>
      <c r="F76" s="285"/>
      <c r="G76" s="285"/>
      <c r="H76" s="199"/>
      <c r="I76" s="289"/>
      <c r="J76" s="290"/>
      <c r="K76" s="290"/>
      <c r="L76" s="290"/>
      <c r="M76" s="285"/>
      <c r="N76" s="285"/>
      <c r="O76" s="199"/>
      <c r="P76" s="289"/>
      <c r="Q76" s="290"/>
      <c r="R76" s="290"/>
      <c r="S76" s="290"/>
      <c r="T76" s="285"/>
      <c r="U76" s="285"/>
      <c r="V76" s="199"/>
      <c r="W76" s="289"/>
      <c r="X76" s="290"/>
      <c r="Y76" s="290"/>
      <c r="Z76" s="290"/>
      <c r="AA76" s="285"/>
      <c r="AB76" s="285"/>
      <c r="AC76" s="199"/>
      <c r="AD76" s="289"/>
      <c r="AE76" s="290"/>
      <c r="AF76" s="290"/>
      <c r="AG76" s="290"/>
      <c r="AH76" s="285"/>
      <c r="AI76" s="285"/>
      <c r="AJ76" s="199"/>
      <c r="AK76" s="297"/>
      <c r="AL76" s="298"/>
      <c r="AM76" s="298"/>
      <c r="AN76" s="298"/>
      <c r="AO76" s="299"/>
      <c r="AP76" s="299"/>
      <c r="AQ76" s="261"/>
      <c r="AR76" s="297"/>
      <c r="AS76" s="298"/>
      <c r="AT76" s="298"/>
      <c r="AU76" s="298"/>
      <c r="AV76" s="299"/>
      <c r="AW76" s="299"/>
      <c r="AX76" s="261"/>
      <c r="AY76" s="310"/>
      <c r="AZ76" s="297"/>
      <c r="BA76" s="298"/>
      <c r="BB76" s="298"/>
      <c r="BC76" s="298"/>
      <c r="BD76" s="299"/>
      <c r="BE76" s="299"/>
      <c r="BF76" s="261"/>
      <c r="BG76" s="297"/>
      <c r="BH76" s="298"/>
      <c r="BI76" s="298"/>
      <c r="BJ76" s="298"/>
      <c r="BK76" s="299"/>
      <c r="BL76" s="299"/>
      <c r="BM76" s="261"/>
      <c r="BN76" s="297"/>
      <c r="BO76" s="298"/>
      <c r="BP76" s="298"/>
      <c r="BQ76" s="298"/>
      <c r="BR76" s="299"/>
      <c r="BS76" s="299"/>
      <c r="BT76" s="261"/>
      <c r="BU76" s="289"/>
      <c r="BV76" s="290"/>
      <c r="BW76" s="290"/>
      <c r="BX76" s="290"/>
      <c r="BY76" s="285"/>
      <c r="BZ76" s="285"/>
      <c r="CA76" s="199"/>
      <c r="CB76" s="289"/>
      <c r="CC76" s="290"/>
      <c r="CD76" s="290"/>
      <c r="CE76" s="290"/>
      <c r="CF76" s="285"/>
      <c r="CG76" s="285"/>
      <c r="CH76" s="199"/>
      <c r="CI76" s="289"/>
      <c r="CJ76" s="290"/>
      <c r="CK76" s="290"/>
      <c r="CL76" s="290"/>
      <c r="CM76" s="285"/>
      <c r="CN76" s="285"/>
      <c r="CO76" s="199"/>
      <c r="CP76" s="297"/>
      <c r="CQ76" s="298"/>
      <c r="CR76" s="298"/>
      <c r="CS76" s="298"/>
      <c r="CT76" s="299"/>
      <c r="CU76" s="299"/>
      <c r="CV76" s="261"/>
      <c r="CW76" s="310"/>
      <c r="CX76" s="297"/>
      <c r="CY76" s="298"/>
      <c r="CZ76" s="298"/>
      <c r="DA76" s="298"/>
      <c r="DB76" s="299"/>
      <c r="DC76" s="299"/>
      <c r="DD76" s="261"/>
      <c r="DE76" s="289"/>
      <c r="DF76" s="290"/>
      <c r="DG76" s="290"/>
      <c r="DH76" s="290"/>
      <c r="DI76" s="285"/>
      <c r="DJ76" s="285"/>
      <c r="DK76" s="199"/>
      <c r="DL76" s="289"/>
      <c r="DM76" s="290"/>
      <c r="DN76" s="290"/>
      <c r="DO76" s="290"/>
      <c r="DP76" s="285"/>
      <c r="DQ76" s="285"/>
      <c r="DR76" s="199"/>
      <c r="DS76" s="289"/>
      <c r="DT76" s="290"/>
      <c r="DU76" s="290"/>
      <c r="DV76" s="290"/>
      <c r="DW76" s="285"/>
      <c r="DX76" s="285"/>
      <c r="DY76" s="199"/>
      <c r="DZ76" s="289"/>
      <c r="EA76" s="290"/>
      <c r="EB76" s="290"/>
      <c r="EC76" s="290"/>
      <c r="ED76" s="285"/>
      <c r="EE76" s="285"/>
      <c r="EF76" s="199"/>
      <c r="EG76" s="289"/>
      <c r="EH76" s="290"/>
      <c r="EI76" s="290"/>
      <c r="EJ76" s="290"/>
      <c r="EK76" s="285"/>
      <c r="EL76" s="285"/>
      <c r="EM76" s="199"/>
      <c r="EN76" s="297"/>
      <c r="EO76" s="298"/>
      <c r="EP76" s="298"/>
      <c r="EQ76" s="298"/>
      <c r="ER76" s="299"/>
      <c r="ES76" s="299"/>
      <c r="ET76" s="261"/>
      <c r="EU76" s="310"/>
      <c r="EV76" s="289"/>
      <c r="EW76" s="290"/>
      <c r="EX76" s="290"/>
      <c r="EY76" s="290"/>
      <c r="EZ76" s="285"/>
      <c r="FA76" s="285"/>
      <c r="FB76" s="199"/>
      <c r="FC76" s="297"/>
      <c r="FD76" s="298"/>
      <c r="FE76" s="298"/>
      <c r="FF76" s="298"/>
      <c r="FG76" s="299"/>
      <c r="FH76" s="299"/>
      <c r="FI76" s="261"/>
      <c r="FJ76" s="289"/>
      <c r="FK76" s="290"/>
      <c r="FL76" s="290"/>
      <c r="FM76" s="290"/>
      <c r="FN76" s="285"/>
      <c r="FO76" s="285"/>
      <c r="FP76" s="199"/>
      <c r="FQ76" s="289"/>
      <c r="FR76" s="290"/>
      <c r="FS76" s="290"/>
      <c r="FT76" s="290"/>
      <c r="FU76" s="285"/>
      <c r="FV76" s="285"/>
      <c r="FW76" s="199"/>
      <c r="FX76" s="289"/>
      <c r="FY76" s="290"/>
      <c r="FZ76" s="290"/>
      <c r="GA76" s="290"/>
      <c r="GB76" s="285"/>
      <c r="GC76" s="285"/>
      <c r="GD76" s="199"/>
      <c r="GE76" s="289"/>
      <c r="GF76" s="290"/>
      <c r="GG76" s="290"/>
      <c r="GH76" s="290"/>
      <c r="GI76" s="285"/>
      <c r="GJ76" s="285"/>
      <c r="GK76" s="199"/>
      <c r="GL76" s="297"/>
      <c r="GM76" s="298"/>
      <c r="GN76" s="298"/>
      <c r="GO76" s="298"/>
      <c r="GP76" s="299"/>
      <c r="GQ76" s="299"/>
      <c r="GR76" s="261"/>
      <c r="GS76" s="310"/>
      <c r="GT76" s="289"/>
      <c r="GU76" s="290"/>
      <c r="GV76" s="290"/>
      <c r="GW76" s="290"/>
      <c r="GX76" s="285"/>
      <c r="GY76" s="285"/>
      <c r="GZ76" s="199"/>
      <c r="HA76" s="289"/>
      <c r="HB76" s="290"/>
      <c r="HC76" s="290"/>
      <c r="HD76" s="290"/>
      <c r="HE76" s="285"/>
      <c r="HF76" s="285"/>
      <c r="HG76" s="199"/>
      <c r="HH76" s="289"/>
      <c r="HI76" s="290"/>
      <c r="HJ76" s="290"/>
      <c r="HK76" s="290"/>
      <c r="HL76" s="285"/>
      <c r="HM76" s="285"/>
      <c r="HN76" s="199"/>
      <c r="HO76" s="289"/>
      <c r="HP76" s="290"/>
      <c r="HQ76" s="290"/>
      <c r="HR76" s="290"/>
      <c r="HS76" s="285"/>
      <c r="HT76" s="285"/>
      <c r="HU76" s="199"/>
      <c r="HV76" s="289"/>
      <c r="HW76" s="290"/>
      <c r="HX76" s="290"/>
      <c r="HY76" s="290"/>
      <c r="HZ76" s="285"/>
      <c r="IA76" s="285"/>
      <c r="IB76" s="199"/>
      <c r="IC76" s="289"/>
      <c r="ID76" s="290"/>
      <c r="IE76" s="290"/>
      <c r="IF76" s="290"/>
      <c r="IG76" s="285"/>
      <c r="IH76" s="285"/>
      <c r="II76" s="199"/>
      <c r="IJ76" s="289"/>
      <c r="IK76" s="290"/>
      <c r="IL76" s="290"/>
      <c r="IM76" s="290"/>
      <c r="IN76" s="285"/>
      <c r="IO76" s="285"/>
      <c r="IP76" s="199"/>
      <c r="IQ76" s="310"/>
      <c r="IR76" s="289"/>
      <c r="IS76" s="290"/>
      <c r="IT76" s="290"/>
      <c r="IU76" s="290"/>
      <c r="IV76" s="285"/>
      <c r="IW76" s="285"/>
      <c r="IX76" s="199"/>
      <c r="IY76" s="289"/>
      <c r="IZ76" s="290"/>
      <c r="JA76" s="290"/>
      <c r="JB76" s="290"/>
      <c r="JC76" s="285"/>
      <c r="JD76" s="285"/>
      <c r="JE76" s="199"/>
      <c r="JF76" s="289"/>
      <c r="JG76" s="290"/>
      <c r="JH76" s="290"/>
      <c r="JI76" s="290"/>
      <c r="JJ76" s="285"/>
      <c r="JK76" s="285"/>
      <c r="JL76" s="199"/>
      <c r="JM76" s="289"/>
      <c r="JN76" s="290"/>
      <c r="JO76" s="290"/>
      <c r="JP76" s="290"/>
      <c r="JQ76" s="285"/>
      <c r="JR76" s="285"/>
      <c r="JS76" s="199"/>
      <c r="JT76" s="289"/>
      <c r="JU76" s="290"/>
      <c r="JV76" s="290"/>
      <c r="JW76" s="290"/>
      <c r="JX76" s="285"/>
      <c r="JY76" s="285"/>
      <c r="JZ76" s="199"/>
      <c r="KA76" s="289"/>
      <c r="KB76" s="290"/>
      <c r="KC76" s="290"/>
      <c r="KD76" s="290"/>
      <c r="KE76" s="285"/>
      <c r="KF76" s="285"/>
      <c r="KG76" s="199"/>
      <c r="KH76" s="289"/>
      <c r="KI76" s="290"/>
      <c r="KJ76" s="290"/>
      <c r="KK76" s="290"/>
      <c r="KL76" s="285"/>
      <c r="KM76" s="285"/>
      <c r="KN76" s="199"/>
    </row>
    <row r="77" spans="1:300" ht="12" customHeight="1" x14ac:dyDescent="0.15">
      <c r="A77" s="310"/>
      <c r="B77" s="289"/>
      <c r="C77" s="290"/>
      <c r="D77" s="290"/>
      <c r="E77" s="290"/>
      <c r="F77" s="285"/>
      <c r="G77" s="285"/>
      <c r="H77" s="199"/>
      <c r="I77" s="289"/>
      <c r="J77" s="290"/>
      <c r="K77" s="290"/>
      <c r="L77" s="290"/>
      <c r="M77" s="285"/>
      <c r="N77" s="285"/>
      <c r="O77" s="199"/>
      <c r="P77" s="289"/>
      <c r="Q77" s="290"/>
      <c r="R77" s="290"/>
      <c r="S77" s="290"/>
      <c r="T77" s="285"/>
      <c r="U77" s="285"/>
      <c r="V77" s="199"/>
      <c r="W77" s="289"/>
      <c r="X77" s="290"/>
      <c r="Y77" s="290"/>
      <c r="Z77" s="290"/>
      <c r="AA77" s="285"/>
      <c r="AB77" s="285"/>
      <c r="AC77" s="199"/>
      <c r="AD77" s="289"/>
      <c r="AE77" s="290"/>
      <c r="AF77" s="290"/>
      <c r="AG77" s="290"/>
      <c r="AH77" s="285"/>
      <c r="AI77" s="285"/>
      <c r="AJ77" s="199"/>
      <c r="AK77" s="297"/>
      <c r="AL77" s="298"/>
      <c r="AM77" s="298"/>
      <c r="AN77" s="298"/>
      <c r="AO77" s="299"/>
      <c r="AP77" s="299"/>
      <c r="AQ77" s="261"/>
      <c r="AR77" s="297"/>
      <c r="AS77" s="298"/>
      <c r="AT77" s="298"/>
      <c r="AU77" s="298"/>
      <c r="AV77" s="299"/>
      <c r="AW77" s="299"/>
      <c r="AX77" s="261"/>
      <c r="AY77" s="310"/>
      <c r="AZ77" s="297"/>
      <c r="BA77" s="298"/>
      <c r="BB77" s="298"/>
      <c r="BC77" s="298"/>
      <c r="BD77" s="299"/>
      <c r="BE77" s="299"/>
      <c r="BF77" s="261"/>
      <c r="BG77" s="297"/>
      <c r="BH77" s="298"/>
      <c r="BI77" s="298"/>
      <c r="BJ77" s="298"/>
      <c r="BK77" s="299"/>
      <c r="BL77" s="299"/>
      <c r="BM77" s="261"/>
      <c r="BN77" s="297"/>
      <c r="BO77" s="298"/>
      <c r="BP77" s="298"/>
      <c r="BQ77" s="298"/>
      <c r="BR77" s="299"/>
      <c r="BS77" s="299"/>
      <c r="BT77" s="261"/>
      <c r="BU77" s="289"/>
      <c r="BV77" s="290"/>
      <c r="BW77" s="290"/>
      <c r="BX77" s="290"/>
      <c r="BY77" s="285"/>
      <c r="BZ77" s="285"/>
      <c r="CA77" s="199"/>
      <c r="CB77" s="289"/>
      <c r="CC77" s="290"/>
      <c r="CD77" s="290"/>
      <c r="CE77" s="290"/>
      <c r="CF77" s="285"/>
      <c r="CG77" s="285"/>
      <c r="CH77" s="199"/>
      <c r="CI77" s="289"/>
      <c r="CJ77" s="290"/>
      <c r="CK77" s="290"/>
      <c r="CL77" s="290"/>
      <c r="CM77" s="285"/>
      <c r="CN77" s="285"/>
      <c r="CO77" s="199"/>
      <c r="CP77" s="297"/>
      <c r="CQ77" s="298"/>
      <c r="CR77" s="298"/>
      <c r="CS77" s="298"/>
      <c r="CT77" s="299"/>
      <c r="CU77" s="299"/>
      <c r="CV77" s="261"/>
      <c r="CW77" s="310"/>
      <c r="CX77" s="297"/>
      <c r="CY77" s="298"/>
      <c r="CZ77" s="298"/>
      <c r="DA77" s="298"/>
      <c r="DB77" s="299"/>
      <c r="DC77" s="299"/>
      <c r="DD77" s="261"/>
      <c r="DE77" s="289"/>
      <c r="DF77" s="290"/>
      <c r="DG77" s="290"/>
      <c r="DH77" s="290"/>
      <c r="DI77" s="285"/>
      <c r="DJ77" s="285"/>
      <c r="DK77" s="199"/>
      <c r="DL77" s="289"/>
      <c r="DM77" s="290"/>
      <c r="DN77" s="290"/>
      <c r="DO77" s="290"/>
      <c r="DP77" s="285"/>
      <c r="DQ77" s="285"/>
      <c r="DR77" s="199"/>
      <c r="DS77" s="289"/>
      <c r="DT77" s="290"/>
      <c r="DU77" s="290"/>
      <c r="DV77" s="290"/>
      <c r="DW77" s="285"/>
      <c r="DX77" s="285"/>
      <c r="DY77" s="199"/>
      <c r="DZ77" s="289"/>
      <c r="EA77" s="290"/>
      <c r="EB77" s="290"/>
      <c r="EC77" s="290"/>
      <c r="ED77" s="285"/>
      <c r="EE77" s="285"/>
      <c r="EF77" s="199"/>
      <c r="EG77" s="289"/>
      <c r="EH77" s="290"/>
      <c r="EI77" s="290"/>
      <c r="EJ77" s="290"/>
      <c r="EK77" s="285"/>
      <c r="EL77" s="285"/>
      <c r="EM77" s="199"/>
      <c r="EN77" s="297"/>
      <c r="EO77" s="298"/>
      <c r="EP77" s="298"/>
      <c r="EQ77" s="298"/>
      <c r="ER77" s="299"/>
      <c r="ES77" s="299"/>
      <c r="ET77" s="261"/>
      <c r="EU77" s="310"/>
      <c r="EV77" s="289"/>
      <c r="EW77" s="290"/>
      <c r="EX77" s="290"/>
      <c r="EY77" s="290"/>
      <c r="EZ77" s="285"/>
      <c r="FA77" s="285"/>
      <c r="FB77" s="199"/>
      <c r="FC77" s="297"/>
      <c r="FD77" s="298"/>
      <c r="FE77" s="298"/>
      <c r="FF77" s="298"/>
      <c r="FG77" s="299"/>
      <c r="FH77" s="299"/>
      <c r="FI77" s="261"/>
      <c r="FJ77" s="289"/>
      <c r="FK77" s="290"/>
      <c r="FL77" s="290"/>
      <c r="FM77" s="290"/>
      <c r="FN77" s="285"/>
      <c r="FO77" s="285"/>
      <c r="FP77" s="199"/>
      <c r="FQ77" s="289"/>
      <c r="FR77" s="290"/>
      <c r="FS77" s="290"/>
      <c r="FT77" s="290"/>
      <c r="FU77" s="285"/>
      <c r="FV77" s="285"/>
      <c r="FW77" s="199"/>
      <c r="FX77" s="289"/>
      <c r="FY77" s="290"/>
      <c r="FZ77" s="290"/>
      <c r="GA77" s="290"/>
      <c r="GB77" s="285"/>
      <c r="GC77" s="285"/>
      <c r="GD77" s="199"/>
      <c r="GE77" s="289"/>
      <c r="GF77" s="290"/>
      <c r="GG77" s="290"/>
      <c r="GH77" s="290"/>
      <c r="GI77" s="285"/>
      <c r="GJ77" s="285"/>
      <c r="GK77" s="199"/>
      <c r="GL77" s="297"/>
      <c r="GM77" s="298"/>
      <c r="GN77" s="298"/>
      <c r="GO77" s="298"/>
      <c r="GP77" s="299"/>
      <c r="GQ77" s="299"/>
      <c r="GR77" s="261"/>
      <c r="GS77" s="310"/>
      <c r="GT77" s="289"/>
      <c r="GU77" s="290"/>
      <c r="GV77" s="290"/>
      <c r="GW77" s="290"/>
      <c r="GX77" s="285"/>
      <c r="GY77" s="285"/>
      <c r="GZ77" s="199"/>
      <c r="HA77" s="289"/>
      <c r="HB77" s="290"/>
      <c r="HC77" s="290"/>
      <c r="HD77" s="290"/>
      <c r="HE77" s="285"/>
      <c r="HF77" s="285"/>
      <c r="HG77" s="199"/>
      <c r="HH77" s="289"/>
      <c r="HI77" s="290"/>
      <c r="HJ77" s="290"/>
      <c r="HK77" s="290"/>
      <c r="HL77" s="285"/>
      <c r="HM77" s="285"/>
      <c r="HN77" s="199"/>
      <c r="HO77" s="289"/>
      <c r="HP77" s="290"/>
      <c r="HQ77" s="290"/>
      <c r="HR77" s="290"/>
      <c r="HS77" s="285"/>
      <c r="HT77" s="285"/>
      <c r="HU77" s="199"/>
      <c r="HV77" s="289"/>
      <c r="HW77" s="290"/>
      <c r="HX77" s="290"/>
      <c r="HY77" s="290"/>
      <c r="HZ77" s="285"/>
      <c r="IA77" s="285"/>
      <c r="IB77" s="199"/>
      <c r="IC77" s="289"/>
      <c r="ID77" s="290"/>
      <c r="IE77" s="290"/>
      <c r="IF77" s="290"/>
      <c r="IG77" s="285"/>
      <c r="IH77" s="285"/>
      <c r="II77" s="199"/>
      <c r="IJ77" s="289"/>
      <c r="IK77" s="290"/>
      <c r="IL77" s="290"/>
      <c r="IM77" s="290"/>
      <c r="IN77" s="285"/>
      <c r="IO77" s="285"/>
      <c r="IP77" s="199"/>
      <c r="IQ77" s="310"/>
      <c r="IR77" s="289"/>
      <c r="IS77" s="290"/>
      <c r="IT77" s="290"/>
      <c r="IU77" s="290"/>
      <c r="IV77" s="285"/>
      <c r="IW77" s="285"/>
      <c r="IX77" s="199"/>
      <c r="IY77" s="289"/>
      <c r="IZ77" s="290"/>
      <c r="JA77" s="290"/>
      <c r="JB77" s="290"/>
      <c r="JC77" s="285"/>
      <c r="JD77" s="285"/>
      <c r="JE77" s="199"/>
      <c r="JF77" s="289"/>
      <c r="JG77" s="290"/>
      <c r="JH77" s="290"/>
      <c r="JI77" s="290"/>
      <c r="JJ77" s="285"/>
      <c r="JK77" s="285"/>
      <c r="JL77" s="199"/>
      <c r="JM77" s="289"/>
      <c r="JN77" s="290"/>
      <c r="JO77" s="290"/>
      <c r="JP77" s="290"/>
      <c r="JQ77" s="285"/>
      <c r="JR77" s="285"/>
      <c r="JS77" s="199"/>
      <c r="JT77" s="289"/>
      <c r="JU77" s="290"/>
      <c r="JV77" s="290"/>
      <c r="JW77" s="290"/>
      <c r="JX77" s="285"/>
      <c r="JY77" s="285"/>
      <c r="JZ77" s="199"/>
      <c r="KA77" s="289"/>
      <c r="KB77" s="290"/>
      <c r="KC77" s="290"/>
      <c r="KD77" s="290"/>
      <c r="KE77" s="285"/>
      <c r="KF77" s="285"/>
      <c r="KG77" s="199"/>
      <c r="KH77" s="289"/>
      <c r="KI77" s="290"/>
      <c r="KJ77" s="290"/>
      <c r="KK77" s="290"/>
      <c r="KL77" s="285"/>
      <c r="KM77" s="285"/>
      <c r="KN77" s="199"/>
    </row>
    <row r="78" spans="1:300" ht="12" customHeight="1" x14ac:dyDescent="0.15">
      <c r="A78" s="310"/>
      <c r="B78" s="289"/>
      <c r="C78" s="290"/>
      <c r="D78" s="290"/>
      <c r="E78" s="290"/>
      <c r="F78" s="285"/>
      <c r="G78" s="285"/>
      <c r="H78" s="199"/>
      <c r="I78" s="289"/>
      <c r="J78" s="290"/>
      <c r="K78" s="290"/>
      <c r="L78" s="290"/>
      <c r="M78" s="285"/>
      <c r="N78" s="285"/>
      <c r="O78" s="199"/>
      <c r="P78" s="289"/>
      <c r="Q78" s="290"/>
      <c r="R78" s="290"/>
      <c r="S78" s="290"/>
      <c r="T78" s="285"/>
      <c r="U78" s="285"/>
      <c r="V78" s="199"/>
      <c r="W78" s="289"/>
      <c r="X78" s="290"/>
      <c r="Y78" s="290"/>
      <c r="Z78" s="290"/>
      <c r="AA78" s="285"/>
      <c r="AB78" s="285"/>
      <c r="AC78" s="199"/>
      <c r="AD78" s="289"/>
      <c r="AE78" s="290"/>
      <c r="AF78" s="290"/>
      <c r="AG78" s="290"/>
      <c r="AH78" s="285"/>
      <c r="AI78" s="285"/>
      <c r="AJ78" s="199"/>
      <c r="AK78" s="297"/>
      <c r="AL78" s="298"/>
      <c r="AM78" s="298"/>
      <c r="AN78" s="298"/>
      <c r="AO78" s="299"/>
      <c r="AP78" s="299"/>
      <c r="AQ78" s="261"/>
      <c r="AR78" s="297"/>
      <c r="AS78" s="298"/>
      <c r="AT78" s="298"/>
      <c r="AU78" s="298"/>
      <c r="AV78" s="299"/>
      <c r="AW78" s="299"/>
      <c r="AX78" s="261"/>
      <c r="AY78" s="310"/>
      <c r="AZ78" s="297"/>
      <c r="BA78" s="298"/>
      <c r="BB78" s="298"/>
      <c r="BC78" s="298"/>
      <c r="BD78" s="299"/>
      <c r="BE78" s="299"/>
      <c r="BF78" s="261"/>
      <c r="BG78" s="297"/>
      <c r="BH78" s="298"/>
      <c r="BI78" s="298"/>
      <c r="BJ78" s="298"/>
      <c r="BK78" s="299"/>
      <c r="BL78" s="299"/>
      <c r="BM78" s="261"/>
      <c r="BN78" s="297"/>
      <c r="BO78" s="298"/>
      <c r="BP78" s="298"/>
      <c r="BQ78" s="298"/>
      <c r="BR78" s="299"/>
      <c r="BS78" s="299"/>
      <c r="BT78" s="261"/>
      <c r="BU78" s="289"/>
      <c r="BV78" s="290"/>
      <c r="BW78" s="290"/>
      <c r="BX78" s="290"/>
      <c r="BY78" s="285"/>
      <c r="BZ78" s="285"/>
      <c r="CA78" s="199"/>
      <c r="CB78" s="289"/>
      <c r="CC78" s="290"/>
      <c r="CD78" s="290"/>
      <c r="CE78" s="290"/>
      <c r="CF78" s="285"/>
      <c r="CG78" s="285"/>
      <c r="CH78" s="199"/>
      <c r="CI78" s="289"/>
      <c r="CJ78" s="290"/>
      <c r="CK78" s="290"/>
      <c r="CL78" s="290"/>
      <c r="CM78" s="285"/>
      <c r="CN78" s="285"/>
      <c r="CO78" s="199"/>
      <c r="CP78" s="297"/>
      <c r="CQ78" s="298"/>
      <c r="CR78" s="298"/>
      <c r="CS78" s="298"/>
      <c r="CT78" s="299"/>
      <c r="CU78" s="299"/>
      <c r="CV78" s="261"/>
      <c r="CW78" s="310"/>
      <c r="CX78" s="297"/>
      <c r="CY78" s="298"/>
      <c r="CZ78" s="298"/>
      <c r="DA78" s="298"/>
      <c r="DB78" s="299"/>
      <c r="DC78" s="299"/>
      <c r="DD78" s="261"/>
      <c r="DE78" s="289"/>
      <c r="DF78" s="290"/>
      <c r="DG78" s="290"/>
      <c r="DH78" s="290"/>
      <c r="DI78" s="285"/>
      <c r="DJ78" s="285"/>
      <c r="DK78" s="199"/>
      <c r="DL78" s="289"/>
      <c r="DM78" s="290"/>
      <c r="DN78" s="290"/>
      <c r="DO78" s="290"/>
      <c r="DP78" s="285"/>
      <c r="DQ78" s="285"/>
      <c r="DR78" s="199"/>
      <c r="DS78" s="289"/>
      <c r="DT78" s="290"/>
      <c r="DU78" s="290"/>
      <c r="DV78" s="290"/>
      <c r="DW78" s="285"/>
      <c r="DX78" s="285"/>
      <c r="DY78" s="199"/>
      <c r="DZ78" s="289"/>
      <c r="EA78" s="290"/>
      <c r="EB78" s="290"/>
      <c r="EC78" s="290"/>
      <c r="ED78" s="285"/>
      <c r="EE78" s="285"/>
      <c r="EF78" s="199"/>
      <c r="EG78" s="289"/>
      <c r="EH78" s="290"/>
      <c r="EI78" s="290"/>
      <c r="EJ78" s="290"/>
      <c r="EK78" s="285"/>
      <c r="EL78" s="285"/>
      <c r="EM78" s="199"/>
      <c r="EN78" s="297"/>
      <c r="EO78" s="298"/>
      <c r="EP78" s="298"/>
      <c r="EQ78" s="298"/>
      <c r="ER78" s="299"/>
      <c r="ES78" s="299"/>
      <c r="ET78" s="261"/>
      <c r="EU78" s="310"/>
      <c r="EV78" s="289"/>
      <c r="EW78" s="290"/>
      <c r="EX78" s="290"/>
      <c r="EY78" s="290"/>
      <c r="EZ78" s="285"/>
      <c r="FA78" s="285"/>
      <c r="FB78" s="199"/>
      <c r="FC78" s="297"/>
      <c r="FD78" s="298"/>
      <c r="FE78" s="298"/>
      <c r="FF78" s="298"/>
      <c r="FG78" s="299"/>
      <c r="FH78" s="299"/>
      <c r="FI78" s="261"/>
      <c r="FJ78" s="289"/>
      <c r="FK78" s="290"/>
      <c r="FL78" s="290"/>
      <c r="FM78" s="290"/>
      <c r="FN78" s="285"/>
      <c r="FO78" s="285"/>
      <c r="FP78" s="199"/>
      <c r="FQ78" s="289"/>
      <c r="FR78" s="290"/>
      <c r="FS78" s="290"/>
      <c r="FT78" s="290"/>
      <c r="FU78" s="285"/>
      <c r="FV78" s="285"/>
      <c r="FW78" s="199"/>
      <c r="FX78" s="289"/>
      <c r="FY78" s="290"/>
      <c r="FZ78" s="290"/>
      <c r="GA78" s="290"/>
      <c r="GB78" s="285"/>
      <c r="GC78" s="285"/>
      <c r="GD78" s="199"/>
      <c r="GE78" s="289"/>
      <c r="GF78" s="290"/>
      <c r="GG78" s="290"/>
      <c r="GH78" s="290"/>
      <c r="GI78" s="285"/>
      <c r="GJ78" s="285"/>
      <c r="GK78" s="199"/>
      <c r="GL78" s="297"/>
      <c r="GM78" s="298"/>
      <c r="GN78" s="298"/>
      <c r="GO78" s="298"/>
      <c r="GP78" s="299"/>
      <c r="GQ78" s="299"/>
      <c r="GR78" s="261"/>
      <c r="GS78" s="310"/>
      <c r="GT78" s="289"/>
      <c r="GU78" s="290"/>
      <c r="GV78" s="290"/>
      <c r="GW78" s="290"/>
      <c r="GX78" s="285"/>
      <c r="GY78" s="285"/>
      <c r="GZ78" s="199"/>
      <c r="HA78" s="289"/>
      <c r="HB78" s="290"/>
      <c r="HC78" s="290"/>
      <c r="HD78" s="290"/>
      <c r="HE78" s="285"/>
      <c r="HF78" s="285"/>
      <c r="HG78" s="199"/>
      <c r="HH78" s="289"/>
      <c r="HI78" s="290"/>
      <c r="HJ78" s="290"/>
      <c r="HK78" s="290"/>
      <c r="HL78" s="285"/>
      <c r="HM78" s="285"/>
      <c r="HN78" s="199"/>
      <c r="HO78" s="289"/>
      <c r="HP78" s="290"/>
      <c r="HQ78" s="290"/>
      <c r="HR78" s="290"/>
      <c r="HS78" s="285"/>
      <c r="HT78" s="285"/>
      <c r="HU78" s="199"/>
      <c r="HV78" s="289"/>
      <c r="HW78" s="290"/>
      <c r="HX78" s="290"/>
      <c r="HY78" s="290"/>
      <c r="HZ78" s="285"/>
      <c r="IA78" s="285"/>
      <c r="IB78" s="199"/>
      <c r="IC78" s="289"/>
      <c r="ID78" s="290"/>
      <c r="IE78" s="290"/>
      <c r="IF78" s="290"/>
      <c r="IG78" s="285"/>
      <c r="IH78" s="285"/>
      <c r="II78" s="199"/>
      <c r="IJ78" s="289"/>
      <c r="IK78" s="290"/>
      <c r="IL78" s="290"/>
      <c r="IM78" s="290"/>
      <c r="IN78" s="285"/>
      <c r="IO78" s="285"/>
      <c r="IP78" s="199"/>
      <c r="IQ78" s="310"/>
      <c r="IR78" s="289"/>
      <c r="IS78" s="290"/>
      <c r="IT78" s="290"/>
      <c r="IU78" s="290"/>
      <c r="IV78" s="285"/>
      <c r="IW78" s="285"/>
      <c r="IX78" s="199"/>
      <c r="IY78" s="289"/>
      <c r="IZ78" s="290"/>
      <c r="JA78" s="290"/>
      <c r="JB78" s="290"/>
      <c r="JC78" s="285"/>
      <c r="JD78" s="285"/>
      <c r="JE78" s="199"/>
      <c r="JF78" s="289"/>
      <c r="JG78" s="290"/>
      <c r="JH78" s="290"/>
      <c r="JI78" s="290"/>
      <c r="JJ78" s="285"/>
      <c r="JK78" s="285"/>
      <c r="JL78" s="199"/>
      <c r="JM78" s="289"/>
      <c r="JN78" s="290"/>
      <c r="JO78" s="290"/>
      <c r="JP78" s="290"/>
      <c r="JQ78" s="285"/>
      <c r="JR78" s="285"/>
      <c r="JS78" s="199"/>
      <c r="JT78" s="289"/>
      <c r="JU78" s="290"/>
      <c r="JV78" s="290"/>
      <c r="JW78" s="290"/>
      <c r="JX78" s="285"/>
      <c r="JY78" s="285"/>
      <c r="JZ78" s="199"/>
      <c r="KA78" s="289"/>
      <c r="KB78" s="290"/>
      <c r="KC78" s="290"/>
      <c r="KD78" s="290"/>
      <c r="KE78" s="285"/>
      <c r="KF78" s="285"/>
      <c r="KG78" s="199"/>
      <c r="KH78" s="289"/>
      <c r="KI78" s="290"/>
      <c r="KJ78" s="290"/>
      <c r="KK78" s="290"/>
      <c r="KL78" s="285"/>
      <c r="KM78" s="285"/>
      <c r="KN78" s="199"/>
    </row>
    <row r="79" spans="1:300" ht="12" customHeight="1" x14ac:dyDescent="0.15">
      <c r="A79" s="310"/>
      <c r="B79" s="289"/>
      <c r="C79" s="290"/>
      <c r="D79" s="290"/>
      <c r="E79" s="290"/>
      <c r="F79" s="285"/>
      <c r="G79" s="285"/>
      <c r="H79" s="199"/>
      <c r="I79" s="289"/>
      <c r="J79" s="290"/>
      <c r="K79" s="290"/>
      <c r="L79" s="290"/>
      <c r="M79" s="285"/>
      <c r="N79" s="285"/>
      <c r="O79" s="199"/>
      <c r="P79" s="289"/>
      <c r="Q79" s="290"/>
      <c r="R79" s="290"/>
      <c r="S79" s="290"/>
      <c r="T79" s="285"/>
      <c r="U79" s="285"/>
      <c r="V79" s="199"/>
      <c r="W79" s="289"/>
      <c r="X79" s="290"/>
      <c r="Y79" s="290"/>
      <c r="Z79" s="290"/>
      <c r="AA79" s="285"/>
      <c r="AB79" s="285"/>
      <c r="AC79" s="199"/>
      <c r="AD79" s="289"/>
      <c r="AE79" s="290"/>
      <c r="AF79" s="290"/>
      <c r="AG79" s="290"/>
      <c r="AH79" s="285"/>
      <c r="AI79" s="285"/>
      <c r="AJ79" s="199"/>
      <c r="AK79" s="297"/>
      <c r="AL79" s="298"/>
      <c r="AM79" s="298"/>
      <c r="AN79" s="298"/>
      <c r="AO79" s="299"/>
      <c r="AP79" s="299"/>
      <c r="AQ79" s="261"/>
      <c r="AR79" s="297"/>
      <c r="AS79" s="298"/>
      <c r="AT79" s="298"/>
      <c r="AU79" s="298"/>
      <c r="AV79" s="299"/>
      <c r="AW79" s="299"/>
      <c r="AX79" s="261"/>
      <c r="AY79" s="310"/>
      <c r="AZ79" s="297"/>
      <c r="BA79" s="298"/>
      <c r="BB79" s="298"/>
      <c r="BC79" s="298"/>
      <c r="BD79" s="299"/>
      <c r="BE79" s="299"/>
      <c r="BF79" s="261"/>
      <c r="BG79" s="297"/>
      <c r="BH79" s="298"/>
      <c r="BI79" s="298"/>
      <c r="BJ79" s="298"/>
      <c r="BK79" s="299"/>
      <c r="BL79" s="299"/>
      <c r="BM79" s="261"/>
      <c r="BN79" s="297"/>
      <c r="BO79" s="298"/>
      <c r="BP79" s="298"/>
      <c r="BQ79" s="298"/>
      <c r="BR79" s="299"/>
      <c r="BS79" s="299"/>
      <c r="BT79" s="261"/>
      <c r="BU79" s="289"/>
      <c r="BV79" s="290"/>
      <c r="BW79" s="290"/>
      <c r="BX79" s="290"/>
      <c r="BY79" s="285"/>
      <c r="BZ79" s="285"/>
      <c r="CA79" s="199"/>
      <c r="CB79" s="289"/>
      <c r="CC79" s="290"/>
      <c r="CD79" s="290"/>
      <c r="CE79" s="290"/>
      <c r="CF79" s="285"/>
      <c r="CG79" s="285"/>
      <c r="CH79" s="199"/>
      <c r="CI79" s="289"/>
      <c r="CJ79" s="290"/>
      <c r="CK79" s="290"/>
      <c r="CL79" s="290"/>
      <c r="CM79" s="285"/>
      <c r="CN79" s="285"/>
      <c r="CO79" s="199"/>
      <c r="CP79" s="297"/>
      <c r="CQ79" s="298"/>
      <c r="CR79" s="298"/>
      <c r="CS79" s="298"/>
      <c r="CT79" s="299"/>
      <c r="CU79" s="299"/>
      <c r="CV79" s="261"/>
      <c r="CW79" s="310"/>
      <c r="CX79" s="297"/>
      <c r="CY79" s="298"/>
      <c r="CZ79" s="298"/>
      <c r="DA79" s="298"/>
      <c r="DB79" s="299"/>
      <c r="DC79" s="299"/>
      <c r="DD79" s="261"/>
      <c r="DE79" s="289"/>
      <c r="DF79" s="290"/>
      <c r="DG79" s="290"/>
      <c r="DH79" s="290"/>
      <c r="DI79" s="285"/>
      <c r="DJ79" s="285"/>
      <c r="DK79" s="199"/>
      <c r="DL79" s="289"/>
      <c r="DM79" s="290"/>
      <c r="DN79" s="290"/>
      <c r="DO79" s="290"/>
      <c r="DP79" s="285"/>
      <c r="DQ79" s="285"/>
      <c r="DR79" s="199"/>
      <c r="DS79" s="289"/>
      <c r="DT79" s="290"/>
      <c r="DU79" s="290"/>
      <c r="DV79" s="290"/>
      <c r="DW79" s="285"/>
      <c r="DX79" s="285"/>
      <c r="DY79" s="199"/>
      <c r="DZ79" s="289"/>
      <c r="EA79" s="290"/>
      <c r="EB79" s="290"/>
      <c r="EC79" s="290"/>
      <c r="ED79" s="285"/>
      <c r="EE79" s="285"/>
      <c r="EF79" s="199"/>
      <c r="EG79" s="289"/>
      <c r="EH79" s="290"/>
      <c r="EI79" s="290"/>
      <c r="EJ79" s="290"/>
      <c r="EK79" s="285"/>
      <c r="EL79" s="285"/>
      <c r="EM79" s="199"/>
      <c r="EN79" s="297"/>
      <c r="EO79" s="298"/>
      <c r="EP79" s="298"/>
      <c r="EQ79" s="298"/>
      <c r="ER79" s="299"/>
      <c r="ES79" s="299"/>
      <c r="ET79" s="261"/>
      <c r="EU79" s="310"/>
      <c r="EV79" s="289"/>
      <c r="EW79" s="290"/>
      <c r="EX79" s="290"/>
      <c r="EY79" s="290"/>
      <c r="EZ79" s="285"/>
      <c r="FA79" s="285"/>
      <c r="FB79" s="199"/>
      <c r="FC79" s="297"/>
      <c r="FD79" s="298"/>
      <c r="FE79" s="298"/>
      <c r="FF79" s="298"/>
      <c r="FG79" s="299"/>
      <c r="FH79" s="299"/>
      <c r="FI79" s="261"/>
      <c r="FJ79" s="289"/>
      <c r="FK79" s="290"/>
      <c r="FL79" s="290"/>
      <c r="FM79" s="290"/>
      <c r="FN79" s="285"/>
      <c r="FO79" s="285"/>
      <c r="FP79" s="199"/>
      <c r="FQ79" s="289"/>
      <c r="FR79" s="290"/>
      <c r="FS79" s="290"/>
      <c r="FT79" s="290"/>
      <c r="FU79" s="285"/>
      <c r="FV79" s="285"/>
      <c r="FW79" s="199"/>
      <c r="FX79" s="289"/>
      <c r="FY79" s="290"/>
      <c r="FZ79" s="290"/>
      <c r="GA79" s="290"/>
      <c r="GB79" s="285"/>
      <c r="GC79" s="285"/>
      <c r="GD79" s="199"/>
      <c r="GE79" s="289"/>
      <c r="GF79" s="290"/>
      <c r="GG79" s="290"/>
      <c r="GH79" s="290"/>
      <c r="GI79" s="285"/>
      <c r="GJ79" s="285"/>
      <c r="GK79" s="199"/>
      <c r="GL79" s="297"/>
      <c r="GM79" s="298"/>
      <c r="GN79" s="298"/>
      <c r="GO79" s="298"/>
      <c r="GP79" s="299"/>
      <c r="GQ79" s="299"/>
      <c r="GR79" s="261"/>
      <c r="GS79" s="310"/>
      <c r="GT79" s="289"/>
      <c r="GU79" s="290"/>
      <c r="GV79" s="290"/>
      <c r="GW79" s="290"/>
      <c r="GX79" s="285"/>
      <c r="GY79" s="285"/>
      <c r="GZ79" s="199"/>
      <c r="HA79" s="289"/>
      <c r="HB79" s="290"/>
      <c r="HC79" s="290"/>
      <c r="HD79" s="290"/>
      <c r="HE79" s="285"/>
      <c r="HF79" s="285"/>
      <c r="HG79" s="199"/>
      <c r="HH79" s="289"/>
      <c r="HI79" s="290"/>
      <c r="HJ79" s="290"/>
      <c r="HK79" s="290"/>
      <c r="HL79" s="285"/>
      <c r="HM79" s="285"/>
      <c r="HN79" s="199"/>
      <c r="HO79" s="289"/>
      <c r="HP79" s="290"/>
      <c r="HQ79" s="290"/>
      <c r="HR79" s="290"/>
      <c r="HS79" s="285"/>
      <c r="HT79" s="285"/>
      <c r="HU79" s="199"/>
      <c r="HV79" s="289"/>
      <c r="HW79" s="290"/>
      <c r="HX79" s="290"/>
      <c r="HY79" s="290"/>
      <c r="HZ79" s="285"/>
      <c r="IA79" s="285"/>
      <c r="IB79" s="199"/>
      <c r="IC79" s="289"/>
      <c r="ID79" s="290"/>
      <c r="IE79" s="290"/>
      <c r="IF79" s="290"/>
      <c r="IG79" s="285"/>
      <c r="IH79" s="285"/>
      <c r="II79" s="199"/>
      <c r="IJ79" s="289"/>
      <c r="IK79" s="290"/>
      <c r="IL79" s="290"/>
      <c r="IM79" s="290"/>
      <c r="IN79" s="285"/>
      <c r="IO79" s="285"/>
      <c r="IP79" s="199"/>
      <c r="IQ79" s="310"/>
      <c r="IR79" s="289"/>
      <c r="IS79" s="290"/>
      <c r="IT79" s="290"/>
      <c r="IU79" s="290"/>
      <c r="IV79" s="285"/>
      <c r="IW79" s="285"/>
      <c r="IX79" s="199"/>
      <c r="IY79" s="289"/>
      <c r="IZ79" s="290"/>
      <c r="JA79" s="290"/>
      <c r="JB79" s="290"/>
      <c r="JC79" s="285"/>
      <c r="JD79" s="285"/>
      <c r="JE79" s="199"/>
      <c r="JF79" s="289"/>
      <c r="JG79" s="290"/>
      <c r="JH79" s="290"/>
      <c r="JI79" s="290"/>
      <c r="JJ79" s="285"/>
      <c r="JK79" s="285"/>
      <c r="JL79" s="199"/>
      <c r="JM79" s="289"/>
      <c r="JN79" s="290"/>
      <c r="JO79" s="290"/>
      <c r="JP79" s="290"/>
      <c r="JQ79" s="285"/>
      <c r="JR79" s="285"/>
      <c r="JS79" s="199"/>
      <c r="JT79" s="289"/>
      <c r="JU79" s="290"/>
      <c r="JV79" s="290"/>
      <c r="JW79" s="290"/>
      <c r="JX79" s="285"/>
      <c r="JY79" s="285"/>
      <c r="JZ79" s="199"/>
      <c r="KA79" s="289"/>
      <c r="KB79" s="290"/>
      <c r="KC79" s="290"/>
      <c r="KD79" s="290"/>
      <c r="KE79" s="285"/>
      <c r="KF79" s="285"/>
      <c r="KG79" s="199"/>
      <c r="KH79" s="289"/>
      <c r="KI79" s="290"/>
      <c r="KJ79" s="290"/>
      <c r="KK79" s="290"/>
      <c r="KL79" s="285"/>
      <c r="KM79" s="285"/>
      <c r="KN79" s="199"/>
    </row>
    <row r="80" spans="1:300" ht="12" customHeight="1" x14ac:dyDescent="0.15">
      <c r="A80" s="310"/>
      <c r="B80" s="289"/>
      <c r="C80" s="290"/>
      <c r="D80" s="290"/>
      <c r="E80" s="290"/>
      <c r="F80" s="285"/>
      <c r="G80" s="285"/>
      <c r="H80" s="199"/>
      <c r="I80" s="289"/>
      <c r="J80" s="290"/>
      <c r="K80" s="290"/>
      <c r="L80" s="290"/>
      <c r="M80" s="285"/>
      <c r="N80" s="285"/>
      <c r="O80" s="199"/>
      <c r="P80" s="289"/>
      <c r="Q80" s="290"/>
      <c r="R80" s="290"/>
      <c r="S80" s="290"/>
      <c r="T80" s="285"/>
      <c r="U80" s="285"/>
      <c r="V80" s="199"/>
      <c r="W80" s="289"/>
      <c r="X80" s="290"/>
      <c r="Y80" s="290"/>
      <c r="Z80" s="290"/>
      <c r="AA80" s="285"/>
      <c r="AB80" s="285"/>
      <c r="AC80" s="199"/>
      <c r="AD80" s="289"/>
      <c r="AE80" s="290"/>
      <c r="AF80" s="290"/>
      <c r="AG80" s="290"/>
      <c r="AH80" s="285"/>
      <c r="AI80" s="285"/>
      <c r="AJ80" s="199"/>
      <c r="AK80" s="297"/>
      <c r="AL80" s="298"/>
      <c r="AM80" s="298"/>
      <c r="AN80" s="298"/>
      <c r="AO80" s="299"/>
      <c r="AP80" s="299"/>
      <c r="AQ80" s="261"/>
      <c r="AR80" s="297"/>
      <c r="AS80" s="298"/>
      <c r="AT80" s="298"/>
      <c r="AU80" s="298"/>
      <c r="AV80" s="299"/>
      <c r="AW80" s="299"/>
      <c r="AX80" s="261"/>
      <c r="AY80" s="310"/>
      <c r="AZ80" s="297"/>
      <c r="BA80" s="298"/>
      <c r="BB80" s="298"/>
      <c r="BC80" s="298"/>
      <c r="BD80" s="299"/>
      <c r="BE80" s="299"/>
      <c r="BF80" s="261"/>
      <c r="BG80" s="297"/>
      <c r="BH80" s="298"/>
      <c r="BI80" s="298"/>
      <c r="BJ80" s="298"/>
      <c r="BK80" s="299"/>
      <c r="BL80" s="299"/>
      <c r="BM80" s="261"/>
      <c r="BN80" s="297"/>
      <c r="BO80" s="298"/>
      <c r="BP80" s="298"/>
      <c r="BQ80" s="298"/>
      <c r="BR80" s="299"/>
      <c r="BS80" s="299"/>
      <c r="BT80" s="261"/>
      <c r="BU80" s="289"/>
      <c r="BV80" s="290"/>
      <c r="BW80" s="290"/>
      <c r="BX80" s="290"/>
      <c r="BY80" s="285"/>
      <c r="BZ80" s="285"/>
      <c r="CA80" s="199"/>
      <c r="CB80" s="289"/>
      <c r="CC80" s="290"/>
      <c r="CD80" s="290"/>
      <c r="CE80" s="290"/>
      <c r="CF80" s="285"/>
      <c r="CG80" s="285"/>
      <c r="CH80" s="199"/>
      <c r="CI80" s="289"/>
      <c r="CJ80" s="290"/>
      <c r="CK80" s="290"/>
      <c r="CL80" s="290"/>
      <c r="CM80" s="285"/>
      <c r="CN80" s="285"/>
      <c r="CO80" s="199"/>
      <c r="CP80" s="297"/>
      <c r="CQ80" s="298"/>
      <c r="CR80" s="298"/>
      <c r="CS80" s="298"/>
      <c r="CT80" s="299"/>
      <c r="CU80" s="299"/>
      <c r="CV80" s="261"/>
      <c r="CW80" s="310"/>
      <c r="CX80" s="297"/>
      <c r="CY80" s="298"/>
      <c r="CZ80" s="298"/>
      <c r="DA80" s="298"/>
      <c r="DB80" s="299"/>
      <c r="DC80" s="299"/>
      <c r="DD80" s="261"/>
      <c r="DE80" s="289"/>
      <c r="DF80" s="290"/>
      <c r="DG80" s="290"/>
      <c r="DH80" s="290"/>
      <c r="DI80" s="285"/>
      <c r="DJ80" s="285"/>
      <c r="DK80" s="199"/>
      <c r="DL80" s="289"/>
      <c r="DM80" s="290"/>
      <c r="DN80" s="290"/>
      <c r="DO80" s="290"/>
      <c r="DP80" s="285"/>
      <c r="DQ80" s="285"/>
      <c r="DR80" s="199"/>
      <c r="DS80" s="289"/>
      <c r="DT80" s="290"/>
      <c r="DU80" s="290"/>
      <c r="DV80" s="290"/>
      <c r="DW80" s="285"/>
      <c r="DX80" s="285"/>
      <c r="DY80" s="199"/>
      <c r="DZ80" s="289"/>
      <c r="EA80" s="290"/>
      <c r="EB80" s="290"/>
      <c r="EC80" s="290"/>
      <c r="ED80" s="285"/>
      <c r="EE80" s="285"/>
      <c r="EF80" s="199"/>
      <c r="EG80" s="289"/>
      <c r="EH80" s="290"/>
      <c r="EI80" s="290"/>
      <c r="EJ80" s="290"/>
      <c r="EK80" s="285"/>
      <c r="EL80" s="285"/>
      <c r="EM80" s="199"/>
      <c r="EN80" s="297"/>
      <c r="EO80" s="298"/>
      <c r="EP80" s="298"/>
      <c r="EQ80" s="298"/>
      <c r="ER80" s="299"/>
      <c r="ES80" s="299"/>
      <c r="ET80" s="261"/>
      <c r="EU80" s="310"/>
      <c r="EV80" s="289"/>
      <c r="EW80" s="290"/>
      <c r="EX80" s="290"/>
      <c r="EY80" s="290"/>
      <c r="EZ80" s="285"/>
      <c r="FA80" s="285"/>
      <c r="FB80" s="199"/>
      <c r="FC80" s="297"/>
      <c r="FD80" s="298"/>
      <c r="FE80" s="298"/>
      <c r="FF80" s="298"/>
      <c r="FG80" s="299"/>
      <c r="FH80" s="299"/>
      <c r="FI80" s="261"/>
      <c r="FJ80" s="289"/>
      <c r="FK80" s="290"/>
      <c r="FL80" s="290"/>
      <c r="FM80" s="290"/>
      <c r="FN80" s="285"/>
      <c r="FO80" s="285"/>
      <c r="FP80" s="199"/>
      <c r="FQ80" s="289"/>
      <c r="FR80" s="290"/>
      <c r="FS80" s="290"/>
      <c r="FT80" s="290"/>
      <c r="FU80" s="285"/>
      <c r="FV80" s="285"/>
      <c r="FW80" s="199"/>
      <c r="FX80" s="289"/>
      <c r="FY80" s="290"/>
      <c r="FZ80" s="290"/>
      <c r="GA80" s="290"/>
      <c r="GB80" s="285"/>
      <c r="GC80" s="285"/>
      <c r="GD80" s="199"/>
      <c r="GE80" s="289"/>
      <c r="GF80" s="290"/>
      <c r="GG80" s="290"/>
      <c r="GH80" s="290"/>
      <c r="GI80" s="285"/>
      <c r="GJ80" s="285"/>
      <c r="GK80" s="199"/>
      <c r="GL80" s="297"/>
      <c r="GM80" s="298"/>
      <c r="GN80" s="298"/>
      <c r="GO80" s="298"/>
      <c r="GP80" s="299"/>
      <c r="GQ80" s="299"/>
      <c r="GR80" s="261"/>
      <c r="GS80" s="310"/>
      <c r="GT80" s="289"/>
      <c r="GU80" s="290"/>
      <c r="GV80" s="290"/>
      <c r="GW80" s="290"/>
      <c r="GX80" s="285"/>
      <c r="GY80" s="285"/>
      <c r="GZ80" s="199"/>
      <c r="HA80" s="289"/>
      <c r="HB80" s="290"/>
      <c r="HC80" s="290"/>
      <c r="HD80" s="290"/>
      <c r="HE80" s="285"/>
      <c r="HF80" s="285"/>
      <c r="HG80" s="199"/>
      <c r="HH80" s="289"/>
      <c r="HI80" s="290"/>
      <c r="HJ80" s="290"/>
      <c r="HK80" s="290"/>
      <c r="HL80" s="285"/>
      <c r="HM80" s="285"/>
      <c r="HN80" s="199"/>
      <c r="HO80" s="289"/>
      <c r="HP80" s="290"/>
      <c r="HQ80" s="290"/>
      <c r="HR80" s="290"/>
      <c r="HS80" s="285"/>
      <c r="HT80" s="285"/>
      <c r="HU80" s="199"/>
      <c r="HV80" s="289"/>
      <c r="HW80" s="290"/>
      <c r="HX80" s="290"/>
      <c r="HY80" s="290"/>
      <c r="HZ80" s="285"/>
      <c r="IA80" s="285"/>
      <c r="IB80" s="199"/>
      <c r="IC80" s="289"/>
      <c r="ID80" s="290"/>
      <c r="IE80" s="290"/>
      <c r="IF80" s="290"/>
      <c r="IG80" s="285"/>
      <c r="IH80" s="285"/>
      <c r="II80" s="199"/>
      <c r="IJ80" s="289"/>
      <c r="IK80" s="290"/>
      <c r="IL80" s="290"/>
      <c r="IM80" s="290"/>
      <c r="IN80" s="285"/>
      <c r="IO80" s="285"/>
      <c r="IP80" s="199"/>
      <c r="IQ80" s="310"/>
      <c r="IR80" s="289"/>
      <c r="IS80" s="290"/>
      <c r="IT80" s="290"/>
      <c r="IU80" s="290"/>
      <c r="IV80" s="285"/>
      <c r="IW80" s="285"/>
      <c r="IX80" s="199"/>
      <c r="IY80" s="289"/>
      <c r="IZ80" s="290"/>
      <c r="JA80" s="290"/>
      <c r="JB80" s="290"/>
      <c r="JC80" s="285"/>
      <c r="JD80" s="285"/>
      <c r="JE80" s="199"/>
      <c r="JF80" s="289"/>
      <c r="JG80" s="290"/>
      <c r="JH80" s="290"/>
      <c r="JI80" s="290"/>
      <c r="JJ80" s="285"/>
      <c r="JK80" s="285"/>
      <c r="JL80" s="199"/>
      <c r="JM80" s="289"/>
      <c r="JN80" s="290"/>
      <c r="JO80" s="290"/>
      <c r="JP80" s="290"/>
      <c r="JQ80" s="285"/>
      <c r="JR80" s="285"/>
      <c r="JS80" s="199"/>
      <c r="JT80" s="289"/>
      <c r="JU80" s="290"/>
      <c r="JV80" s="290"/>
      <c r="JW80" s="290"/>
      <c r="JX80" s="285"/>
      <c r="JY80" s="285"/>
      <c r="JZ80" s="199"/>
      <c r="KA80" s="289"/>
      <c r="KB80" s="290"/>
      <c r="KC80" s="290"/>
      <c r="KD80" s="290"/>
      <c r="KE80" s="285"/>
      <c r="KF80" s="285"/>
      <c r="KG80" s="199"/>
      <c r="KH80" s="289"/>
      <c r="KI80" s="290"/>
      <c r="KJ80" s="290"/>
      <c r="KK80" s="290"/>
      <c r="KL80" s="285"/>
      <c r="KM80" s="285"/>
      <c r="KN80" s="199"/>
    </row>
    <row r="81" spans="1:300" ht="12" customHeight="1" x14ac:dyDescent="0.15">
      <c r="A81" s="310"/>
      <c r="B81" s="289"/>
      <c r="C81" s="290"/>
      <c r="D81" s="290"/>
      <c r="E81" s="290"/>
      <c r="F81" s="285"/>
      <c r="G81" s="285"/>
      <c r="H81" s="199"/>
      <c r="I81" s="289"/>
      <c r="J81" s="290"/>
      <c r="K81" s="290"/>
      <c r="L81" s="290"/>
      <c r="M81" s="285"/>
      <c r="N81" s="285"/>
      <c r="O81" s="199"/>
      <c r="P81" s="289"/>
      <c r="Q81" s="290"/>
      <c r="R81" s="290"/>
      <c r="S81" s="290"/>
      <c r="T81" s="285"/>
      <c r="U81" s="285"/>
      <c r="V81" s="199"/>
      <c r="W81" s="289"/>
      <c r="X81" s="290"/>
      <c r="Y81" s="290"/>
      <c r="Z81" s="290"/>
      <c r="AA81" s="285"/>
      <c r="AB81" s="285"/>
      <c r="AC81" s="199"/>
      <c r="AD81" s="289"/>
      <c r="AE81" s="290"/>
      <c r="AF81" s="290"/>
      <c r="AG81" s="290"/>
      <c r="AH81" s="285"/>
      <c r="AI81" s="285"/>
      <c r="AJ81" s="199"/>
      <c r="AK81" s="297"/>
      <c r="AL81" s="298"/>
      <c r="AM81" s="298"/>
      <c r="AN81" s="298"/>
      <c r="AO81" s="299"/>
      <c r="AP81" s="299"/>
      <c r="AQ81" s="261"/>
      <c r="AR81" s="297"/>
      <c r="AS81" s="298"/>
      <c r="AT81" s="298"/>
      <c r="AU81" s="298"/>
      <c r="AV81" s="299"/>
      <c r="AW81" s="299"/>
      <c r="AX81" s="261"/>
      <c r="AY81" s="310"/>
      <c r="AZ81" s="297"/>
      <c r="BA81" s="298"/>
      <c r="BB81" s="298"/>
      <c r="BC81" s="298"/>
      <c r="BD81" s="299"/>
      <c r="BE81" s="299"/>
      <c r="BF81" s="261"/>
      <c r="BG81" s="297"/>
      <c r="BH81" s="298"/>
      <c r="BI81" s="298"/>
      <c r="BJ81" s="298"/>
      <c r="BK81" s="299"/>
      <c r="BL81" s="299"/>
      <c r="BM81" s="261"/>
      <c r="BN81" s="297"/>
      <c r="BO81" s="298"/>
      <c r="BP81" s="298"/>
      <c r="BQ81" s="298"/>
      <c r="BR81" s="299"/>
      <c r="BS81" s="299"/>
      <c r="BT81" s="261"/>
      <c r="BU81" s="289"/>
      <c r="BV81" s="290"/>
      <c r="BW81" s="290"/>
      <c r="BX81" s="290"/>
      <c r="BY81" s="285"/>
      <c r="BZ81" s="285"/>
      <c r="CA81" s="199"/>
      <c r="CB81" s="289"/>
      <c r="CC81" s="290"/>
      <c r="CD81" s="290"/>
      <c r="CE81" s="290"/>
      <c r="CF81" s="285"/>
      <c r="CG81" s="285"/>
      <c r="CH81" s="199"/>
      <c r="CI81" s="289"/>
      <c r="CJ81" s="290"/>
      <c r="CK81" s="290"/>
      <c r="CL81" s="290"/>
      <c r="CM81" s="285"/>
      <c r="CN81" s="285"/>
      <c r="CO81" s="199"/>
      <c r="CP81" s="297"/>
      <c r="CQ81" s="298"/>
      <c r="CR81" s="298"/>
      <c r="CS81" s="298"/>
      <c r="CT81" s="299"/>
      <c r="CU81" s="299"/>
      <c r="CV81" s="261"/>
      <c r="CW81" s="310"/>
      <c r="CX81" s="297"/>
      <c r="CY81" s="298"/>
      <c r="CZ81" s="298"/>
      <c r="DA81" s="298"/>
      <c r="DB81" s="299"/>
      <c r="DC81" s="299"/>
      <c r="DD81" s="261"/>
      <c r="DE81" s="289"/>
      <c r="DF81" s="290"/>
      <c r="DG81" s="290"/>
      <c r="DH81" s="290"/>
      <c r="DI81" s="285"/>
      <c r="DJ81" s="285"/>
      <c r="DK81" s="199"/>
      <c r="DL81" s="289"/>
      <c r="DM81" s="290"/>
      <c r="DN81" s="290"/>
      <c r="DO81" s="290"/>
      <c r="DP81" s="285"/>
      <c r="DQ81" s="285"/>
      <c r="DR81" s="199"/>
      <c r="DS81" s="289"/>
      <c r="DT81" s="290"/>
      <c r="DU81" s="290"/>
      <c r="DV81" s="290"/>
      <c r="DW81" s="285"/>
      <c r="DX81" s="285"/>
      <c r="DY81" s="199"/>
      <c r="DZ81" s="289"/>
      <c r="EA81" s="290"/>
      <c r="EB81" s="290"/>
      <c r="EC81" s="290"/>
      <c r="ED81" s="285"/>
      <c r="EE81" s="285"/>
      <c r="EF81" s="199"/>
      <c r="EG81" s="289"/>
      <c r="EH81" s="290"/>
      <c r="EI81" s="290"/>
      <c r="EJ81" s="290"/>
      <c r="EK81" s="285"/>
      <c r="EL81" s="285"/>
      <c r="EM81" s="199"/>
      <c r="EN81" s="297"/>
      <c r="EO81" s="298"/>
      <c r="EP81" s="298"/>
      <c r="EQ81" s="298"/>
      <c r="ER81" s="299"/>
      <c r="ES81" s="299"/>
      <c r="ET81" s="261"/>
      <c r="EU81" s="310"/>
      <c r="EV81" s="289"/>
      <c r="EW81" s="290"/>
      <c r="EX81" s="290"/>
      <c r="EY81" s="290"/>
      <c r="EZ81" s="285"/>
      <c r="FA81" s="285"/>
      <c r="FB81" s="199"/>
      <c r="FC81" s="297"/>
      <c r="FD81" s="298"/>
      <c r="FE81" s="298"/>
      <c r="FF81" s="298"/>
      <c r="FG81" s="299"/>
      <c r="FH81" s="299"/>
      <c r="FI81" s="261"/>
      <c r="FJ81" s="289"/>
      <c r="FK81" s="290"/>
      <c r="FL81" s="290"/>
      <c r="FM81" s="290"/>
      <c r="FN81" s="285"/>
      <c r="FO81" s="285"/>
      <c r="FP81" s="199"/>
      <c r="FQ81" s="289"/>
      <c r="FR81" s="290"/>
      <c r="FS81" s="290"/>
      <c r="FT81" s="290"/>
      <c r="FU81" s="285"/>
      <c r="FV81" s="285"/>
      <c r="FW81" s="199"/>
      <c r="FX81" s="289"/>
      <c r="FY81" s="290"/>
      <c r="FZ81" s="290"/>
      <c r="GA81" s="290"/>
      <c r="GB81" s="285"/>
      <c r="GC81" s="285"/>
      <c r="GD81" s="199"/>
      <c r="GE81" s="289"/>
      <c r="GF81" s="290"/>
      <c r="GG81" s="290"/>
      <c r="GH81" s="290"/>
      <c r="GI81" s="285"/>
      <c r="GJ81" s="285"/>
      <c r="GK81" s="199"/>
      <c r="GL81" s="297"/>
      <c r="GM81" s="298"/>
      <c r="GN81" s="298"/>
      <c r="GO81" s="298"/>
      <c r="GP81" s="299"/>
      <c r="GQ81" s="299"/>
      <c r="GR81" s="261"/>
      <c r="GS81" s="310"/>
      <c r="GT81" s="289"/>
      <c r="GU81" s="290"/>
      <c r="GV81" s="290"/>
      <c r="GW81" s="290"/>
      <c r="GX81" s="285"/>
      <c r="GY81" s="285"/>
      <c r="GZ81" s="199"/>
      <c r="HA81" s="289"/>
      <c r="HB81" s="290"/>
      <c r="HC81" s="290"/>
      <c r="HD81" s="290"/>
      <c r="HE81" s="285"/>
      <c r="HF81" s="285"/>
      <c r="HG81" s="199"/>
      <c r="HH81" s="289"/>
      <c r="HI81" s="290"/>
      <c r="HJ81" s="290"/>
      <c r="HK81" s="290"/>
      <c r="HL81" s="285"/>
      <c r="HM81" s="285"/>
      <c r="HN81" s="199"/>
      <c r="HO81" s="289"/>
      <c r="HP81" s="290"/>
      <c r="HQ81" s="290"/>
      <c r="HR81" s="290"/>
      <c r="HS81" s="285"/>
      <c r="HT81" s="285"/>
      <c r="HU81" s="199"/>
      <c r="HV81" s="289"/>
      <c r="HW81" s="290"/>
      <c r="HX81" s="290"/>
      <c r="HY81" s="290"/>
      <c r="HZ81" s="285"/>
      <c r="IA81" s="285"/>
      <c r="IB81" s="199"/>
      <c r="IC81" s="289"/>
      <c r="ID81" s="290"/>
      <c r="IE81" s="290"/>
      <c r="IF81" s="290"/>
      <c r="IG81" s="285"/>
      <c r="IH81" s="285"/>
      <c r="II81" s="199"/>
      <c r="IJ81" s="289"/>
      <c r="IK81" s="290"/>
      <c r="IL81" s="290"/>
      <c r="IM81" s="290"/>
      <c r="IN81" s="285"/>
      <c r="IO81" s="285"/>
      <c r="IP81" s="199"/>
      <c r="IQ81" s="310"/>
      <c r="IR81" s="289"/>
      <c r="IS81" s="290"/>
      <c r="IT81" s="290"/>
      <c r="IU81" s="290"/>
      <c r="IV81" s="285"/>
      <c r="IW81" s="285"/>
      <c r="IX81" s="199"/>
      <c r="IY81" s="289"/>
      <c r="IZ81" s="290"/>
      <c r="JA81" s="290"/>
      <c r="JB81" s="290"/>
      <c r="JC81" s="285"/>
      <c r="JD81" s="285"/>
      <c r="JE81" s="199"/>
      <c r="JF81" s="289"/>
      <c r="JG81" s="290"/>
      <c r="JH81" s="290"/>
      <c r="JI81" s="290"/>
      <c r="JJ81" s="285"/>
      <c r="JK81" s="285"/>
      <c r="JL81" s="199"/>
      <c r="JM81" s="289"/>
      <c r="JN81" s="290"/>
      <c r="JO81" s="290"/>
      <c r="JP81" s="290"/>
      <c r="JQ81" s="285"/>
      <c r="JR81" s="285"/>
      <c r="JS81" s="199"/>
      <c r="JT81" s="289"/>
      <c r="JU81" s="290"/>
      <c r="JV81" s="290"/>
      <c r="JW81" s="290"/>
      <c r="JX81" s="285"/>
      <c r="JY81" s="285"/>
      <c r="JZ81" s="199"/>
      <c r="KA81" s="289"/>
      <c r="KB81" s="290"/>
      <c r="KC81" s="290"/>
      <c r="KD81" s="290"/>
      <c r="KE81" s="285"/>
      <c r="KF81" s="285"/>
      <c r="KG81" s="199"/>
      <c r="KH81" s="289"/>
      <c r="KI81" s="290"/>
      <c r="KJ81" s="290"/>
      <c r="KK81" s="290"/>
      <c r="KL81" s="285"/>
      <c r="KM81" s="285"/>
      <c r="KN81" s="199"/>
    </row>
    <row r="82" spans="1:300" ht="12" customHeight="1" x14ac:dyDescent="0.15">
      <c r="A82" s="310"/>
      <c r="B82" s="289"/>
      <c r="C82" s="290"/>
      <c r="D82" s="290"/>
      <c r="E82" s="290"/>
      <c r="F82" s="285"/>
      <c r="G82" s="285"/>
      <c r="H82" s="199"/>
      <c r="I82" s="289"/>
      <c r="J82" s="290"/>
      <c r="K82" s="290"/>
      <c r="L82" s="290"/>
      <c r="M82" s="285"/>
      <c r="N82" s="285"/>
      <c r="O82" s="199"/>
      <c r="P82" s="289"/>
      <c r="Q82" s="290"/>
      <c r="R82" s="290"/>
      <c r="S82" s="290"/>
      <c r="T82" s="285"/>
      <c r="U82" s="285"/>
      <c r="V82" s="199"/>
      <c r="W82" s="289"/>
      <c r="X82" s="290"/>
      <c r="Y82" s="290"/>
      <c r="Z82" s="290"/>
      <c r="AA82" s="285"/>
      <c r="AB82" s="285"/>
      <c r="AC82" s="199"/>
      <c r="AD82" s="289"/>
      <c r="AE82" s="290"/>
      <c r="AF82" s="290"/>
      <c r="AG82" s="290"/>
      <c r="AH82" s="285"/>
      <c r="AI82" s="285"/>
      <c r="AJ82" s="199"/>
      <c r="AK82" s="297"/>
      <c r="AL82" s="298"/>
      <c r="AM82" s="298"/>
      <c r="AN82" s="298"/>
      <c r="AO82" s="299"/>
      <c r="AP82" s="299"/>
      <c r="AQ82" s="261"/>
      <c r="AR82" s="297"/>
      <c r="AS82" s="298"/>
      <c r="AT82" s="298"/>
      <c r="AU82" s="298"/>
      <c r="AV82" s="299"/>
      <c r="AW82" s="299"/>
      <c r="AX82" s="261"/>
      <c r="AY82" s="310"/>
      <c r="AZ82" s="297"/>
      <c r="BA82" s="298"/>
      <c r="BB82" s="298"/>
      <c r="BC82" s="298"/>
      <c r="BD82" s="299"/>
      <c r="BE82" s="299"/>
      <c r="BF82" s="261"/>
      <c r="BG82" s="297"/>
      <c r="BH82" s="298"/>
      <c r="BI82" s="298"/>
      <c r="BJ82" s="298"/>
      <c r="BK82" s="299"/>
      <c r="BL82" s="299"/>
      <c r="BM82" s="261"/>
      <c r="BN82" s="297"/>
      <c r="BO82" s="298"/>
      <c r="BP82" s="298"/>
      <c r="BQ82" s="298"/>
      <c r="BR82" s="299"/>
      <c r="BS82" s="299"/>
      <c r="BT82" s="261"/>
      <c r="BU82" s="289"/>
      <c r="BV82" s="290"/>
      <c r="BW82" s="290"/>
      <c r="BX82" s="290"/>
      <c r="BY82" s="285"/>
      <c r="BZ82" s="285"/>
      <c r="CA82" s="199"/>
      <c r="CB82" s="289"/>
      <c r="CC82" s="290"/>
      <c r="CD82" s="290"/>
      <c r="CE82" s="290"/>
      <c r="CF82" s="285"/>
      <c r="CG82" s="285"/>
      <c r="CH82" s="199"/>
      <c r="CI82" s="289"/>
      <c r="CJ82" s="290"/>
      <c r="CK82" s="290"/>
      <c r="CL82" s="290"/>
      <c r="CM82" s="285"/>
      <c r="CN82" s="285"/>
      <c r="CO82" s="199"/>
      <c r="CP82" s="297"/>
      <c r="CQ82" s="298"/>
      <c r="CR82" s="298"/>
      <c r="CS82" s="298"/>
      <c r="CT82" s="299"/>
      <c r="CU82" s="299"/>
      <c r="CV82" s="261"/>
      <c r="CW82" s="310"/>
      <c r="CX82" s="297"/>
      <c r="CY82" s="298"/>
      <c r="CZ82" s="298"/>
      <c r="DA82" s="298"/>
      <c r="DB82" s="299"/>
      <c r="DC82" s="299"/>
      <c r="DD82" s="261"/>
      <c r="DE82" s="289"/>
      <c r="DF82" s="290"/>
      <c r="DG82" s="290"/>
      <c r="DH82" s="290"/>
      <c r="DI82" s="285"/>
      <c r="DJ82" s="285"/>
      <c r="DK82" s="199"/>
      <c r="DL82" s="289"/>
      <c r="DM82" s="290"/>
      <c r="DN82" s="290"/>
      <c r="DO82" s="290"/>
      <c r="DP82" s="285"/>
      <c r="DQ82" s="285"/>
      <c r="DR82" s="199"/>
      <c r="DS82" s="289"/>
      <c r="DT82" s="290"/>
      <c r="DU82" s="290"/>
      <c r="DV82" s="290"/>
      <c r="DW82" s="285"/>
      <c r="DX82" s="285"/>
      <c r="DY82" s="199"/>
      <c r="DZ82" s="289"/>
      <c r="EA82" s="290"/>
      <c r="EB82" s="290"/>
      <c r="EC82" s="290"/>
      <c r="ED82" s="285"/>
      <c r="EE82" s="285"/>
      <c r="EF82" s="199"/>
      <c r="EG82" s="289"/>
      <c r="EH82" s="290"/>
      <c r="EI82" s="290"/>
      <c r="EJ82" s="290"/>
      <c r="EK82" s="285"/>
      <c r="EL82" s="285"/>
      <c r="EM82" s="199"/>
      <c r="EN82" s="297"/>
      <c r="EO82" s="298"/>
      <c r="EP82" s="298"/>
      <c r="EQ82" s="298"/>
      <c r="ER82" s="299"/>
      <c r="ES82" s="299"/>
      <c r="ET82" s="261"/>
      <c r="EU82" s="310"/>
      <c r="EV82" s="289"/>
      <c r="EW82" s="290"/>
      <c r="EX82" s="290"/>
      <c r="EY82" s="290"/>
      <c r="EZ82" s="285"/>
      <c r="FA82" s="285"/>
      <c r="FB82" s="199"/>
      <c r="FC82" s="297"/>
      <c r="FD82" s="298"/>
      <c r="FE82" s="298"/>
      <c r="FF82" s="298"/>
      <c r="FG82" s="299"/>
      <c r="FH82" s="299"/>
      <c r="FI82" s="261"/>
      <c r="FJ82" s="289"/>
      <c r="FK82" s="290"/>
      <c r="FL82" s="290"/>
      <c r="FM82" s="290"/>
      <c r="FN82" s="285"/>
      <c r="FO82" s="285"/>
      <c r="FP82" s="199"/>
      <c r="FQ82" s="289"/>
      <c r="FR82" s="290"/>
      <c r="FS82" s="290"/>
      <c r="FT82" s="290"/>
      <c r="FU82" s="285"/>
      <c r="FV82" s="285"/>
      <c r="FW82" s="199"/>
      <c r="FX82" s="289"/>
      <c r="FY82" s="290"/>
      <c r="FZ82" s="290"/>
      <c r="GA82" s="290"/>
      <c r="GB82" s="285"/>
      <c r="GC82" s="285"/>
      <c r="GD82" s="199"/>
      <c r="GE82" s="289"/>
      <c r="GF82" s="290"/>
      <c r="GG82" s="290"/>
      <c r="GH82" s="290"/>
      <c r="GI82" s="285"/>
      <c r="GJ82" s="285"/>
      <c r="GK82" s="199"/>
      <c r="GL82" s="297"/>
      <c r="GM82" s="298"/>
      <c r="GN82" s="298"/>
      <c r="GO82" s="298"/>
      <c r="GP82" s="299"/>
      <c r="GQ82" s="299"/>
      <c r="GR82" s="261"/>
      <c r="GS82" s="310"/>
      <c r="GT82" s="289"/>
      <c r="GU82" s="290"/>
      <c r="GV82" s="290"/>
      <c r="GW82" s="290"/>
      <c r="GX82" s="285"/>
      <c r="GY82" s="285"/>
      <c r="GZ82" s="199"/>
      <c r="HA82" s="289"/>
      <c r="HB82" s="290"/>
      <c r="HC82" s="290"/>
      <c r="HD82" s="290"/>
      <c r="HE82" s="285"/>
      <c r="HF82" s="285"/>
      <c r="HG82" s="199"/>
      <c r="HH82" s="289"/>
      <c r="HI82" s="290"/>
      <c r="HJ82" s="290"/>
      <c r="HK82" s="290"/>
      <c r="HL82" s="285"/>
      <c r="HM82" s="285"/>
      <c r="HN82" s="199"/>
      <c r="HO82" s="289"/>
      <c r="HP82" s="290"/>
      <c r="HQ82" s="290"/>
      <c r="HR82" s="290"/>
      <c r="HS82" s="285"/>
      <c r="HT82" s="285"/>
      <c r="HU82" s="199"/>
      <c r="HV82" s="289"/>
      <c r="HW82" s="290"/>
      <c r="HX82" s="290"/>
      <c r="HY82" s="290"/>
      <c r="HZ82" s="285"/>
      <c r="IA82" s="285"/>
      <c r="IB82" s="199"/>
      <c r="IC82" s="289"/>
      <c r="ID82" s="290"/>
      <c r="IE82" s="290"/>
      <c r="IF82" s="290"/>
      <c r="IG82" s="285"/>
      <c r="IH82" s="285"/>
      <c r="II82" s="199"/>
      <c r="IJ82" s="289"/>
      <c r="IK82" s="290"/>
      <c r="IL82" s="290"/>
      <c r="IM82" s="290"/>
      <c r="IN82" s="285"/>
      <c r="IO82" s="285"/>
      <c r="IP82" s="199"/>
      <c r="IQ82" s="310"/>
      <c r="IR82" s="289"/>
      <c r="IS82" s="290"/>
      <c r="IT82" s="290"/>
      <c r="IU82" s="290"/>
      <c r="IV82" s="285"/>
      <c r="IW82" s="285"/>
      <c r="IX82" s="199"/>
      <c r="IY82" s="289"/>
      <c r="IZ82" s="290"/>
      <c r="JA82" s="290"/>
      <c r="JB82" s="290"/>
      <c r="JC82" s="285"/>
      <c r="JD82" s="285"/>
      <c r="JE82" s="199"/>
      <c r="JF82" s="289"/>
      <c r="JG82" s="290"/>
      <c r="JH82" s="290"/>
      <c r="JI82" s="290"/>
      <c r="JJ82" s="285"/>
      <c r="JK82" s="285"/>
      <c r="JL82" s="199"/>
      <c r="JM82" s="289"/>
      <c r="JN82" s="290"/>
      <c r="JO82" s="290"/>
      <c r="JP82" s="290"/>
      <c r="JQ82" s="285"/>
      <c r="JR82" s="285"/>
      <c r="JS82" s="199"/>
      <c r="JT82" s="289"/>
      <c r="JU82" s="290"/>
      <c r="JV82" s="290"/>
      <c r="JW82" s="290"/>
      <c r="JX82" s="285"/>
      <c r="JY82" s="285"/>
      <c r="JZ82" s="199"/>
      <c r="KA82" s="289"/>
      <c r="KB82" s="290"/>
      <c r="KC82" s="290"/>
      <c r="KD82" s="290"/>
      <c r="KE82" s="285"/>
      <c r="KF82" s="285"/>
      <c r="KG82" s="199"/>
      <c r="KH82" s="289"/>
      <c r="KI82" s="290"/>
      <c r="KJ82" s="290"/>
      <c r="KK82" s="290"/>
      <c r="KL82" s="285"/>
      <c r="KM82" s="285"/>
      <c r="KN82" s="199"/>
    </row>
    <row r="83" spans="1:300" s="19" customFormat="1" ht="12" customHeight="1" x14ac:dyDescent="0.45">
      <c r="A83" s="310"/>
      <c r="B83" s="286" t="str">
        <f>献立入力用!B18</f>
        <v>野菜入りしんじょう</v>
      </c>
      <c r="C83" s="287"/>
      <c r="D83" s="287"/>
      <c r="E83" s="287"/>
      <c r="F83" s="287"/>
      <c r="G83" s="287"/>
      <c r="H83" s="288"/>
      <c r="I83" s="286" t="str">
        <f>献立入力用!C18</f>
        <v>青菜とピーマンのカラフル炒め</v>
      </c>
      <c r="J83" s="287"/>
      <c r="K83" s="287"/>
      <c r="L83" s="287"/>
      <c r="M83" s="287"/>
      <c r="N83" s="287"/>
      <c r="O83" s="288"/>
      <c r="P83" s="286" t="str">
        <f>献立入力用!D18</f>
        <v>カリフラワーとブロッコリーの洋風蒸し</v>
      </c>
      <c r="Q83" s="287"/>
      <c r="R83" s="287"/>
      <c r="S83" s="287"/>
      <c r="T83" s="287"/>
      <c r="U83" s="287"/>
      <c r="V83" s="288"/>
      <c r="W83" s="286" t="str">
        <f>献立入力用!E18</f>
        <v>海老の艶煮と筍の含め煮</v>
      </c>
      <c r="X83" s="287"/>
      <c r="Y83" s="287"/>
      <c r="Z83" s="287"/>
      <c r="AA83" s="287"/>
      <c r="AB83" s="287"/>
      <c r="AC83" s="288"/>
      <c r="AD83" s="286" t="str">
        <f>献立入力用!F18</f>
        <v>胡瓜とわかめの酢の物</v>
      </c>
      <c r="AE83" s="287"/>
      <c r="AF83" s="287"/>
      <c r="AG83" s="287"/>
      <c r="AH83" s="287"/>
      <c r="AI83" s="287"/>
      <c r="AJ83" s="288"/>
      <c r="AK83" s="294" t="str">
        <f>献立入力用!G18</f>
        <v>卯の花</v>
      </c>
      <c r="AL83" s="295"/>
      <c r="AM83" s="295"/>
      <c r="AN83" s="295"/>
      <c r="AO83" s="295"/>
      <c r="AP83" s="295"/>
      <c r="AQ83" s="296"/>
      <c r="AR83" s="294" t="str">
        <f>献立入力用!H18</f>
        <v>かぼちゃの含め煮</v>
      </c>
      <c r="AS83" s="295"/>
      <c r="AT83" s="295"/>
      <c r="AU83" s="295"/>
      <c r="AV83" s="295"/>
      <c r="AW83" s="295"/>
      <c r="AX83" s="296"/>
      <c r="AY83" s="310"/>
      <c r="AZ83" s="294" t="str">
        <f>献立入力用!I18</f>
        <v>小松菜と薄揚げの煮びたし</v>
      </c>
      <c r="BA83" s="295"/>
      <c r="BB83" s="295"/>
      <c r="BC83" s="295"/>
      <c r="BD83" s="295"/>
      <c r="BE83" s="295"/>
      <c r="BF83" s="296"/>
      <c r="BG83" s="294" t="str">
        <f>献立入力用!J18</f>
        <v>マカロニのソテー</v>
      </c>
      <c r="BH83" s="295"/>
      <c r="BI83" s="295"/>
      <c r="BJ83" s="295"/>
      <c r="BK83" s="295"/>
      <c r="BL83" s="295"/>
      <c r="BM83" s="296"/>
      <c r="BN83" s="294" t="str">
        <f>献立入力用!K18</f>
        <v>セロリと人参の金平</v>
      </c>
      <c r="BO83" s="295"/>
      <c r="BP83" s="295"/>
      <c r="BQ83" s="295"/>
      <c r="BR83" s="295"/>
      <c r="BS83" s="295"/>
      <c r="BT83" s="296"/>
      <c r="BU83" s="286" t="str">
        <f>献立入力用!L18</f>
        <v>ニラ玉炒め</v>
      </c>
      <c r="BV83" s="287"/>
      <c r="BW83" s="287"/>
      <c r="BX83" s="287"/>
      <c r="BY83" s="287"/>
      <c r="BZ83" s="287"/>
      <c r="CA83" s="288"/>
      <c r="CB83" s="286" t="str">
        <f>献立入力用!M18</f>
        <v>えびとブロッコリーの
中華煮</v>
      </c>
      <c r="CC83" s="287"/>
      <c r="CD83" s="287"/>
      <c r="CE83" s="287"/>
      <c r="CF83" s="287"/>
      <c r="CG83" s="287"/>
      <c r="CH83" s="288"/>
      <c r="CI83" s="286" t="str">
        <f>献立入力用!N18</f>
        <v>なめたけおろし</v>
      </c>
      <c r="CJ83" s="287"/>
      <c r="CK83" s="287"/>
      <c r="CL83" s="287"/>
      <c r="CM83" s="287"/>
      <c r="CN83" s="287"/>
      <c r="CO83" s="288"/>
      <c r="CP83" s="294" t="str">
        <f>献立入力用!O18</f>
        <v>青梗菜と椎茸の炒め煮</v>
      </c>
      <c r="CQ83" s="295"/>
      <c r="CR83" s="295"/>
      <c r="CS83" s="295"/>
      <c r="CT83" s="295"/>
      <c r="CU83" s="295"/>
      <c r="CV83" s="296"/>
      <c r="CW83" s="310"/>
      <c r="CX83" s="294" t="str">
        <f>献立入力用!B36</f>
        <v>きんぴらごぼう</v>
      </c>
      <c r="CY83" s="295"/>
      <c r="CZ83" s="295"/>
      <c r="DA83" s="295"/>
      <c r="DB83" s="295"/>
      <c r="DC83" s="295"/>
      <c r="DD83" s="296"/>
      <c r="DE83" s="286" t="str">
        <f>献立入力用!C36</f>
        <v>ニラとあさりの玉子とじ</v>
      </c>
      <c r="DF83" s="287"/>
      <c r="DG83" s="287"/>
      <c r="DH83" s="287"/>
      <c r="DI83" s="287"/>
      <c r="DJ83" s="287"/>
      <c r="DK83" s="288"/>
      <c r="DL83" s="286" t="str">
        <f>献立入力用!D36</f>
        <v>大根のカニあんかけ</v>
      </c>
      <c r="DM83" s="287"/>
      <c r="DN83" s="287"/>
      <c r="DO83" s="287"/>
      <c r="DP83" s="287"/>
      <c r="DQ83" s="287"/>
      <c r="DR83" s="288"/>
      <c r="DS83" s="286" t="str">
        <f>献立入力用!E36</f>
        <v>さつま芋の煮物</v>
      </c>
      <c r="DT83" s="287"/>
      <c r="DU83" s="287"/>
      <c r="DV83" s="287"/>
      <c r="DW83" s="287"/>
      <c r="DX83" s="287"/>
      <c r="DY83" s="288"/>
      <c r="DZ83" s="286" t="str">
        <f>献立入力用!F36</f>
        <v>キャベツと桜えびの炒め</v>
      </c>
      <c r="EA83" s="287"/>
      <c r="EB83" s="287"/>
      <c r="EC83" s="287"/>
      <c r="ED83" s="287"/>
      <c r="EE83" s="287"/>
      <c r="EF83" s="288"/>
      <c r="EG83" s="286" t="str">
        <f>献立入力用!G36</f>
        <v>高野豆腐の煮物</v>
      </c>
      <c r="EH83" s="287"/>
      <c r="EI83" s="287"/>
      <c r="EJ83" s="287"/>
      <c r="EK83" s="287"/>
      <c r="EL83" s="287"/>
      <c r="EM83" s="288"/>
      <c r="EN83" s="294" t="str">
        <f>献立入力用!H36</f>
        <v>豆腐けんちん煮</v>
      </c>
      <c r="EO83" s="295"/>
      <c r="EP83" s="295"/>
      <c r="EQ83" s="295"/>
      <c r="ER83" s="295"/>
      <c r="ES83" s="295"/>
      <c r="ET83" s="296"/>
      <c r="EU83" s="310"/>
      <c r="EV83" s="286" t="str">
        <f>献立入力用!I36</f>
        <v>里芋の煮物</v>
      </c>
      <c r="EW83" s="287"/>
      <c r="EX83" s="287"/>
      <c r="EY83" s="287"/>
      <c r="EZ83" s="287"/>
      <c r="FA83" s="287"/>
      <c r="FB83" s="288"/>
      <c r="FC83" s="294" t="str">
        <f>献立入力用!J36</f>
        <v>からし菜ときくらげの田舎風</v>
      </c>
      <c r="FD83" s="295"/>
      <c r="FE83" s="295"/>
      <c r="FF83" s="295"/>
      <c r="FG83" s="295"/>
      <c r="FH83" s="295"/>
      <c r="FI83" s="296"/>
      <c r="FJ83" s="286" t="str">
        <f>献立入力用!K36</f>
        <v>白菜と竹輪の煮物</v>
      </c>
      <c r="FK83" s="287"/>
      <c r="FL83" s="287"/>
      <c r="FM83" s="287"/>
      <c r="FN83" s="287"/>
      <c r="FO83" s="287"/>
      <c r="FP83" s="288"/>
      <c r="FQ83" s="286" t="str">
        <f>献立入力用!L36</f>
        <v>椎茸と厚揚げの煮物</v>
      </c>
      <c r="FR83" s="287"/>
      <c r="FS83" s="287"/>
      <c r="FT83" s="287"/>
      <c r="FU83" s="287"/>
      <c r="FV83" s="287"/>
      <c r="FW83" s="288"/>
      <c r="FX83" s="286" t="str">
        <f>献立入力用!M36</f>
        <v>野菜巾着の煮物</v>
      </c>
      <c r="FY83" s="287"/>
      <c r="FZ83" s="287"/>
      <c r="GA83" s="287"/>
      <c r="GB83" s="287"/>
      <c r="GC83" s="287"/>
      <c r="GD83" s="288"/>
      <c r="GE83" s="286" t="str">
        <f>献立入力用!N36</f>
        <v>人参とアスパラのマヨ和え</v>
      </c>
      <c r="GF83" s="287"/>
      <c r="GG83" s="287"/>
      <c r="GH83" s="287"/>
      <c r="GI83" s="287"/>
      <c r="GJ83" s="287"/>
      <c r="GK83" s="288"/>
      <c r="GL83" s="294" t="str">
        <f>献立入力用!O36</f>
        <v>豆乳がんもの含め煮</v>
      </c>
      <c r="GM83" s="295"/>
      <c r="GN83" s="295"/>
      <c r="GO83" s="295"/>
      <c r="GP83" s="295"/>
      <c r="GQ83" s="295"/>
      <c r="GR83" s="296"/>
      <c r="GS83" s="310"/>
      <c r="GT83" s="286" t="str">
        <f>献立入力用!B54</f>
        <v>さつま芋の煮物</v>
      </c>
      <c r="GU83" s="287"/>
      <c r="GV83" s="287"/>
      <c r="GW83" s="287"/>
      <c r="GX83" s="287"/>
      <c r="GY83" s="287"/>
      <c r="GZ83" s="288"/>
      <c r="HA83" s="286" t="str">
        <f>献立入力用!C54</f>
        <v>えびとブロッコリーの
炒め物</v>
      </c>
      <c r="HB83" s="287"/>
      <c r="HC83" s="287"/>
      <c r="HD83" s="287"/>
      <c r="HE83" s="287"/>
      <c r="HF83" s="287"/>
      <c r="HG83" s="288"/>
      <c r="HH83" s="286" t="str">
        <f>献立入力用!D54</f>
        <v>じゃが芋のあおさ風味</v>
      </c>
      <c r="HI83" s="287"/>
      <c r="HJ83" s="287"/>
      <c r="HK83" s="287"/>
      <c r="HL83" s="287"/>
      <c r="HM83" s="287"/>
      <c r="HN83" s="288"/>
      <c r="HO83" s="286" t="str">
        <f>献立入力用!E54</f>
        <v>車麩の卵とじ</v>
      </c>
      <c r="HP83" s="287"/>
      <c r="HQ83" s="287"/>
      <c r="HR83" s="287"/>
      <c r="HS83" s="287"/>
      <c r="HT83" s="287"/>
      <c r="HU83" s="288"/>
      <c r="HV83" s="286" t="str">
        <f>献立入力用!F54</f>
        <v>煮奴</v>
      </c>
      <c r="HW83" s="287"/>
      <c r="HX83" s="287"/>
      <c r="HY83" s="287"/>
      <c r="HZ83" s="287"/>
      <c r="IA83" s="287"/>
      <c r="IB83" s="288"/>
      <c r="IC83" s="286" t="str">
        <f>献立入力用!G54</f>
        <v>ひじきの煮物</v>
      </c>
      <c r="ID83" s="287"/>
      <c r="IE83" s="287"/>
      <c r="IF83" s="287"/>
      <c r="IG83" s="287"/>
      <c r="IH83" s="287"/>
      <c r="II83" s="288"/>
      <c r="IJ83" s="286">
        <f>献立入力用!H54</f>
        <v>0</v>
      </c>
      <c r="IK83" s="287"/>
      <c r="IL83" s="287"/>
      <c r="IM83" s="287"/>
      <c r="IN83" s="287"/>
      <c r="IO83" s="287"/>
      <c r="IP83" s="288"/>
      <c r="IQ83" s="310"/>
      <c r="IR83" s="286">
        <f>献立入力用!I54</f>
        <v>0</v>
      </c>
      <c r="IS83" s="287"/>
      <c r="IT83" s="287"/>
      <c r="IU83" s="287"/>
      <c r="IV83" s="287"/>
      <c r="IW83" s="287"/>
      <c r="IX83" s="288"/>
      <c r="IY83" s="286">
        <f>献立入力用!J54</f>
        <v>0</v>
      </c>
      <c r="IZ83" s="287"/>
      <c r="JA83" s="287"/>
      <c r="JB83" s="287"/>
      <c r="JC83" s="287"/>
      <c r="JD83" s="287"/>
      <c r="JE83" s="288"/>
      <c r="JF83" s="286">
        <f>献立入力用!K54</f>
        <v>0</v>
      </c>
      <c r="JG83" s="287"/>
      <c r="JH83" s="287"/>
      <c r="JI83" s="287"/>
      <c r="JJ83" s="287"/>
      <c r="JK83" s="287"/>
      <c r="JL83" s="288"/>
      <c r="JM83" s="286">
        <f>献立入力用!L54</f>
        <v>0</v>
      </c>
      <c r="JN83" s="287"/>
      <c r="JO83" s="287"/>
      <c r="JP83" s="287"/>
      <c r="JQ83" s="287"/>
      <c r="JR83" s="287"/>
      <c r="JS83" s="288"/>
      <c r="JT83" s="286">
        <f>献立入力用!M54</f>
        <v>0</v>
      </c>
      <c r="JU83" s="287"/>
      <c r="JV83" s="287"/>
      <c r="JW83" s="287"/>
      <c r="JX83" s="287"/>
      <c r="JY83" s="287"/>
      <c r="JZ83" s="288"/>
      <c r="KA83" s="286">
        <f>献立入力用!N54</f>
        <v>0</v>
      </c>
      <c r="KB83" s="287"/>
      <c r="KC83" s="287"/>
      <c r="KD83" s="287"/>
      <c r="KE83" s="287"/>
      <c r="KF83" s="287"/>
      <c r="KG83" s="288"/>
      <c r="KH83" s="286">
        <f>献立入力用!O54</f>
        <v>0</v>
      </c>
      <c r="KI83" s="287"/>
      <c r="KJ83" s="287"/>
      <c r="KK83" s="287"/>
      <c r="KL83" s="287"/>
      <c r="KM83" s="287"/>
      <c r="KN83" s="288"/>
    </row>
    <row r="84" spans="1:300" ht="12" customHeight="1" x14ac:dyDescent="0.15">
      <c r="A84" s="310"/>
      <c r="B84" s="289"/>
      <c r="C84" s="290"/>
      <c r="D84" s="290"/>
      <c r="E84" s="290"/>
      <c r="F84" s="285"/>
      <c r="G84" s="285"/>
      <c r="H84" s="199"/>
      <c r="I84" s="289"/>
      <c r="J84" s="290"/>
      <c r="K84" s="290"/>
      <c r="L84" s="290"/>
      <c r="M84" s="285"/>
      <c r="N84" s="285"/>
      <c r="O84" s="199"/>
      <c r="P84" s="289"/>
      <c r="Q84" s="290"/>
      <c r="R84" s="290"/>
      <c r="S84" s="290"/>
      <c r="T84" s="285"/>
      <c r="U84" s="285"/>
      <c r="V84" s="199"/>
      <c r="W84" s="289"/>
      <c r="X84" s="290"/>
      <c r="Y84" s="290"/>
      <c r="Z84" s="290"/>
      <c r="AA84" s="285"/>
      <c r="AB84" s="285"/>
      <c r="AC84" s="199"/>
      <c r="AD84" s="289"/>
      <c r="AE84" s="290"/>
      <c r="AF84" s="290"/>
      <c r="AG84" s="290"/>
      <c r="AH84" s="285"/>
      <c r="AI84" s="285"/>
      <c r="AJ84" s="199"/>
      <c r="AK84" s="297"/>
      <c r="AL84" s="298"/>
      <c r="AM84" s="298"/>
      <c r="AN84" s="298"/>
      <c r="AO84" s="299"/>
      <c r="AP84" s="299"/>
      <c r="AQ84" s="261"/>
      <c r="AR84" s="297"/>
      <c r="AS84" s="298"/>
      <c r="AT84" s="298"/>
      <c r="AU84" s="298"/>
      <c r="AV84" s="299"/>
      <c r="AW84" s="299"/>
      <c r="AX84" s="261"/>
      <c r="AY84" s="310"/>
      <c r="AZ84" s="297"/>
      <c r="BA84" s="298"/>
      <c r="BB84" s="298"/>
      <c r="BC84" s="298"/>
      <c r="BD84" s="299"/>
      <c r="BE84" s="299"/>
      <c r="BF84" s="261"/>
      <c r="BG84" s="297"/>
      <c r="BH84" s="298"/>
      <c r="BI84" s="298"/>
      <c r="BJ84" s="298"/>
      <c r="BK84" s="299"/>
      <c r="BL84" s="299"/>
      <c r="BM84" s="261"/>
      <c r="BN84" s="297"/>
      <c r="BO84" s="298"/>
      <c r="BP84" s="298"/>
      <c r="BQ84" s="298"/>
      <c r="BR84" s="299"/>
      <c r="BS84" s="299"/>
      <c r="BT84" s="261"/>
      <c r="BU84" s="289"/>
      <c r="BV84" s="290"/>
      <c r="BW84" s="290"/>
      <c r="BX84" s="290"/>
      <c r="BY84" s="285"/>
      <c r="BZ84" s="285"/>
      <c r="CA84" s="199"/>
      <c r="CB84" s="289"/>
      <c r="CC84" s="290"/>
      <c r="CD84" s="290"/>
      <c r="CE84" s="290"/>
      <c r="CF84" s="285"/>
      <c r="CG84" s="285"/>
      <c r="CH84" s="199"/>
      <c r="CI84" s="289"/>
      <c r="CJ84" s="290"/>
      <c r="CK84" s="290"/>
      <c r="CL84" s="290"/>
      <c r="CM84" s="285"/>
      <c r="CN84" s="285"/>
      <c r="CO84" s="199"/>
      <c r="CP84" s="297"/>
      <c r="CQ84" s="298"/>
      <c r="CR84" s="298"/>
      <c r="CS84" s="298"/>
      <c r="CT84" s="299"/>
      <c r="CU84" s="299"/>
      <c r="CV84" s="261"/>
      <c r="CW84" s="310"/>
      <c r="CX84" s="297"/>
      <c r="CY84" s="298"/>
      <c r="CZ84" s="298"/>
      <c r="DA84" s="298"/>
      <c r="DB84" s="299"/>
      <c r="DC84" s="299"/>
      <c r="DD84" s="261"/>
      <c r="DE84" s="289"/>
      <c r="DF84" s="290"/>
      <c r="DG84" s="290"/>
      <c r="DH84" s="290"/>
      <c r="DI84" s="285"/>
      <c r="DJ84" s="285"/>
      <c r="DK84" s="199"/>
      <c r="DL84" s="289"/>
      <c r="DM84" s="290"/>
      <c r="DN84" s="290"/>
      <c r="DO84" s="290"/>
      <c r="DP84" s="285"/>
      <c r="DQ84" s="285"/>
      <c r="DR84" s="199"/>
      <c r="DS84" s="289"/>
      <c r="DT84" s="290"/>
      <c r="DU84" s="290"/>
      <c r="DV84" s="290"/>
      <c r="DW84" s="285"/>
      <c r="DX84" s="285"/>
      <c r="DY84" s="199"/>
      <c r="DZ84" s="289"/>
      <c r="EA84" s="290"/>
      <c r="EB84" s="290"/>
      <c r="EC84" s="290"/>
      <c r="ED84" s="285"/>
      <c r="EE84" s="285"/>
      <c r="EF84" s="199"/>
      <c r="EG84" s="289"/>
      <c r="EH84" s="290"/>
      <c r="EI84" s="290"/>
      <c r="EJ84" s="290"/>
      <c r="EK84" s="285"/>
      <c r="EL84" s="285"/>
      <c r="EM84" s="199"/>
      <c r="EN84" s="297"/>
      <c r="EO84" s="298"/>
      <c r="EP84" s="298"/>
      <c r="EQ84" s="298"/>
      <c r="ER84" s="299"/>
      <c r="ES84" s="299"/>
      <c r="ET84" s="261"/>
      <c r="EU84" s="310"/>
      <c r="EV84" s="289"/>
      <c r="EW84" s="290"/>
      <c r="EX84" s="290"/>
      <c r="EY84" s="290"/>
      <c r="EZ84" s="285"/>
      <c r="FA84" s="285"/>
      <c r="FB84" s="199"/>
      <c r="FC84" s="297"/>
      <c r="FD84" s="298"/>
      <c r="FE84" s="298"/>
      <c r="FF84" s="298"/>
      <c r="FG84" s="299"/>
      <c r="FH84" s="299"/>
      <c r="FI84" s="261"/>
      <c r="FJ84" s="289"/>
      <c r="FK84" s="290"/>
      <c r="FL84" s="290"/>
      <c r="FM84" s="290"/>
      <c r="FN84" s="285"/>
      <c r="FO84" s="285"/>
      <c r="FP84" s="199"/>
      <c r="FQ84" s="289"/>
      <c r="FR84" s="290"/>
      <c r="FS84" s="290"/>
      <c r="FT84" s="290"/>
      <c r="FU84" s="285"/>
      <c r="FV84" s="285"/>
      <c r="FW84" s="199"/>
      <c r="FX84" s="289"/>
      <c r="FY84" s="290"/>
      <c r="FZ84" s="290"/>
      <c r="GA84" s="290"/>
      <c r="GB84" s="285"/>
      <c r="GC84" s="285"/>
      <c r="GD84" s="199"/>
      <c r="GE84" s="289"/>
      <c r="GF84" s="290"/>
      <c r="GG84" s="290"/>
      <c r="GH84" s="290"/>
      <c r="GI84" s="285"/>
      <c r="GJ84" s="285"/>
      <c r="GK84" s="199"/>
      <c r="GL84" s="297"/>
      <c r="GM84" s="298"/>
      <c r="GN84" s="298"/>
      <c r="GO84" s="298"/>
      <c r="GP84" s="299"/>
      <c r="GQ84" s="299"/>
      <c r="GR84" s="261"/>
      <c r="GS84" s="310"/>
      <c r="GT84" s="289"/>
      <c r="GU84" s="290"/>
      <c r="GV84" s="290"/>
      <c r="GW84" s="290"/>
      <c r="GX84" s="285"/>
      <c r="GY84" s="285"/>
      <c r="GZ84" s="199"/>
      <c r="HA84" s="289"/>
      <c r="HB84" s="290"/>
      <c r="HC84" s="290"/>
      <c r="HD84" s="290"/>
      <c r="HE84" s="285"/>
      <c r="HF84" s="285"/>
      <c r="HG84" s="199"/>
      <c r="HH84" s="289"/>
      <c r="HI84" s="290"/>
      <c r="HJ84" s="290"/>
      <c r="HK84" s="290"/>
      <c r="HL84" s="285"/>
      <c r="HM84" s="285"/>
      <c r="HN84" s="199"/>
      <c r="HO84" s="289"/>
      <c r="HP84" s="290"/>
      <c r="HQ84" s="290"/>
      <c r="HR84" s="290"/>
      <c r="HS84" s="285"/>
      <c r="HT84" s="285"/>
      <c r="HU84" s="199"/>
      <c r="HV84" s="289"/>
      <c r="HW84" s="290"/>
      <c r="HX84" s="290"/>
      <c r="HY84" s="290"/>
      <c r="HZ84" s="285"/>
      <c r="IA84" s="285"/>
      <c r="IB84" s="199"/>
      <c r="IC84" s="289"/>
      <c r="ID84" s="290"/>
      <c r="IE84" s="290"/>
      <c r="IF84" s="290"/>
      <c r="IG84" s="285"/>
      <c r="IH84" s="285"/>
      <c r="II84" s="199"/>
      <c r="IJ84" s="289"/>
      <c r="IK84" s="290"/>
      <c r="IL84" s="290"/>
      <c r="IM84" s="290"/>
      <c r="IN84" s="285"/>
      <c r="IO84" s="285"/>
      <c r="IP84" s="199"/>
      <c r="IQ84" s="310"/>
      <c r="IR84" s="289"/>
      <c r="IS84" s="290"/>
      <c r="IT84" s="290"/>
      <c r="IU84" s="290"/>
      <c r="IV84" s="285"/>
      <c r="IW84" s="285"/>
      <c r="IX84" s="199"/>
      <c r="IY84" s="289"/>
      <c r="IZ84" s="290"/>
      <c r="JA84" s="290"/>
      <c r="JB84" s="290"/>
      <c r="JC84" s="285"/>
      <c r="JD84" s="285"/>
      <c r="JE84" s="199"/>
      <c r="JF84" s="289"/>
      <c r="JG84" s="290"/>
      <c r="JH84" s="290"/>
      <c r="JI84" s="290"/>
      <c r="JJ84" s="285"/>
      <c r="JK84" s="285"/>
      <c r="JL84" s="199"/>
      <c r="JM84" s="289"/>
      <c r="JN84" s="290"/>
      <c r="JO84" s="290"/>
      <c r="JP84" s="290"/>
      <c r="JQ84" s="285"/>
      <c r="JR84" s="285"/>
      <c r="JS84" s="199"/>
      <c r="JT84" s="289"/>
      <c r="JU84" s="290"/>
      <c r="JV84" s="290"/>
      <c r="JW84" s="290"/>
      <c r="JX84" s="285"/>
      <c r="JY84" s="285"/>
      <c r="JZ84" s="199"/>
      <c r="KA84" s="289"/>
      <c r="KB84" s="290"/>
      <c r="KC84" s="290"/>
      <c r="KD84" s="290"/>
      <c r="KE84" s="285"/>
      <c r="KF84" s="285"/>
      <c r="KG84" s="199"/>
      <c r="KH84" s="289"/>
      <c r="KI84" s="290"/>
      <c r="KJ84" s="290"/>
      <c r="KK84" s="290"/>
      <c r="KL84" s="285"/>
      <c r="KM84" s="285"/>
      <c r="KN84" s="199"/>
    </row>
    <row r="85" spans="1:300" ht="12" customHeight="1" x14ac:dyDescent="0.15">
      <c r="A85" s="310"/>
      <c r="B85" s="289"/>
      <c r="C85" s="290"/>
      <c r="D85" s="290"/>
      <c r="E85" s="290"/>
      <c r="F85" s="285"/>
      <c r="G85" s="285"/>
      <c r="H85" s="199"/>
      <c r="I85" s="289"/>
      <c r="J85" s="290"/>
      <c r="K85" s="290"/>
      <c r="L85" s="290"/>
      <c r="M85" s="285"/>
      <c r="N85" s="285"/>
      <c r="O85" s="199"/>
      <c r="P85" s="289"/>
      <c r="Q85" s="290"/>
      <c r="R85" s="290"/>
      <c r="S85" s="290"/>
      <c r="T85" s="285"/>
      <c r="U85" s="285"/>
      <c r="V85" s="199"/>
      <c r="W85" s="289"/>
      <c r="X85" s="290"/>
      <c r="Y85" s="290"/>
      <c r="Z85" s="290"/>
      <c r="AA85" s="285"/>
      <c r="AB85" s="285"/>
      <c r="AC85" s="199"/>
      <c r="AD85" s="289"/>
      <c r="AE85" s="290"/>
      <c r="AF85" s="290"/>
      <c r="AG85" s="290"/>
      <c r="AH85" s="285"/>
      <c r="AI85" s="285"/>
      <c r="AJ85" s="199"/>
      <c r="AK85" s="297"/>
      <c r="AL85" s="298"/>
      <c r="AM85" s="298"/>
      <c r="AN85" s="298"/>
      <c r="AO85" s="299"/>
      <c r="AP85" s="299"/>
      <c r="AQ85" s="261"/>
      <c r="AR85" s="297"/>
      <c r="AS85" s="298"/>
      <c r="AT85" s="298"/>
      <c r="AU85" s="298"/>
      <c r="AV85" s="299"/>
      <c r="AW85" s="299"/>
      <c r="AX85" s="261"/>
      <c r="AY85" s="310"/>
      <c r="AZ85" s="297"/>
      <c r="BA85" s="298"/>
      <c r="BB85" s="298"/>
      <c r="BC85" s="298"/>
      <c r="BD85" s="299"/>
      <c r="BE85" s="299"/>
      <c r="BF85" s="261"/>
      <c r="BG85" s="297"/>
      <c r="BH85" s="298"/>
      <c r="BI85" s="298"/>
      <c r="BJ85" s="298"/>
      <c r="BK85" s="299"/>
      <c r="BL85" s="299"/>
      <c r="BM85" s="261"/>
      <c r="BN85" s="297"/>
      <c r="BO85" s="298"/>
      <c r="BP85" s="298"/>
      <c r="BQ85" s="298"/>
      <c r="BR85" s="299"/>
      <c r="BS85" s="299"/>
      <c r="BT85" s="261"/>
      <c r="BU85" s="289"/>
      <c r="BV85" s="290"/>
      <c r="BW85" s="290"/>
      <c r="BX85" s="290"/>
      <c r="BY85" s="285"/>
      <c r="BZ85" s="285"/>
      <c r="CA85" s="199"/>
      <c r="CB85" s="289"/>
      <c r="CC85" s="290"/>
      <c r="CD85" s="290"/>
      <c r="CE85" s="290"/>
      <c r="CF85" s="285"/>
      <c r="CG85" s="285"/>
      <c r="CH85" s="199"/>
      <c r="CI85" s="289"/>
      <c r="CJ85" s="290"/>
      <c r="CK85" s="290"/>
      <c r="CL85" s="290"/>
      <c r="CM85" s="285"/>
      <c r="CN85" s="285"/>
      <c r="CO85" s="199"/>
      <c r="CP85" s="297"/>
      <c r="CQ85" s="298"/>
      <c r="CR85" s="298"/>
      <c r="CS85" s="298"/>
      <c r="CT85" s="299"/>
      <c r="CU85" s="299"/>
      <c r="CV85" s="261"/>
      <c r="CW85" s="310"/>
      <c r="CX85" s="297"/>
      <c r="CY85" s="298"/>
      <c r="CZ85" s="298"/>
      <c r="DA85" s="298"/>
      <c r="DB85" s="299"/>
      <c r="DC85" s="299"/>
      <c r="DD85" s="261"/>
      <c r="DE85" s="289"/>
      <c r="DF85" s="290"/>
      <c r="DG85" s="290"/>
      <c r="DH85" s="290"/>
      <c r="DI85" s="285"/>
      <c r="DJ85" s="285"/>
      <c r="DK85" s="199"/>
      <c r="DL85" s="289"/>
      <c r="DM85" s="290"/>
      <c r="DN85" s="290"/>
      <c r="DO85" s="290"/>
      <c r="DP85" s="285"/>
      <c r="DQ85" s="285"/>
      <c r="DR85" s="199"/>
      <c r="DS85" s="289"/>
      <c r="DT85" s="290"/>
      <c r="DU85" s="290"/>
      <c r="DV85" s="290"/>
      <c r="DW85" s="285"/>
      <c r="DX85" s="285"/>
      <c r="DY85" s="199"/>
      <c r="DZ85" s="289"/>
      <c r="EA85" s="290"/>
      <c r="EB85" s="290"/>
      <c r="EC85" s="290"/>
      <c r="ED85" s="285"/>
      <c r="EE85" s="285"/>
      <c r="EF85" s="199"/>
      <c r="EG85" s="289"/>
      <c r="EH85" s="290"/>
      <c r="EI85" s="290"/>
      <c r="EJ85" s="290"/>
      <c r="EK85" s="285"/>
      <c r="EL85" s="285"/>
      <c r="EM85" s="199"/>
      <c r="EN85" s="297"/>
      <c r="EO85" s="298"/>
      <c r="EP85" s="298"/>
      <c r="EQ85" s="298"/>
      <c r="ER85" s="299"/>
      <c r="ES85" s="299"/>
      <c r="ET85" s="261"/>
      <c r="EU85" s="310"/>
      <c r="EV85" s="289"/>
      <c r="EW85" s="290"/>
      <c r="EX85" s="290"/>
      <c r="EY85" s="290"/>
      <c r="EZ85" s="285"/>
      <c r="FA85" s="285"/>
      <c r="FB85" s="199"/>
      <c r="FC85" s="297"/>
      <c r="FD85" s="298"/>
      <c r="FE85" s="298"/>
      <c r="FF85" s="298"/>
      <c r="FG85" s="299"/>
      <c r="FH85" s="299"/>
      <c r="FI85" s="261"/>
      <c r="FJ85" s="289"/>
      <c r="FK85" s="290"/>
      <c r="FL85" s="290"/>
      <c r="FM85" s="290"/>
      <c r="FN85" s="285"/>
      <c r="FO85" s="285"/>
      <c r="FP85" s="199"/>
      <c r="FQ85" s="289"/>
      <c r="FR85" s="290"/>
      <c r="FS85" s="290"/>
      <c r="FT85" s="290"/>
      <c r="FU85" s="285"/>
      <c r="FV85" s="285"/>
      <c r="FW85" s="199"/>
      <c r="FX85" s="289"/>
      <c r="FY85" s="290"/>
      <c r="FZ85" s="290"/>
      <c r="GA85" s="290"/>
      <c r="GB85" s="285"/>
      <c r="GC85" s="285"/>
      <c r="GD85" s="199"/>
      <c r="GE85" s="289"/>
      <c r="GF85" s="290"/>
      <c r="GG85" s="290"/>
      <c r="GH85" s="290"/>
      <c r="GI85" s="285"/>
      <c r="GJ85" s="285"/>
      <c r="GK85" s="199"/>
      <c r="GL85" s="297"/>
      <c r="GM85" s="298"/>
      <c r="GN85" s="298"/>
      <c r="GO85" s="298"/>
      <c r="GP85" s="299"/>
      <c r="GQ85" s="299"/>
      <c r="GR85" s="261"/>
      <c r="GS85" s="310"/>
      <c r="GT85" s="289"/>
      <c r="GU85" s="290"/>
      <c r="GV85" s="290"/>
      <c r="GW85" s="290"/>
      <c r="GX85" s="285"/>
      <c r="GY85" s="285"/>
      <c r="GZ85" s="199"/>
      <c r="HA85" s="289"/>
      <c r="HB85" s="290"/>
      <c r="HC85" s="290"/>
      <c r="HD85" s="290"/>
      <c r="HE85" s="285"/>
      <c r="HF85" s="285"/>
      <c r="HG85" s="199"/>
      <c r="HH85" s="289"/>
      <c r="HI85" s="290"/>
      <c r="HJ85" s="290"/>
      <c r="HK85" s="290"/>
      <c r="HL85" s="285"/>
      <c r="HM85" s="285"/>
      <c r="HN85" s="199"/>
      <c r="HO85" s="289"/>
      <c r="HP85" s="290"/>
      <c r="HQ85" s="290"/>
      <c r="HR85" s="290"/>
      <c r="HS85" s="285"/>
      <c r="HT85" s="285"/>
      <c r="HU85" s="199"/>
      <c r="HV85" s="289"/>
      <c r="HW85" s="290"/>
      <c r="HX85" s="290"/>
      <c r="HY85" s="290"/>
      <c r="HZ85" s="285"/>
      <c r="IA85" s="285"/>
      <c r="IB85" s="199"/>
      <c r="IC85" s="289"/>
      <c r="ID85" s="290"/>
      <c r="IE85" s="290"/>
      <c r="IF85" s="290"/>
      <c r="IG85" s="285"/>
      <c r="IH85" s="285"/>
      <c r="II85" s="199"/>
      <c r="IJ85" s="289"/>
      <c r="IK85" s="290"/>
      <c r="IL85" s="290"/>
      <c r="IM85" s="290"/>
      <c r="IN85" s="285"/>
      <c r="IO85" s="285"/>
      <c r="IP85" s="199"/>
      <c r="IQ85" s="310"/>
      <c r="IR85" s="289"/>
      <c r="IS85" s="290"/>
      <c r="IT85" s="290"/>
      <c r="IU85" s="290"/>
      <c r="IV85" s="285"/>
      <c r="IW85" s="285"/>
      <c r="IX85" s="199"/>
      <c r="IY85" s="289"/>
      <c r="IZ85" s="290"/>
      <c r="JA85" s="290"/>
      <c r="JB85" s="290"/>
      <c r="JC85" s="285"/>
      <c r="JD85" s="285"/>
      <c r="JE85" s="199"/>
      <c r="JF85" s="289"/>
      <c r="JG85" s="290"/>
      <c r="JH85" s="290"/>
      <c r="JI85" s="290"/>
      <c r="JJ85" s="285"/>
      <c r="JK85" s="285"/>
      <c r="JL85" s="199"/>
      <c r="JM85" s="289"/>
      <c r="JN85" s="290"/>
      <c r="JO85" s="290"/>
      <c r="JP85" s="290"/>
      <c r="JQ85" s="285"/>
      <c r="JR85" s="285"/>
      <c r="JS85" s="199"/>
      <c r="JT85" s="289"/>
      <c r="JU85" s="290"/>
      <c r="JV85" s="290"/>
      <c r="JW85" s="290"/>
      <c r="JX85" s="285"/>
      <c r="JY85" s="285"/>
      <c r="JZ85" s="199"/>
      <c r="KA85" s="289"/>
      <c r="KB85" s="290"/>
      <c r="KC85" s="290"/>
      <c r="KD85" s="290"/>
      <c r="KE85" s="285"/>
      <c r="KF85" s="285"/>
      <c r="KG85" s="199"/>
      <c r="KH85" s="289"/>
      <c r="KI85" s="290"/>
      <c r="KJ85" s="290"/>
      <c r="KK85" s="290"/>
      <c r="KL85" s="285"/>
      <c r="KM85" s="285"/>
      <c r="KN85" s="199"/>
    </row>
    <row r="86" spans="1:300" ht="12" customHeight="1" x14ac:dyDescent="0.15">
      <c r="A86" s="310"/>
      <c r="B86" s="289"/>
      <c r="C86" s="290"/>
      <c r="D86" s="290"/>
      <c r="E86" s="290"/>
      <c r="F86" s="285"/>
      <c r="G86" s="285"/>
      <c r="H86" s="199"/>
      <c r="I86" s="289"/>
      <c r="J86" s="290"/>
      <c r="K86" s="290"/>
      <c r="L86" s="290"/>
      <c r="M86" s="285"/>
      <c r="N86" s="285"/>
      <c r="O86" s="199"/>
      <c r="P86" s="289"/>
      <c r="Q86" s="290"/>
      <c r="R86" s="290"/>
      <c r="S86" s="290"/>
      <c r="T86" s="285"/>
      <c r="U86" s="285"/>
      <c r="V86" s="199"/>
      <c r="W86" s="289"/>
      <c r="X86" s="290"/>
      <c r="Y86" s="290"/>
      <c r="Z86" s="290"/>
      <c r="AA86" s="285"/>
      <c r="AB86" s="285"/>
      <c r="AC86" s="199"/>
      <c r="AD86" s="289"/>
      <c r="AE86" s="290"/>
      <c r="AF86" s="290"/>
      <c r="AG86" s="290"/>
      <c r="AH86" s="285"/>
      <c r="AI86" s="285"/>
      <c r="AJ86" s="199"/>
      <c r="AK86" s="297"/>
      <c r="AL86" s="298"/>
      <c r="AM86" s="298"/>
      <c r="AN86" s="298"/>
      <c r="AO86" s="299"/>
      <c r="AP86" s="299"/>
      <c r="AQ86" s="261"/>
      <c r="AR86" s="297"/>
      <c r="AS86" s="298"/>
      <c r="AT86" s="298"/>
      <c r="AU86" s="298"/>
      <c r="AV86" s="299"/>
      <c r="AW86" s="299"/>
      <c r="AX86" s="261"/>
      <c r="AY86" s="310"/>
      <c r="AZ86" s="297"/>
      <c r="BA86" s="298"/>
      <c r="BB86" s="298"/>
      <c r="BC86" s="298"/>
      <c r="BD86" s="299"/>
      <c r="BE86" s="299"/>
      <c r="BF86" s="261"/>
      <c r="BG86" s="297"/>
      <c r="BH86" s="298"/>
      <c r="BI86" s="298"/>
      <c r="BJ86" s="298"/>
      <c r="BK86" s="299"/>
      <c r="BL86" s="299"/>
      <c r="BM86" s="261"/>
      <c r="BN86" s="297"/>
      <c r="BO86" s="298"/>
      <c r="BP86" s="298"/>
      <c r="BQ86" s="298"/>
      <c r="BR86" s="299"/>
      <c r="BS86" s="299"/>
      <c r="BT86" s="261"/>
      <c r="BU86" s="289"/>
      <c r="BV86" s="290"/>
      <c r="BW86" s="290"/>
      <c r="BX86" s="290"/>
      <c r="BY86" s="285"/>
      <c r="BZ86" s="285"/>
      <c r="CA86" s="199"/>
      <c r="CB86" s="289"/>
      <c r="CC86" s="290"/>
      <c r="CD86" s="290"/>
      <c r="CE86" s="290"/>
      <c r="CF86" s="285"/>
      <c r="CG86" s="285"/>
      <c r="CH86" s="199"/>
      <c r="CI86" s="289"/>
      <c r="CJ86" s="290"/>
      <c r="CK86" s="290"/>
      <c r="CL86" s="290"/>
      <c r="CM86" s="285"/>
      <c r="CN86" s="285"/>
      <c r="CO86" s="199"/>
      <c r="CP86" s="297"/>
      <c r="CQ86" s="298"/>
      <c r="CR86" s="298"/>
      <c r="CS86" s="298"/>
      <c r="CT86" s="299"/>
      <c r="CU86" s="299"/>
      <c r="CV86" s="261"/>
      <c r="CW86" s="310"/>
      <c r="CX86" s="297"/>
      <c r="CY86" s="298"/>
      <c r="CZ86" s="298"/>
      <c r="DA86" s="298"/>
      <c r="DB86" s="299"/>
      <c r="DC86" s="299"/>
      <c r="DD86" s="261"/>
      <c r="DE86" s="289"/>
      <c r="DF86" s="290"/>
      <c r="DG86" s="290"/>
      <c r="DH86" s="290"/>
      <c r="DI86" s="285"/>
      <c r="DJ86" s="285"/>
      <c r="DK86" s="199"/>
      <c r="DL86" s="289"/>
      <c r="DM86" s="290"/>
      <c r="DN86" s="290"/>
      <c r="DO86" s="290"/>
      <c r="DP86" s="285"/>
      <c r="DQ86" s="285"/>
      <c r="DR86" s="199"/>
      <c r="DS86" s="289"/>
      <c r="DT86" s="290"/>
      <c r="DU86" s="290"/>
      <c r="DV86" s="290"/>
      <c r="DW86" s="285"/>
      <c r="DX86" s="285"/>
      <c r="DY86" s="199"/>
      <c r="DZ86" s="289"/>
      <c r="EA86" s="290"/>
      <c r="EB86" s="290"/>
      <c r="EC86" s="290"/>
      <c r="ED86" s="285"/>
      <c r="EE86" s="285"/>
      <c r="EF86" s="199"/>
      <c r="EG86" s="289"/>
      <c r="EH86" s="290"/>
      <c r="EI86" s="290"/>
      <c r="EJ86" s="290"/>
      <c r="EK86" s="285"/>
      <c r="EL86" s="285"/>
      <c r="EM86" s="199"/>
      <c r="EN86" s="297"/>
      <c r="EO86" s="298"/>
      <c r="EP86" s="298"/>
      <c r="EQ86" s="298"/>
      <c r="ER86" s="299"/>
      <c r="ES86" s="299"/>
      <c r="ET86" s="261"/>
      <c r="EU86" s="310"/>
      <c r="EV86" s="289"/>
      <c r="EW86" s="290"/>
      <c r="EX86" s="290"/>
      <c r="EY86" s="290"/>
      <c r="EZ86" s="285"/>
      <c r="FA86" s="285"/>
      <c r="FB86" s="199"/>
      <c r="FC86" s="297"/>
      <c r="FD86" s="298"/>
      <c r="FE86" s="298"/>
      <c r="FF86" s="298"/>
      <c r="FG86" s="299"/>
      <c r="FH86" s="299"/>
      <c r="FI86" s="261"/>
      <c r="FJ86" s="289"/>
      <c r="FK86" s="290"/>
      <c r="FL86" s="290"/>
      <c r="FM86" s="290"/>
      <c r="FN86" s="285"/>
      <c r="FO86" s="285"/>
      <c r="FP86" s="199"/>
      <c r="FQ86" s="289"/>
      <c r="FR86" s="290"/>
      <c r="FS86" s="290"/>
      <c r="FT86" s="290"/>
      <c r="FU86" s="285"/>
      <c r="FV86" s="285"/>
      <c r="FW86" s="199"/>
      <c r="FX86" s="289"/>
      <c r="FY86" s="290"/>
      <c r="FZ86" s="290"/>
      <c r="GA86" s="290"/>
      <c r="GB86" s="285"/>
      <c r="GC86" s="285"/>
      <c r="GD86" s="199"/>
      <c r="GE86" s="289"/>
      <c r="GF86" s="290"/>
      <c r="GG86" s="290"/>
      <c r="GH86" s="290"/>
      <c r="GI86" s="285"/>
      <c r="GJ86" s="285"/>
      <c r="GK86" s="199"/>
      <c r="GL86" s="297"/>
      <c r="GM86" s="298"/>
      <c r="GN86" s="298"/>
      <c r="GO86" s="298"/>
      <c r="GP86" s="299"/>
      <c r="GQ86" s="299"/>
      <c r="GR86" s="261"/>
      <c r="GS86" s="310"/>
      <c r="GT86" s="289"/>
      <c r="GU86" s="290"/>
      <c r="GV86" s="290"/>
      <c r="GW86" s="290"/>
      <c r="GX86" s="285"/>
      <c r="GY86" s="285"/>
      <c r="GZ86" s="199"/>
      <c r="HA86" s="289"/>
      <c r="HB86" s="290"/>
      <c r="HC86" s="290"/>
      <c r="HD86" s="290"/>
      <c r="HE86" s="285"/>
      <c r="HF86" s="285"/>
      <c r="HG86" s="199"/>
      <c r="HH86" s="289"/>
      <c r="HI86" s="290"/>
      <c r="HJ86" s="290"/>
      <c r="HK86" s="290"/>
      <c r="HL86" s="285"/>
      <c r="HM86" s="285"/>
      <c r="HN86" s="199"/>
      <c r="HO86" s="289"/>
      <c r="HP86" s="290"/>
      <c r="HQ86" s="290"/>
      <c r="HR86" s="290"/>
      <c r="HS86" s="285"/>
      <c r="HT86" s="285"/>
      <c r="HU86" s="199"/>
      <c r="HV86" s="289"/>
      <c r="HW86" s="290"/>
      <c r="HX86" s="290"/>
      <c r="HY86" s="290"/>
      <c r="HZ86" s="285"/>
      <c r="IA86" s="285"/>
      <c r="IB86" s="199"/>
      <c r="IC86" s="289"/>
      <c r="ID86" s="290"/>
      <c r="IE86" s="290"/>
      <c r="IF86" s="290"/>
      <c r="IG86" s="285"/>
      <c r="IH86" s="285"/>
      <c r="II86" s="199"/>
      <c r="IJ86" s="289"/>
      <c r="IK86" s="290"/>
      <c r="IL86" s="290"/>
      <c r="IM86" s="290"/>
      <c r="IN86" s="285"/>
      <c r="IO86" s="285"/>
      <c r="IP86" s="199"/>
      <c r="IQ86" s="310"/>
      <c r="IR86" s="289"/>
      <c r="IS86" s="290"/>
      <c r="IT86" s="290"/>
      <c r="IU86" s="290"/>
      <c r="IV86" s="285"/>
      <c r="IW86" s="285"/>
      <c r="IX86" s="199"/>
      <c r="IY86" s="289"/>
      <c r="IZ86" s="290"/>
      <c r="JA86" s="290"/>
      <c r="JB86" s="290"/>
      <c r="JC86" s="285"/>
      <c r="JD86" s="285"/>
      <c r="JE86" s="199"/>
      <c r="JF86" s="289"/>
      <c r="JG86" s="290"/>
      <c r="JH86" s="290"/>
      <c r="JI86" s="290"/>
      <c r="JJ86" s="285"/>
      <c r="JK86" s="285"/>
      <c r="JL86" s="199"/>
      <c r="JM86" s="289"/>
      <c r="JN86" s="290"/>
      <c r="JO86" s="290"/>
      <c r="JP86" s="290"/>
      <c r="JQ86" s="285"/>
      <c r="JR86" s="285"/>
      <c r="JS86" s="199"/>
      <c r="JT86" s="289"/>
      <c r="JU86" s="290"/>
      <c r="JV86" s="290"/>
      <c r="JW86" s="290"/>
      <c r="JX86" s="285"/>
      <c r="JY86" s="285"/>
      <c r="JZ86" s="199"/>
      <c r="KA86" s="289"/>
      <c r="KB86" s="290"/>
      <c r="KC86" s="290"/>
      <c r="KD86" s="290"/>
      <c r="KE86" s="285"/>
      <c r="KF86" s="285"/>
      <c r="KG86" s="199"/>
      <c r="KH86" s="289"/>
      <c r="KI86" s="290"/>
      <c r="KJ86" s="290"/>
      <c r="KK86" s="290"/>
      <c r="KL86" s="285"/>
      <c r="KM86" s="285"/>
      <c r="KN86" s="199"/>
    </row>
    <row r="87" spans="1:300" ht="12" customHeight="1" x14ac:dyDescent="0.15">
      <c r="A87" s="310"/>
      <c r="B87" s="289"/>
      <c r="C87" s="290"/>
      <c r="D87" s="290"/>
      <c r="E87" s="290"/>
      <c r="F87" s="285"/>
      <c r="G87" s="285"/>
      <c r="H87" s="199"/>
      <c r="I87" s="289"/>
      <c r="J87" s="290"/>
      <c r="K87" s="290"/>
      <c r="L87" s="290"/>
      <c r="M87" s="285"/>
      <c r="N87" s="285"/>
      <c r="O87" s="199"/>
      <c r="P87" s="289"/>
      <c r="Q87" s="290"/>
      <c r="R87" s="290"/>
      <c r="S87" s="290"/>
      <c r="T87" s="285"/>
      <c r="U87" s="285"/>
      <c r="V87" s="199"/>
      <c r="W87" s="289"/>
      <c r="X87" s="290"/>
      <c r="Y87" s="290"/>
      <c r="Z87" s="290"/>
      <c r="AA87" s="285"/>
      <c r="AB87" s="285"/>
      <c r="AC87" s="199"/>
      <c r="AD87" s="289"/>
      <c r="AE87" s="290"/>
      <c r="AF87" s="290"/>
      <c r="AG87" s="290"/>
      <c r="AH87" s="285"/>
      <c r="AI87" s="285"/>
      <c r="AJ87" s="199"/>
      <c r="AK87" s="297"/>
      <c r="AL87" s="298"/>
      <c r="AM87" s="298"/>
      <c r="AN87" s="298"/>
      <c r="AO87" s="299"/>
      <c r="AP87" s="299"/>
      <c r="AQ87" s="261"/>
      <c r="AR87" s="297"/>
      <c r="AS87" s="298"/>
      <c r="AT87" s="298"/>
      <c r="AU87" s="298"/>
      <c r="AV87" s="299"/>
      <c r="AW87" s="299"/>
      <c r="AX87" s="261"/>
      <c r="AY87" s="310"/>
      <c r="AZ87" s="297"/>
      <c r="BA87" s="298"/>
      <c r="BB87" s="298"/>
      <c r="BC87" s="298"/>
      <c r="BD87" s="299"/>
      <c r="BE87" s="299"/>
      <c r="BF87" s="261"/>
      <c r="BG87" s="297"/>
      <c r="BH87" s="298"/>
      <c r="BI87" s="298"/>
      <c r="BJ87" s="298"/>
      <c r="BK87" s="299"/>
      <c r="BL87" s="299"/>
      <c r="BM87" s="261"/>
      <c r="BN87" s="297"/>
      <c r="BO87" s="298"/>
      <c r="BP87" s="298"/>
      <c r="BQ87" s="298"/>
      <c r="BR87" s="299"/>
      <c r="BS87" s="299"/>
      <c r="BT87" s="261"/>
      <c r="BU87" s="289"/>
      <c r="BV87" s="290"/>
      <c r="BW87" s="290"/>
      <c r="BX87" s="290"/>
      <c r="BY87" s="285"/>
      <c r="BZ87" s="285"/>
      <c r="CA87" s="199"/>
      <c r="CB87" s="289"/>
      <c r="CC87" s="290"/>
      <c r="CD87" s="290"/>
      <c r="CE87" s="290"/>
      <c r="CF87" s="285"/>
      <c r="CG87" s="285"/>
      <c r="CH87" s="199"/>
      <c r="CI87" s="289"/>
      <c r="CJ87" s="290"/>
      <c r="CK87" s="290"/>
      <c r="CL87" s="290"/>
      <c r="CM87" s="285"/>
      <c r="CN87" s="285"/>
      <c r="CO87" s="199"/>
      <c r="CP87" s="297"/>
      <c r="CQ87" s="298"/>
      <c r="CR87" s="298"/>
      <c r="CS87" s="298"/>
      <c r="CT87" s="299"/>
      <c r="CU87" s="299"/>
      <c r="CV87" s="261"/>
      <c r="CW87" s="310"/>
      <c r="CX87" s="297"/>
      <c r="CY87" s="298"/>
      <c r="CZ87" s="298"/>
      <c r="DA87" s="298"/>
      <c r="DB87" s="299"/>
      <c r="DC87" s="299"/>
      <c r="DD87" s="261"/>
      <c r="DE87" s="289"/>
      <c r="DF87" s="290"/>
      <c r="DG87" s="290"/>
      <c r="DH87" s="290"/>
      <c r="DI87" s="285"/>
      <c r="DJ87" s="285"/>
      <c r="DK87" s="199"/>
      <c r="DL87" s="289"/>
      <c r="DM87" s="290"/>
      <c r="DN87" s="290"/>
      <c r="DO87" s="290"/>
      <c r="DP87" s="285"/>
      <c r="DQ87" s="285"/>
      <c r="DR87" s="199"/>
      <c r="DS87" s="289"/>
      <c r="DT87" s="290"/>
      <c r="DU87" s="290"/>
      <c r="DV87" s="290"/>
      <c r="DW87" s="285"/>
      <c r="DX87" s="285"/>
      <c r="DY87" s="199"/>
      <c r="DZ87" s="289"/>
      <c r="EA87" s="290"/>
      <c r="EB87" s="290"/>
      <c r="EC87" s="290"/>
      <c r="ED87" s="285"/>
      <c r="EE87" s="285"/>
      <c r="EF87" s="199"/>
      <c r="EG87" s="289"/>
      <c r="EH87" s="290"/>
      <c r="EI87" s="290"/>
      <c r="EJ87" s="290"/>
      <c r="EK87" s="285"/>
      <c r="EL87" s="285"/>
      <c r="EM87" s="199"/>
      <c r="EN87" s="297"/>
      <c r="EO87" s="298"/>
      <c r="EP87" s="298"/>
      <c r="EQ87" s="298"/>
      <c r="ER87" s="299"/>
      <c r="ES87" s="299"/>
      <c r="ET87" s="261"/>
      <c r="EU87" s="310"/>
      <c r="EV87" s="289"/>
      <c r="EW87" s="290"/>
      <c r="EX87" s="290"/>
      <c r="EY87" s="290"/>
      <c r="EZ87" s="285"/>
      <c r="FA87" s="285"/>
      <c r="FB87" s="199"/>
      <c r="FC87" s="297"/>
      <c r="FD87" s="298"/>
      <c r="FE87" s="298"/>
      <c r="FF87" s="298"/>
      <c r="FG87" s="299"/>
      <c r="FH87" s="299"/>
      <c r="FI87" s="261"/>
      <c r="FJ87" s="289"/>
      <c r="FK87" s="290"/>
      <c r="FL87" s="290"/>
      <c r="FM87" s="290"/>
      <c r="FN87" s="285"/>
      <c r="FO87" s="285"/>
      <c r="FP87" s="199"/>
      <c r="FQ87" s="289"/>
      <c r="FR87" s="290"/>
      <c r="FS87" s="290"/>
      <c r="FT87" s="290"/>
      <c r="FU87" s="285"/>
      <c r="FV87" s="285"/>
      <c r="FW87" s="199"/>
      <c r="FX87" s="289"/>
      <c r="FY87" s="290"/>
      <c r="FZ87" s="290"/>
      <c r="GA87" s="290"/>
      <c r="GB87" s="285"/>
      <c r="GC87" s="285"/>
      <c r="GD87" s="199"/>
      <c r="GE87" s="289"/>
      <c r="GF87" s="290"/>
      <c r="GG87" s="290"/>
      <c r="GH87" s="290"/>
      <c r="GI87" s="285"/>
      <c r="GJ87" s="285"/>
      <c r="GK87" s="199"/>
      <c r="GL87" s="297"/>
      <c r="GM87" s="298"/>
      <c r="GN87" s="298"/>
      <c r="GO87" s="298"/>
      <c r="GP87" s="299"/>
      <c r="GQ87" s="299"/>
      <c r="GR87" s="261"/>
      <c r="GS87" s="310"/>
      <c r="GT87" s="289"/>
      <c r="GU87" s="290"/>
      <c r="GV87" s="290"/>
      <c r="GW87" s="290"/>
      <c r="GX87" s="285"/>
      <c r="GY87" s="285"/>
      <c r="GZ87" s="199"/>
      <c r="HA87" s="289"/>
      <c r="HB87" s="290"/>
      <c r="HC87" s="290"/>
      <c r="HD87" s="290"/>
      <c r="HE87" s="285"/>
      <c r="HF87" s="285"/>
      <c r="HG87" s="199"/>
      <c r="HH87" s="289"/>
      <c r="HI87" s="290"/>
      <c r="HJ87" s="290"/>
      <c r="HK87" s="290"/>
      <c r="HL87" s="285"/>
      <c r="HM87" s="285"/>
      <c r="HN87" s="199"/>
      <c r="HO87" s="289"/>
      <c r="HP87" s="290"/>
      <c r="HQ87" s="290"/>
      <c r="HR87" s="290"/>
      <c r="HS87" s="285"/>
      <c r="HT87" s="285"/>
      <c r="HU87" s="199"/>
      <c r="HV87" s="289"/>
      <c r="HW87" s="290"/>
      <c r="HX87" s="290"/>
      <c r="HY87" s="290"/>
      <c r="HZ87" s="285"/>
      <c r="IA87" s="285"/>
      <c r="IB87" s="199"/>
      <c r="IC87" s="289"/>
      <c r="ID87" s="290"/>
      <c r="IE87" s="290"/>
      <c r="IF87" s="290"/>
      <c r="IG87" s="285"/>
      <c r="IH87" s="285"/>
      <c r="II87" s="199"/>
      <c r="IJ87" s="289"/>
      <c r="IK87" s="290"/>
      <c r="IL87" s="290"/>
      <c r="IM87" s="290"/>
      <c r="IN87" s="285"/>
      <c r="IO87" s="285"/>
      <c r="IP87" s="199"/>
      <c r="IQ87" s="310"/>
      <c r="IR87" s="289"/>
      <c r="IS87" s="290"/>
      <c r="IT87" s="290"/>
      <c r="IU87" s="290"/>
      <c r="IV87" s="285"/>
      <c r="IW87" s="285"/>
      <c r="IX87" s="199"/>
      <c r="IY87" s="289"/>
      <c r="IZ87" s="290"/>
      <c r="JA87" s="290"/>
      <c r="JB87" s="290"/>
      <c r="JC87" s="285"/>
      <c r="JD87" s="285"/>
      <c r="JE87" s="199"/>
      <c r="JF87" s="289"/>
      <c r="JG87" s="290"/>
      <c r="JH87" s="290"/>
      <c r="JI87" s="290"/>
      <c r="JJ87" s="285"/>
      <c r="JK87" s="285"/>
      <c r="JL87" s="199"/>
      <c r="JM87" s="289"/>
      <c r="JN87" s="290"/>
      <c r="JO87" s="290"/>
      <c r="JP87" s="290"/>
      <c r="JQ87" s="285"/>
      <c r="JR87" s="285"/>
      <c r="JS87" s="199"/>
      <c r="JT87" s="289"/>
      <c r="JU87" s="290"/>
      <c r="JV87" s="290"/>
      <c r="JW87" s="290"/>
      <c r="JX87" s="285"/>
      <c r="JY87" s="285"/>
      <c r="JZ87" s="199"/>
      <c r="KA87" s="289"/>
      <c r="KB87" s="290"/>
      <c r="KC87" s="290"/>
      <c r="KD87" s="290"/>
      <c r="KE87" s="285"/>
      <c r="KF87" s="285"/>
      <c r="KG87" s="199"/>
      <c r="KH87" s="289"/>
      <c r="KI87" s="290"/>
      <c r="KJ87" s="290"/>
      <c r="KK87" s="290"/>
      <c r="KL87" s="285"/>
      <c r="KM87" s="285"/>
      <c r="KN87" s="199"/>
    </row>
    <row r="88" spans="1:300" ht="12" customHeight="1" x14ac:dyDescent="0.15">
      <c r="A88" s="310"/>
      <c r="B88" s="289"/>
      <c r="C88" s="290"/>
      <c r="D88" s="290"/>
      <c r="E88" s="290"/>
      <c r="F88" s="285"/>
      <c r="G88" s="285"/>
      <c r="H88" s="199"/>
      <c r="I88" s="289"/>
      <c r="J88" s="290"/>
      <c r="K88" s="290"/>
      <c r="L88" s="290"/>
      <c r="M88" s="285"/>
      <c r="N88" s="285"/>
      <c r="O88" s="199"/>
      <c r="P88" s="289"/>
      <c r="Q88" s="290"/>
      <c r="R88" s="290"/>
      <c r="S88" s="290"/>
      <c r="T88" s="285"/>
      <c r="U88" s="285"/>
      <c r="V88" s="199"/>
      <c r="W88" s="289"/>
      <c r="X88" s="290"/>
      <c r="Y88" s="290"/>
      <c r="Z88" s="290"/>
      <c r="AA88" s="285"/>
      <c r="AB88" s="285"/>
      <c r="AC88" s="199"/>
      <c r="AD88" s="289"/>
      <c r="AE88" s="290"/>
      <c r="AF88" s="290"/>
      <c r="AG88" s="290"/>
      <c r="AH88" s="285"/>
      <c r="AI88" s="285"/>
      <c r="AJ88" s="199"/>
      <c r="AK88" s="297"/>
      <c r="AL88" s="298"/>
      <c r="AM88" s="298"/>
      <c r="AN88" s="298"/>
      <c r="AO88" s="299"/>
      <c r="AP88" s="299"/>
      <c r="AQ88" s="261"/>
      <c r="AR88" s="297"/>
      <c r="AS88" s="298"/>
      <c r="AT88" s="298"/>
      <c r="AU88" s="298"/>
      <c r="AV88" s="299"/>
      <c r="AW88" s="299"/>
      <c r="AX88" s="261"/>
      <c r="AY88" s="310"/>
      <c r="AZ88" s="297"/>
      <c r="BA88" s="298"/>
      <c r="BB88" s="298"/>
      <c r="BC88" s="298"/>
      <c r="BD88" s="299"/>
      <c r="BE88" s="299"/>
      <c r="BF88" s="261"/>
      <c r="BG88" s="297"/>
      <c r="BH88" s="298"/>
      <c r="BI88" s="298"/>
      <c r="BJ88" s="298"/>
      <c r="BK88" s="299"/>
      <c r="BL88" s="299"/>
      <c r="BM88" s="261"/>
      <c r="BN88" s="297"/>
      <c r="BO88" s="298"/>
      <c r="BP88" s="298"/>
      <c r="BQ88" s="298"/>
      <c r="BR88" s="299"/>
      <c r="BS88" s="299"/>
      <c r="BT88" s="261"/>
      <c r="BU88" s="289"/>
      <c r="BV88" s="290"/>
      <c r="BW88" s="290"/>
      <c r="BX88" s="290"/>
      <c r="BY88" s="285"/>
      <c r="BZ88" s="285"/>
      <c r="CA88" s="199"/>
      <c r="CB88" s="289"/>
      <c r="CC88" s="290"/>
      <c r="CD88" s="290"/>
      <c r="CE88" s="290"/>
      <c r="CF88" s="285"/>
      <c r="CG88" s="285"/>
      <c r="CH88" s="199"/>
      <c r="CI88" s="289"/>
      <c r="CJ88" s="290"/>
      <c r="CK88" s="290"/>
      <c r="CL88" s="290"/>
      <c r="CM88" s="285"/>
      <c r="CN88" s="285"/>
      <c r="CO88" s="199"/>
      <c r="CP88" s="297"/>
      <c r="CQ88" s="298"/>
      <c r="CR88" s="298"/>
      <c r="CS88" s="298"/>
      <c r="CT88" s="299"/>
      <c r="CU88" s="299"/>
      <c r="CV88" s="261"/>
      <c r="CW88" s="310"/>
      <c r="CX88" s="297"/>
      <c r="CY88" s="298"/>
      <c r="CZ88" s="298"/>
      <c r="DA88" s="298"/>
      <c r="DB88" s="299"/>
      <c r="DC88" s="299"/>
      <c r="DD88" s="261"/>
      <c r="DE88" s="289"/>
      <c r="DF88" s="290"/>
      <c r="DG88" s="290"/>
      <c r="DH88" s="290"/>
      <c r="DI88" s="285"/>
      <c r="DJ88" s="285"/>
      <c r="DK88" s="199"/>
      <c r="DL88" s="289"/>
      <c r="DM88" s="290"/>
      <c r="DN88" s="290"/>
      <c r="DO88" s="290"/>
      <c r="DP88" s="285"/>
      <c r="DQ88" s="285"/>
      <c r="DR88" s="199"/>
      <c r="DS88" s="289"/>
      <c r="DT88" s="290"/>
      <c r="DU88" s="290"/>
      <c r="DV88" s="290"/>
      <c r="DW88" s="285"/>
      <c r="DX88" s="285"/>
      <c r="DY88" s="199"/>
      <c r="DZ88" s="289"/>
      <c r="EA88" s="290"/>
      <c r="EB88" s="290"/>
      <c r="EC88" s="290"/>
      <c r="ED88" s="285"/>
      <c r="EE88" s="285"/>
      <c r="EF88" s="199"/>
      <c r="EG88" s="289"/>
      <c r="EH88" s="290"/>
      <c r="EI88" s="290"/>
      <c r="EJ88" s="290"/>
      <c r="EK88" s="285"/>
      <c r="EL88" s="285"/>
      <c r="EM88" s="199"/>
      <c r="EN88" s="297"/>
      <c r="EO88" s="298"/>
      <c r="EP88" s="298"/>
      <c r="EQ88" s="298"/>
      <c r="ER88" s="299"/>
      <c r="ES88" s="299"/>
      <c r="ET88" s="261"/>
      <c r="EU88" s="310"/>
      <c r="EV88" s="289"/>
      <c r="EW88" s="290"/>
      <c r="EX88" s="290"/>
      <c r="EY88" s="290"/>
      <c r="EZ88" s="285"/>
      <c r="FA88" s="285"/>
      <c r="FB88" s="199"/>
      <c r="FC88" s="297"/>
      <c r="FD88" s="298"/>
      <c r="FE88" s="298"/>
      <c r="FF88" s="298"/>
      <c r="FG88" s="299"/>
      <c r="FH88" s="299"/>
      <c r="FI88" s="261"/>
      <c r="FJ88" s="289"/>
      <c r="FK88" s="290"/>
      <c r="FL88" s="290"/>
      <c r="FM88" s="290"/>
      <c r="FN88" s="285"/>
      <c r="FO88" s="285"/>
      <c r="FP88" s="199"/>
      <c r="FQ88" s="289"/>
      <c r="FR88" s="290"/>
      <c r="FS88" s="290"/>
      <c r="FT88" s="290"/>
      <c r="FU88" s="285"/>
      <c r="FV88" s="285"/>
      <c r="FW88" s="199"/>
      <c r="FX88" s="289"/>
      <c r="FY88" s="290"/>
      <c r="FZ88" s="290"/>
      <c r="GA88" s="290"/>
      <c r="GB88" s="285"/>
      <c r="GC88" s="285"/>
      <c r="GD88" s="199"/>
      <c r="GE88" s="289"/>
      <c r="GF88" s="290"/>
      <c r="GG88" s="290"/>
      <c r="GH88" s="290"/>
      <c r="GI88" s="285"/>
      <c r="GJ88" s="285"/>
      <c r="GK88" s="199"/>
      <c r="GL88" s="297"/>
      <c r="GM88" s="298"/>
      <c r="GN88" s="298"/>
      <c r="GO88" s="298"/>
      <c r="GP88" s="299"/>
      <c r="GQ88" s="299"/>
      <c r="GR88" s="261"/>
      <c r="GS88" s="310"/>
      <c r="GT88" s="289"/>
      <c r="GU88" s="290"/>
      <c r="GV88" s="290"/>
      <c r="GW88" s="290"/>
      <c r="GX88" s="285"/>
      <c r="GY88" s="285"/>
      <c r="GZ88" s="199"/>
      <c r="HA88" s="289"/>
      <c r="HB88" s="290"/>
      <c r="HC88" s="290"/>
      <c r="HD88" s="290"/>
      <c r="HE88" s="285"/>
      <c r="HF88" s="285"/>
      <c r="HG88" s="199"/>
      <c r="HH88" s="289"/>
      <c r="HI88" s="290"/>
      <c r="HJ88" s="290"/>
      <c r="HK88" s="290"/>
      <c r="HL88" s="285"/>
      <c r="HM88" s="285"/>
      <c r="HN88" s="199"/>
      <c r="HO88" s="289"/>
      <c r="HP88" s="290"/>
      <c r="HQ88" s="290"/>
      <c r="HR88" s="290"/>
      <c r="HS88" s="285"/>
      <c r="HT88" s="285"/>
      <c r="HU88" s="199"/>
      <c r="HV88" s="289"/>
      <c r="HW88" s="290"/>
      <c r="HX88" s="290"/>
      <c r="HY88" s="290"/>
      <c r="HZ88" s="285"/>
      <c r="IA88" s="285"/>
      <c r="IB88" s="199"/>
      <c r="IC88" s="289"/>
      <c r="ID88" s="290"/>
      <c r="IE88" s="290"/>
      <c r="IF88" s="290"/>
      <c r="IG88" s="285"/>
      <c r="IH88" s="285"/>
      <c r="II88" s="199"/>
      <c r="IJ88" s="289"/>
      <c r="IK88" s="290"/>
      <c r="IL88" s="290"/>
      <c r="IM88" s="290"/>
      <c r="IN88" s="285"/>
      <c r="IO88" s="285"/>
      <c r="IP88" s="199"/>
      <c r="IQ88" s="310"/>
      <c r="IR88" s="289"/>
      <c r="IS88" s="290"/>
      <c r="IT88" s="290"/>
      <c r="IU88" s="290"/>
      <c r="IV88" s="285"/>
      <c r="IW88" s="285"/>
      <c r="IX88" s="199"/>
      <c r="IY88" s="289"/>
      <c r="IZ88" s="290"/>
      <c r="JA88" s="290"/>
      <c r="JB88" s="290"/>
      <c r="JC88" s="285"/>
      <c r="JD88" s="285"/>
      <c r="JE88" s="199"/>
      <c r="JF88" s="289"/>
      <c r="JG88" s="290"/>
      <c r="JH88" s="290"/>
      <c r="JI88" s="290"/>
      <c r="JJ88" s="285"/>
      <c r="JK88" s="285"/>
      <c r="JL88" s="199"/>
      <c r="JM88" s="289"/>
      <c r="JN88" s="290"/>
      <c r="JO88" s="290"/>
      <c r="JP88" s="290"/>
      <c r="JQ88" s="285"/>
      <c r="JR88" s="285"/>
      <c r="JS88" s="199"/>
      <c r="JT88" s="289"/>
      <c r="JU88" s="290"/>
      <c r="JV88" s="290"/>
      <c r="JW88" s="290"/>
      <c r="JX88" s="285"/>
      <c r="JY88" s="285"/>
      <c r="JZ88" s="199"/>
      <c r="KA88" s="289"/>
      <c r="KB88" s="290"/>
      <c r="KC88" s="290"/>
      <c r="KD88" s="290"/>
      <c r="KE88" s="285"/>
      <c r="KF88" s="285"/>
      <c r="KG88" s="199"/>
      <c r="KH88" s="289"/>
      <c r="KI88" s="290"/>
      <c r="KJ88" s="290"/>
      <c r="KK88" s="290"/>
      <c r="KL88" s="285"/>
      <c r="KM88" s="285"/>
      <c r="KN88" s="199"/>
    </row>
    <row r="89" spans="1:300" ht="12" customHeight="1" x14ac:dyDescent="0.15">
      <c r="A89" s="310"/>
      <c r="B89" s="289"/>
      <c r="C89" s="290"/>
      <c r="D89" s="290"/>
      <c r="E89" s="290"/>
      <c r="F89" s="285"/>
      <c r="G89" s="285"/>
      <c r="H89" s="199"/>
      <c r="I89" s="289"/>
      <c r="J89" s="290"/>
      <c r="K89" s="290"/>
      <c r="L89" s="290"/>
      <c r="M89" s="285"/>
      <c r="N89" s="285"/>
      <c r="O89" s="199"/>
      <c r="P89" s="289"/>
      <c r="Q89" s="290"/>
      <c r="R89" s="290"/>
      <c r="S89" s="290"/>
      <c r="T89" s="285"/>
      <c r="U89" s="285"/>
      <c r="V89" s="199"/>
      <c r="W89" s="289"/>
      <c r="X89" s="290"/>
      <c r="Y89" s="290"/>
      <c r="Z89" s="290"/>
      <c r="AA89" s="285"/>
      <c r="AB89" s="285"/>
      <c r="AC89" s="199"/>
      <c r="AD89" s="289"/>
      <c r="AE89" s="290"/>
      <c r="AF89" s="290"/>
      <c r="AG89" s="290"/>
      <c r="AH89" s="285"/>
      <c r="AI89" s="285"/>
      <c r="AJ89" s="199"/>
      <c r="AK89" s="297"/>
      <c r="AL89" s="298"/>
      <c r="AM89" s="298"/>
      <c r="AN89" s="298"/>
      <c r="AO89" s="299"/>
      <c r="AP89" s="299"/>
      <c r="AQ89" s="261"/>
      <c r="AR89" s="297"/>
      <c r="AS89" s="298"/>
      <c r="AT89" s="298"/>
      <c r="AU89" s="298"/>
      <c r="AV89" s="299"/>
      <c r="AW89" s="299"/>
      <c r="AX89" s="261"/>
      <c r="AY89" s="310"/>
      <c r="AZ89" s="297"/>
      <c r="BA89" s="298"/>
      <c r="BB89" s="298"/>
      <c r="BC89" s="298"/>
      <c r="BD89" s="299"/>
      <c r="BE89" s="299"/>
      <c r="BF89" s="261"/>
      <c r="BG89" s="297"/>
      <c r="BH89" s="298"/>
      <c r="BI89" s="298"/>
      <c r="BJ89" s="298"/>
      <c r="BK89" s="299"/>
      <c r="BL89" s="299"/>
      <c r="BM89" s="261"/>
      <c r="BN89" s="297"/>
      <c r="BO89" s="298"/>
      <c r="BP89" s="298"/>
      <c r="BQ89" s="298"/>
      <c r="BR89" s="299"/>
      <c r="BS89" s="299"/>
      <c r="BT89" s="261"/>
      <c r="BU89" s="289"/>
      <c r="BV89" s="290"/>
      <c r="BW89" s="290"/>
      <c r="BX89" s="290"/>
      <c r="BY89" s="285"/>
      <c r="BZ89" s="285"/>
      <c r="CA89" s="199"/>
      <c r="CB89" s="289"/>
      <c r="CC89" s="290"/>
      <c r="CD89" s="290"/>
      <c r="CE89" s="290"/>
      <c r="CF89" s="285"/>
      <c r="CG89" s="285"/>
      <c r="CH89" s="199"/>
      <c r="CI89" s="289"/>
      <c r="CJ89" s="290"/>
      <c r="CK89" s="290"/>
      <c r="CL89" s="290"/>
      <c r="CM89" s="285"/>
      <c r="CN89" s="285"/>
      <c r="CO89" s="199"/>
      <c r="CP89" s="297"/>
      <c r="CQ89" s="298"/>
      <c r="CR89" s="298"/>
      <c r="CS89" s="298"/>
      <c r="CT89" s="299"/>
      <c r="CU89" s="299"/>
      <c r="CV89" s="261"/>
      <c r="CW89" s="310"/>
      <c r="CX89" s="297"/>
      <c r="CY89" s="298"/>
      <c r="CZ89" s="298"/>
      <c r="DA89" s="298"/>
      <c r="DB89" s="299"/>
      <c r="DC89" s="299"/>
      <c r="DD89" s="261"/>
      <c r="DE89" s="289"/>
      <c r="DF89" s="290"/>
      <c r="DG89" s="290"/>
      <c r="DH89" s="290"/>
      <c r="DI89" s="285"/>
      <c r="DJ89" s="285"/>
      <c r="DK89" s="199"/>
      <c r="DL89" s="289"/>
      <c r="DM89" s="290"/>
      <c r="DN89" s="290"/>
      <c r="DO89" s="290"/>
      <c r="DP89" s="285"/>
      <c r="DQ89" s="285"/>
      <c r="DR89" s="199"/>
      <c r="DS89" s="289"/>
      <c r="DT89" s="290"/>
      <c r="DU89" s="290"/>
      <c r="DV89" s="290"/>
      <c r="DW89" s="285"/>
      <c r="DX89" s="285"/>
      <c r="DY89" s="199"/>
      <c r="DZ89" s="289"/>
      <c r="EA89" s="290"/>
      <c r="EB89" s="290"/>
      <c r="EC89" s="290"/>
      <c r="ED89" s="285"/>
      <c r="EE89" s="285"/>
      <c r="EF89" s="199"/>
      <c r="EG89" s="289"/>
      <c r="EH89" s="290"/>
      <c r="EI89" s="290"/>
      <c r="EJ89" s="290"/>
      <c r="EK89" s="285"/>
      <c r="EL89" s="285"/>
      <c r="EM89" s="199"/>
      <c r="EN89" s="297"/>
      <c r="EO89" s="298"/>
      <c r="EP89" s="298"/>
      <c r="EQ89" s="298"/>
      <c r="ER89" s="299"/>
      <c r="ES89" s="299"/>
      <c r="ET89" s="261"/>
      <c r="EU89" s="310"/>
      <c r="EV89" s="289"/>
      <c r="EW89" s="290"/>
      <c r="EX89" s="290"/>
      <c r="EY89" s="290"/>
      <c r="EZ89" s="285"/>
      <c r="FA89" s="285"/>
      <c r="FB89" s="199"/>
      <c r="FC89" s="297"/>
      <c r="FD89" s="298"/>
      <c r="FE89" s="298"/>
      <c r="FF89" s="298"/>
      <c r="FG89" s="299"/>
      <c r="FH89" s="299"/>
      <c r="FI89" s="261"/>
      <c r="FJ89" s="289"/>
      <c r="FK89" s="290"/>
      <c r="FL89" s="290"/>
      <c r="FM89" s="290"/>
      <c r="FN89" s="285"/>
      <c r="FO89" s="285"/>
      <c r="FP89" s="199"/>
      <c r="FQ89" s="289"/>
      <c r="FR89" s="290"/>
      <c r="FS89" s="290"/>
      <c r="FT89" s="290"/>
      <c r="FU89" s="285"/>
      <c r="FV89" s="285"/>
      <c r="FW89" s="199"/>
      <c r="FX89" s="289"/>
      <c r="FY89" s="290"/>
      <c r="FZ89" s="290"/>
      <c r="GA89" s="290"/>
      <c r="GB89" s="285"/>
      <c r="GC89" s="285"/>
      <c r="GD89" s="199"/>
      <c r="GE89" s="289"/>
      <c r="GF89" s="290"/>
      <c r="GG89" s="290"/>
      <c r="GH89" s="290"/>
      <c r="GI89" s="285"/>
      <c r="GJ89" s="285"/>
      <c r="GK89" s="199"/>
      <c r="GL89" s="297"/>
      <c r="GM89" s="298"/>
      <c r="GN89" s="298"/>
      <c r="GO89" s="298"/>
      <c r="GP89" s="299"/>
      <c r="GQ89" s="299"/>
      <c r="GR89" s="261"/>
      <c r="GS89" s="310"/>
      <c r="GT89" s="289"/>
      <c r="GU89" s="290"/>
      <c r="GV89" s="290"/>
      <c r="GW89" s="290"/>
      <c r="GX89" s="285"/>
      <c r="GY89" s="285"/>
      <c r="GZ89" s="199"/>
      <c r="HA89" s="289"/>
      <c r="HB89" s="290"/>
      <c r="HC89" s="290"/>
      <c r="HD89" s="290"/>
      <c r="HE89" s="285"/>
      <c r="HF89" s="285"/>
      <c r="HG89" s="199"/>
      <c r="HH89" s="289"/>
      <c r="HI89" s="290"/>
      <c r="HJ89" s="290"/>
      <c r="HK89" s="290"/>
      <c r="HL89" s="285"/>
      <c r="HM89" s="285"/>
      <c r="HN89" s="199"/>
      <c r="HO89" s="289"/>
      <c r="HP89" s="290"/>
      <c r="HQ89" s="290"/>
      <c r="HR89" s="290"/>
      <c r="HS89" s="285"/>
      <c r="HT89" s="285"/>
      <c r="HU89" s="199"/>
      <c r="HV89" s="289"/>
      <c r="HW89" s="290"/>
      <c r="HX89" s="290"/>
      <c r="HY89" s="290"/>
      <c r="HZ89" s="285"/>
      <c r="IA89" s="285"/>
      <c r="IB89" s="199"/>
      <c r="IC89" s="289"/>
      <c r="ID89" s="290"/>
      <c r="IE89" s="290"/>
      <c r="IF89" s="290"/>
      <c r="IG89" s="285"/>
      <c r="IH89" s="285"/>
      <c r="II89" s="199"/>
      <c r="IJ89" s="289"/>
      <c r="IK89" s="290"/>
      <c r="IL89" s="290"/>
      <c r="IM89" s="290"/>
      <c r="IN89" s="285"/>
      <c r="IO89" s="285"/>
      <c r="IP89" s="199"/>
      <c r="IQ89" s="310"/>
      <c r="IR89" s="289"/>
      <c r="IS89" s="290"/>
      <c r="IT89" s="290"/>
      <c r="IU89" s="290"/>
      <c r="IV89" s="285"/>
      <c r="IW89" s="285"/>
      <c r="IX89" s="199"/>
      <c r="IY89" s="289"/>
      <c r="IZ89" s="290"/>
      <c r="JA89" s="290"/>
      <c r="JB89" s="290"/>
      <c r="JC89" s="285"/>
      <c r="JD89" s="285"/>
      <c r="JE89" s="199"/>
      <c r="JF89" s="289"/>
      <c r="JG89" s="290"/>
      <c r="JH89" s="290"/>
      <c r="JI89" s="290"/>
      <c r="JJ89" s="285"/>
      <c r="JK89" s="285"/>
      <c r="JL89" s="199"/>
      <c r="JM89" s="289"/>
      <c r="JN89" s="290"/>
      <c r="JO89" s="290"/>
      <c r="JP89" s="290"/>
      <c r="JQ89" s="285"/>
      <c r="JR89" s="285"/>
      <c r="JS89" s="199"/>
      <c r="JT89" s="289"/>
      <c r="JU89" s="290"/>
      <c r="JV89" s="290"/>
      <c r="JW89" s="290"/>
      <c r="JX89" s="285"/>
      <c r="JY89" s="285"/>
      <c r="JZ89" s="199"/>
      <c r="KA89" s="289"/>
      <c r="KB89" s="290"/>
      <c r="KC89" s="290"/>
      <c r="KD89" s="290"/>
      <c r="KE89" s="285"/>
      <c r="KF89" s="285"/>
      <c r="KG89" s="199"/>
      <c r="KH89" s="289"/>
      <c r="KI89" s="290"/>
      <c r="KJ89" s="290"/>
      <c r="KK89" s="290"/>
      <c r="KL89" s="285"/>
      <c r="KM89" s="285"/>
      <c r="KN89" s="199"/>
    </row>
    <row r="90" spans="1:300" ht="12" customHeight="1" x14ac:dyDescent="0.15">
      <c r="A90" s="310"/>
      <c r="B90" s="289"/>
      <c r="C90" s="290"/>
      <c r="D90" s="290"/>
      <c r="E90" s="290"/>
      <c r="F90" s="285"/>
      <c r="G90" s="285"/>
      <c r="H90" s="199"/>
      <c r="I90" s="289"/>
      <c r="J90" s="290"/>
      <c r="K90" s="290"/>
      <c r="L90" s="290"/>
      <c r="M90" s="285"/>
      <c r="N90" s="285"/>
      <c r="O90" s="199"/>
      <c r="P90" s="289"/>
      <c r="Q90" s="290"/>
      <c r="R90" s="290"/>
      <c r="S90" s="290"/>
      <c r="T90" s="285"/>
      <c r="U90" s="285"/>
      <c r="V90" s="199"/>
      <c r="W90" s="289"/>
      <c r="X90" s="290"/>
      <c r="Y90" s="290"/>
      <c r="Z90" s="290"/>
      <c r="AA90" s="285"/>
      <c r="AB90" s="285"/>
      <c r="AC90" s="199"/>
      <c r="AD90" s="289"/>
      <c r="AE90" s="290"/>
      <c r="AF90" s="290"/>
      <c r="AG90" s="290"/>
      <c r="AH90" s="285"/>
      <c r="AI90" s="285"/>
      <c r="AJ90" s="199"/>
      <c r="AK90" s="297"/>
      <c r="AL90" s="298"/>
      <c r="AM90" s="298"/>
      <c r="AN90" s="298"/>
      <c r="AO90" s="299"/>
      <c r="AP90" s="299"/>
      <c r="AQ90" s="261"/>
      <c r="AR90" s="297"/>
      <c r="AS90" s="298"/>
      <c r="AT90" s="298"/>
      <c r="AU90" s="298"/>
      <c r="AV90" s="299"/>
      <c r="AW90" s="299"/>
      <c r="AX90" s="261"/>
      <c r="AY90" s="310"/>
      <c r="AZ90" s="297"/>
      <c r="BA90" s="298"/>
      <c r="BB90" s="298"/>
      <c r="BC90" s="298"/>
      <c r="BD90" s="299"/>
      <c r="BE90" s="299"/>
      <c r="BF90" s="261"/>
      <c r="BG90" s="297"/>
      <c r="BH90" s="298"/>
      <c r="BI90" s="298"/>
      <c r="BJ90" s="298"/>
      <c r="BK90" s="299"/>
      <c r="BL90" s="299"/>
      <c r="BM90" s="261"/>
      <c r="BN90" s="297"/>
      <c r="BO90" s="298"/>
      <c r="BP90" s="298"/>
      <c r="BQ90" s="298"/>
      <c r="BR90" s="299"/>
      <c r="BS90" s="299"/>
      <c r="BT90" s="261"/>
      <c r="BU90" s="289"/>
      <c r="BV90" s="290"/>
      <c r="BW90" s="290"/>
      <c r="BX90" s="290"/>
      <c r="BY90" s="285"/>
      <c r="BZ90" s="285"/>
      <c r="CA90" s="199"/>
      <c r="CB90" s="289"/>
      <c r="CC90" s="290"/>
      <c r="CD90" s="290"/>
      <c r="CE90" s="290"/>
      <c r="CF90" s="285"/>
      <c r="CG90" s="285"/>
      <c r="CH90" s="199"/>
      <c r="CI90" s="289"/>
      <c r="CJ90" s="290"/>
      <c r="CK90" s="290"/>
      <c r="CL90" s="290"/>
      <c r="CM90" s="285"/>
      <c r="CN90" s="285"/>
      <c r="CO90" s="199"/>
      <c r="CP90" s="297"/>
      <c r="CQ90" s="298"/>
      <c r="CR90" s="298"/>
      <c r="CS90" s="298"/>
      <c r="CT90" s="299"/>
      <c r="CU90" s="299"/>
      <c r="CV90" s="261"/>
      <c r="CW90" s="310"/>
      <c r="CX90" s="297"/>
      <c r="CY90" s="298"/>
      <c r="CZ90" s="298"/>
      <c r="DA90" s="298"/>
      <c r="DB90" s="299"/>
      <c r="DC90" s="299"/>
      <c r="DD90" s="261"/>
      <c r="DE90" s="289"/>
      <c r="DF90" s="290"/>
      <c r="DG90" s="290"/>
      <c r="DH90" s="290"/>
      <c r="DI90" s="285"/>
      <c r="DJ90" s="285"/>
      <c r="DK90" s="199"/>
      <c r="DL90" s="289"/>
      <c r="DM90" s="290"/>
      <c r="DN90" s="290"/>
      <c r="DO90" s="290"/>
      <c r="DP90" s="285"/>
      <c r="DQ90" s="285"/>
      <c r="DR90" s="199"/>
      <c r="DS90" s="289"/>
      <c r="DT90" s="290"/>
      <c r="DU90" s="290"/>
      <c r="DV90" s="290"/>
      <c r="DW90" s="285"/>
      <c r="DX90" s="285"/>
      <c r="DY90" s="199"/>
      <c r="DZ90" s="289"/>
      <c r="EA90" s="290"/>
      <c r="EB90" s="290"/>
      <c r="EC90" s="290"/>
      <c r="ED90" s="285"/>
      <c r="EE90" s="285"/>
      <c r="EF90" s="199"/>
      <c r="EG90" s="289"/>
      <c r="EH90" s="290"/>
      <c r="EI90" s="290"/>
      <c r="EJ90" s="290"/>
      <c r="EK90" s="285"/>
      <c r="EL90" s="285"/>
      <c r="EM90" s="199"/>
      <c r="EN90" s="297"/>
      <c r="EO90" s="298"/>
      <c r="EP90" s="298"/>
      <c r="EQ90" s="298"/>
      <c r="ER90" s="299"/>
      <c r="ES90" s="299"/>
      <c r="ET90" s="261"/>
      <c r="EU90" s="310"/>
      <c r="EV90" s="289"/>
      <c r="EW90" s="290"/>
      <c r="EX90" s="290"/>
      <c r="EY90" s="290"/>
      <c r="EZ90" s="285"/>
      <c r="FA90" s="285"/>
      <c r="FB90" s="199"/>
      <c r="FC90" s="297"/>
      <c r="FD90" s="298"/>
      <c r="FE90" s="298"/>
      <c r="FF90" s="298"/>
      <c r="FG90" s="299"/>
      <c r="FH90" s="299"/>
      <c r="FI90" s="261"/>
      <c r="FJ90" s="289"/>
      <c r="FK90" s="290"/>
      <c r="FL90" s="290"/>
      <c r="FM90" s="290"/>
      <c r="FN90" s="285"/>
      <c r="FO90" s="285"/>
      <c r="FP90" s="199"/>
      <c r="FQ90" s="289"/>
      <c r="FR90" s="290"/>
      <c r="FS90" s="290"/>
      <c r="FT90" s="290"/>
      <c r="FU90" s="285"/>
      <c r="FV90" s="285"/>
      <c r="FW90" s="199"/>
      <c r="FX90" s="289"/>
      <c r="FY90" s="290"/>
      <c r="FZ90" s="290"/>
      <c r="GA90" s="290"/>
      <c r="GB90" s="285"/>
      <c r="GC90" s="285"/>
      <c r="GD90" s="199"/>
      <c r="GE90" s="289"/>
      <c r="GF90" s="290"/>
      <c r="GG90" s="290"/>
      <c r="GH90" s="290"/>
      <c r="GI90" s="285"/>
      <c r="GJ90" s="285"/>
      <c r="GK90" s="199"/>
      <c r="GL90" s="297"/>
      <c r="GM90" s="298"/>
      <c r="GN90" s="298"/>
      <c r="GO90" s="298"/>
      <c r="GP90" s="299"/>
      <c r="GQ90" s="299"/>
      <c r="GR90" s="261"/>
      <c r="GS90" s="310"/>
      <c r="GT90" s="289"/>
      <c r="GU90" s="290"/>
      <c r="GV90" s="290"/>
      <c r="GW90" s="290"/>
      <c r="GX90" s="285"/>
      <c r="GY90" s="285"/>
      <c r="GZ90" s="199"/>
      <c r="HA90" s="289"/>
      <c r="HB90" s="290"/>
      <c r="HC90" s="290"/>
      <c r="HD90" s="290"/>
      <c r="HE90" s="285"/>
      <c r="HF90" s="285"/>
      <c r="HG90" s="199"/>
      <c r="HH90" s="289"/>
      <c r="HI90" s="290"/>
      <c r="HJ90" s="290"/>
      <c r="HK90" s="290"/>
      <c r="HL90" s="285"/>
      <c r="HM90" s="285"/>
      <c r="HN90" s="199"/>
      <c r="HO90" s="289"/>
      <c r="HP90" s="290"/>
      <c r="HQ90" s="290"/>
      <c r="HR90" s="290"/>
      <c r="HS90" s="285"/>
      <c r="HT90" s="285"/>
      <c r="HU90" s="199"/>
      <c r="HV90" s="289"/>
      <c r="HW90" s="290"/>
      <c r="HX90" s="290"/>
      <c r="HY90" s="290"/>
      <c r="HZ90" s="285"/>
      <c r="IA90" s="285"/>
      <c r="IB90" s="199"/>
      <c r="IC90" s="289"/>
      <c r="ID90" s="290"/>
      <c r="IE90" s="290"/>
      <c r="IF90" s="290"/>
      <c r="IG90" s="285"/>
      <c r="IH90" s="285"/>
      <c r="II90" s="199"/>
      <c r="IJ90" s="289"/>
      <c r="IK90" s="290"/>
      <c r="IL90" s="290"/>
      <c r="IM90" s="290"/>
      <c r="IN90" s="285"/>
      <c r="IO90" s="285"/>
      <c r="IP90" s="199"/>
      <c r="IQ90" s="310"/>
      <c r="IR90" s="289"/>
      <c r="IS90" s="290"/>
      <c r="IT90" s="290"/>
      <c r="IU90" s="290"/>
      <c r="IV90" s="285"/>
      <c r="IW90" s="285"/>
      <c r="IX90" s="199"/>
      <c r="IY90" s="289"/>
      <c r="IZ90" s="290"/>
      <c r="JA90" s="290"/>
      <c r="JB90" s="290"/>
      <c r="JC90" s="285"/>
      <c r="JD90" s="285"/>
      <c r="JE90" s="199"/>
      <c r="JF90" s="289"/>
      <c r="JG90" s="290"/>
      <c r="JH90" s="290"/>
      <c r="JI90" s="290"/>
      <c r="JJ90" s="285"/>
      <c r="JK90" s="285"/>
      <c r="JL90" s="199"/>
      <c r="JM90" s="289"/>
      <c r="JN90" s="290"/>
      <c r="JO90" s="290"/>
      <c r="JP90" s="290"/>
      <c r="JQ90" s="285"/>
      <c r="JR90" s="285"/>
      <c r="JS90" s="199"/>
      <c r="JT90" s="289"/>
      <c r="JU90" s="290"/>
      <c r="JV90" s="290"/>
      <c r="JW90" s="290"/>
      <c r="JX90" s="285"/>
      <c r="JY90" s="285"/>
      <c r="JZ90" s="199"/>
      <c r="KA90" s="289"/>
      <c r="KB90" s="290"/>
      <c r="KC90" s="290"/>
      <c r="KD90" s="290"/>
      <c r="KE90" s="285"/>
      <c r="KF90" s="285"/>
      <c r="KG90" s="199"/>
      <c r="KH90" s="289"/>
      <c r="KI90" s="290"/>
      <c r="KJ90" s="290"/>
      <c r="KK90" s="290"/>
      <c r="KL90" s="285"/>
      <c r="KM90" s="285"/>
      <c r="KN90" s="199"/>
    </row>
    <row r="91" spans="1:300" s="19" customFormat="1" ht="12" customHeight="1" x14ac:dyDescent="0.45">
      <c r="A91" s="310"/>
      <c r="B91" s="286" t="str">
        <f>献立入力用!B19</f>
        <v>おからとツナのサラダ</v>
      </c>
      <c r="C91" s="287"/>
      <c r="D91" s="287"/>
      <c r="E91" s="287"/>
      <c r="F91" s="287"/>
      <c r="G91" s="287"/>
      <c r="H91" s="288"/>
      <c r="I91" s="286" t="str">
        <f>献立入力用!C19</f>
        <v>ひじきと大根のサラダ</v>
      </c>
      <c r="J91" s="287"/>
      <c r="K91" s="287"/>
      <c r="L91" s="287"/>
      <c r="M91" s="287"/>
      <c r="N91" s="287"/>
      <c r="O91" s="288"/>
      <c r="P91" s="286" t="str">
        <f>献立入力用!D19</f>
        <v>チーズ入り磯部かまぼこ</v>
      </c>
      <c r="Q91" s="287"/>
      <c r="R91" s="287"/>
      <c r="S91" s="287"/>
      <c r="T91" s="287"/>
      <c r="U91" s="287"/>
      <c r="V91" s="288"/>
      <c r="W91" s="286" t="str">
        <f>献立入力用!E19</f>
        <v>胡麻豆腐</v>
      </c>
      <c r="X91" s="287"/>
      <c r="Y91" s="287"/>
      <c r="Z91" s="287"/>
      <c r="AA91" s="287"/>
      <c r="AB91" s="287"/>
      <c r="AC91" s="288"/>
      <c r="AD91" s="286">
        <f>献立入力用!F19</f>
        <v>0</v>
      </c>
      <c r="AE91" s="287"/>
      <c r="AF91" s="287"/>
      <c r="AG91" s="287"/>
      <c r="AH91" s="287"/>
      <c r="AI91" s="287"/>
      <c r="AJ91" s="288"/>
      <c r="AK91" s="294" t="str">
        <f>献立入力用!G19</f>
        <v>カリフラワーと小松菜の煮びたし</v>
      </c>
      <c r="AL91" s="295"/>
      <c r="AM91" s="295"/>
      <c r="AN91" s="295"/>
      <c r="AO91" s="295"/>
      <c r="AP91" s="295"/>
      <c r="AQ91" s="296"/>
      <c r="AR91" s="294" t="str">
        <f>献立入力用!H19</f>
        <v>刻み大根の梅肉和え</v>
      </c>
      <c r="AS91" s="295"/>
      <c r="AT91" s="295"/>
      <c r="AU91" s="295"/>
      <c r="AV91" s="295"/>
      <c r="AW91" s="295"/>
      <c r="AX91" s="296"/>
      <c r="AY91" s="310"/>
      <c r="AZ91" s="294" t="str">
        <f>献立入力用!I19</f>
        <v>カニカマと玉ねぎのサラダ</v>
      </c>
      <c r="BA91" s="295"/>
      <c r="BB91" s="295"/>
      <c r="BC91" s="295"/>
      <c r="BD91" s="295"/>
      <c r="BE91" s="295"/>
      <c r="BF91" s="296"/>
      <c r="BG91" s="294" t="str">
        <f>献立入力用!J19</f>
        <v>キャベツとツナのレモン酢和え</v>
      </c>
      <c r="BH91" s="295"/>
      <c r="BI91" s="295"/>
      <c r="BJ91" s="295"/>
      <c r="BK91" s="295"/>
      <c r="BL91" s="295"/>
      <c r="BM91" s="296"/>
      <c r="BN91" s="294" t="str">
        <f>献立入力用!K19</f>
        <v>ゆずもずく</v>
      </c>
      <c r="BO91" s="295"/>
      <c r="BP91" s="295"/>
      <c r="BQ91" s="295"/>
      <c r="BR91" s="295"/>
      <c r="BS91" s="295"/>
      <c r="BT91" s="296"/>
      <c r="BU91" s="286" t="str">
        <f>献立入力用!L19</f>
        <v>蓮根の梅おかか和え</v>
      </c>
      <c r="BV91" s="287"/>
      <c r="BW91" s="287"/>
      <c r="BX91" s="287"/>
      <c r="BY91" s="287"/>
      <c r="BZ91" s="287"/>
      <c r="CA91" s="288"/>
      <c r="CB91" s="286" t="str">
        <f>献立入力用!M19</f>
        <v>もやしナムル</v>
      </c>
      <c r="CC91" s="287"/>
      <c r="CD91" s="287"/>
      <c r="CE91" s="287"/>
      <c r="CF91" s="287"/>
      <c r="CG91" s="287"/>
      <c r="CH91" s="288"/>
      <c r="CI91" s="286">
        <f>献立入力用!N19</f>
        <v>0</v>
      </c>
      <c r="CJ91" s="287"/>
      <c r="CK91" s="287"/>
      <c r="CL91" s="287"/>
      <c r="CM91" s="287"/>
      <c r="CN91" s="287"/>
      <c r="CO91" s="288"/>
      <c r="CP91" s="294" t="str">
        <f>献立入力用!O19</f>
        <v>ポテトサラダ</v>
      </c>
      <c r="CQ91" s="295"/>
      <c r="CR91" s="295"/>
      <c r="CS91" s="295"/>
      <c r="CT91" s="295"/>
      <c r="CU91" s="295"/>
      <c r="CV91" s="296"/>
      <c r="CW91" s="310"/>
      <c r="CX91" s="294" t="str">
        <f>献立入力用!B37</f>
        <v>オクラとツナのサラダ</v>
      </c>
      <c r="CY91" s="295"/>
      <c r="CZ91" s="295"/>
      <c r="DA91" s="295"/>
      <c r="DB91" s="295"/>
      <c r="DC91" s="295"/>
      <c r="DD91" s="296"/>
      <c r="DE91" s="286" t="str">
        <f>献立入力用!C37</f>
        <v>枝豆とコーンのサラダ</v>
      </c>
      <c r="DF91" s="287"/>
      <c r="DG91" s="287"/>
      <c r="DH91" s="287"/>
      <c r="DI91" s="287"/>
      <c r="DJ91" s="287"/>
      <c r="DK91" s="288"/>
      <c r="DL91" s="286" t="str">
        <f>献立入力用!D37</f>
        <v>茸の酢味噌和え</v>
      </c>
      <c r="DM91" s="287"/>
      <c r="DN91" s="287"/>
      <c r="DO91" s="287"/>
      <c r="DP91" s="287"/>
      <c r="DQ91" s="287"/>
      <c r="DR91" s="288"/>
      <c r="DS91" s="286" t="str">
        <f>献立入力用!E37</f>
        <v>竹輪ときゅうりの胡麻和え</v>
      </c>
      <c r="DT91" s="287"/>
      <c r="DU91" s="287"/>
      <c r="DV91" s="287"/>
      <c r="DW91" s="287"/>
      <c r="DX91" s="287"/>
      <c r="DY91" s="288"/>
      <c r="DZ91" s="286" t="str">
        <f>献立入力用!F37</f>
        <v>もずく酢</v>
      </c>
      <c r="EA91" s="287"/>
      <c r="EB91" s="287"/>
      <c r="EC91" s="287"/>
      <c r="ED91" s="287"/>
      <c r="EE91" s="287"/>
      <c r="EF91" s="288"/>
      <c r="EG91" s="286" t="str">
        <f>献立入力用!G37</f>
        <v>大根とカニカマのサラダ</v>
      </c>
      <c r="EH91" s="287"/>
      <c r="EI91" s="287"/>
      <c r="EJ91" s="287"/>
      <c r="EK91" s="287"/>
      <c r="EL91" s="287"/>
      <c r="EM91" s="288"/>
      <c r="EN91" s="294" t="str">
        <f>献立入力用!H37</f>
        <v>オクラと長いもの和え物</v>
      </c>
      <c r="EO91" s="295"/>
      <c r="EP91" s="295"/>
      <c r="EQ91" s="295"/>
      <c r="ER91" s="295"/>
      <c r="ES91" s="295"/>
      <c r="ET91" s="296"/>
      <c r="EU91" s="310"/>
      <c r="EV91" s="286" t="str">
        <f>献立入力用!I37</f>
        <v>海藻サラダ</v>
      </c>
      <c r="EW91" s="287"/>
      <c r="EX91" s="287"/>
      <c r="EY91" s="287"/>
      <c r="EZ91" s="287"/>
      <c r="FA91" s="287"/>
      <c r="FB91" s="288"/>
      <c r="FC91" s="294" t="str">
        <f>献立入力用!J37</f>
        <v>ブロッコリーの胡麻和え</v>
      </c>
      <c r="FD91" s="295"/>
      <c r="FE91" s="295"/>
      <c r="FF91" s="295"/>
      <c r="FG91" s="295"/>
      <c r="FH91" s="295"/>
      <c r="FI91" s="296"/>
      <c r="FJ91" s="286" t="str">
        <f>献立入力用!K37</f>
        <v>胡瓜とわかめの酢の物</v>
      </c>
      <c r="FK91" s="287"/>
      <c r="FL91" s="287"/>
      <c r="FM91" s="287"/>
      <c r="FN91" s="287"/>
      <c r="FO91" s="287"/>
      <c r="FP91" s="288"/>
      <c r="FQ91" s="286" t="str">
        <f>献立入力用!L37</f>
        <v>かぶの塩昆布和え</v>
      </c>
      <c r="FR91" s="287"/>
      <c r="FS91" s="287"/>
      <c r="FT91" s="287"/>
      <c r="FU91" s="287"/>
      <c r="FV91" s="287"/>
      <c r="FW91" s="288"/>
      <c r="FX91" s="286" t="str">
        <f>献立入力用!M37</f>
        <v>なめたけおろし</v>
      </c>
      <c r="FY91" s="287"/>
      <c r="FZ91" s="287"/>
      <c r="GA91" s="287"/>
      <c r="GB91" s="287"/>
      <c r="GC91" s="287"/>
      <c r="GD91" s="288"/>
      <c r="GE91" s="286">
        <f>献立入力用!N37</f>
        <v>0</v>
      </c>
      <c r="GF91" s="287"/>
      <c r="GG91" s="287"/>
      <c r="GH91" s="287"/>
      <c r="GI91" s="287"/>
      <c r="GJ91" s="287"/>
      <c r="GK91" s="288"/>
      <c r="GL91" s="294" t="str">
        <f>献立入力用!O37</f>
        <v>小松菜のワサビ和え</v>
      </c>
      <c r="GM91" s="295"/>
      <c r="GN91" s="295"/>
      <c r="GO91" s="295"/>
      <c r="GP91" s="295"/>
      <c r="GQ91" s="295"/>
      <c r="GR91" s="296"/>
      <c r="GS91" s="310"/>
      <c r="GT91" s="286" t="str">
        <f>献立入力用!B55</f>
        <v>もやしと大葉の和え物</v>
      </c>
      <c r="GU91" s="287"/>
      <c r="GV91" s="287"/>
      <c r="GW91" s="287"/>
      <c r="GX91" s="287"/>
      <c r="GY91" s="287"/>
      <c r="GZ91" s="288"/>
      <c r="HA91" s="286" t="str">
        <f>献立入力用!C55</f>
        <v>海藻サラダ</v>
      </c>
      <c r="HB91" s="287"/>
      <c r="HC91" s="287"/>
      <c r="HD91" s="287"/>
      <c r="HE91" s="287"/>
      <c r="HF91" s="287"/>
      <c r="HG91" s="288"/>
      <c r="HH91" s="286" t="str">
        <f>献立入力用!D55</f>
        <v>小松菜とささみのお浸し</v>
      </c>
      <c r="HI91" s="287"/>
      <c r="HJ91" s="287"/>
      <c r="HK91" s="287"/>
      <c r="HL91" s="287"/>
      <c r="HM91" s="287"/>
      <c r="HN91" s="288"/>
      <c r="HO91" s="286" t="str">
        <f>献立入力用!E55</f>
        <v>キャベツの和え物</v>
      </c>
      <c r="HP91" s="287"/>
      <c r="HQ91" s="287"/>
      <c r="HR91" s="287"/>
      <c r="HS91" s="287"/>
      <c r="HT91" s="287"/>
      <c r="HU91" s="288"/>
      <c r="HV91" s="286" t="str">
        <f>献立入力用!F55</f>
        <v>じゃこと水菜のお浸し</v>
      </c>
      <c r="HW91" s="287"/>
      <c r="HX91" s="287"/>
      <c r="HY91" s="287"/>
      <c r="HZ91" s="287"/>
      <c r="IA91" s="287"/>
      <c r="IB91" s="288"/>
      <c r="IC91" s="286" t="str">
        <f>献立入力用!G55</f>
        <v>紫玉ねぎとトマトのマリネ</v>
      </c>
      <c r="ID91" s="287"/>
      <c r="IE91" s="287"/>
      <c r="IF91" s="287"/>
      <c r="IG91" s="287"/>
      <c r="IH91" s="287"/>
      <c r="II91" s="288"/>
      <c r="IJ91" s="286">
        <f>献立入力用!H55</f>
        <v>0</v>
      </c>
      <c r="IK91" s="287"/>
      <c r="IL91" s="287"/>
      <c r="IM91" s="287"/>
      <c r="IN91" s="287"/>
      <c r="IO91" s="287"/>
      <c r="IP91" s="288"/>
      <c r="IQ91" s="310"/>
      <c r="IR91" s="286">
        <f>献立入力用!I55</f>
        <v>0</v>
      </c>
      <c r="IS91" s="287"/>
      <c r="IT91" s="287"/>
      <c r="IU91" s="287"/>
      <c r="IV91" s="287"/>
      <c r="IW91" s="287"/>
      <c r="IX91" s="288"/>
      <c r="IY91" s="286">
        <f>献立入力用!J55</f>
        <v>0</v>
      </c>
      <c r="IZ91" s="287"/>
      <c r="JA91" s="287"/>
      <c r="JB91" s="287"/>
      <c r="JC91" s="287"/>
      <c r="JD91" s="287"/>
      <c r="JE91" s="288"/>
      <c r="JF91" s="286">
        <f>献立入力用!K55</f>
        <v>0</v>
      </c>
      <c r="JG91" s="287"/>
      <c r="JH91" s="287"/>
      <c r="JI91" s="287"/>
      <c r="JJ91" s="287"/>
      <c r="JK91" s="287"/>
      <c r="JL91" s="288"/>
      <c r="JM91" s="286">
        <f>献立入力用!L55</f>
        <v>0</v>
      </c>
      <c r="JN91" s="287"/>
      <c r="JO91" s="287"/>
      <c r="JP91" s="287"/>
      <c r="JQ91" s="287"/>
      <c r="JR91" s="287"/>
      <c r="JS91" s="288"/>
      <c r="JT91" s="286">
        <f>献立入力用!M55</f>
        <v>0</v>
      </c>
      <c r="JU91" s="287"/>
      <c r="JV91" s="287"/>
      <c r="JW91" s="287"/>
      <c r="JX91" s="287"/>
      <c r="JY91" s="287"/>
      <c r="JZ91" s="288"/>
      <c r="KA91" s="286">
        <f>献立入力用!N55</f>
        <v>0</v>
      </c>
      <c r="KB91" s="287"/>
      <c r="KC91" s="287"/>
      <c r="KD91" s="287"/>
      <c r="KE91" s="287"/>
      <c r="KF91" s="287"/>
      <c r="KG91" s="288"/>
      <c r="KH91" s="286">
        <f>献立入力用!O55</f>
        <v>0</v>
      </c>
      <c r="KI91" s="287"/>
      <c r="KJ91" s="287"/>
      <c r="KK91" s="287"/>
      <c r="KL91" s="287"/>
      <c r="KM91" s="287"/>
      <c r="KN91" s="288"/>
    </row>
    <row r="92" spans="1:300" ht="12" customHeight="1" x14ac:dyDescent="0.15">
      <c r="A92" s="310"/>
      <c r="B92" s="289"/>
      <c r="C92" s="290"/>
      <c r="D92" s="290"/>
      <c r="E92" s="290"/>
      <c r="F92" s="285"/>
      <c r="G92" s="285"/>
      <c r="H92" s="199"/>
      <c r="I92" s="289"/>
      <c r="J92" s="290"/>
      <c r="K92" s="290"/>
      <c r="L92" s="290"/>
      <c r="M92" s="285"/>
      <c r="N92" s="285"/>
      <c r="O92" s="199"/>
      <c r="P92" s="289"/>
      <c r="Q92" s="290"/>
      <c r="R92" s="290"/>
      <c r="S92" s="290"/>
      <c r="T92" s="285"/>
      <c r="U92" s="285"/>
      <c r="V92" s="199"/>
      <c r="W92" s="289"/>
      <c r="X92" s="290"/>
      <c r="Y92" s="290"/>
      <c r="Z92" s="290"/>
      <c r="AA92" s="285"/>
      <c r="AB92" s="285"/>
      <c r="AC92" s="199"/>
      <c r="AD92" s="289"/>
      <c r="AE92" s="290"/>
      <c r="AF92" s="290"/>
      <c r="AG92" s="290"/>
      <c r="AH92" s="285"/>
      <c r="AI92" s="285"/>
      <c r="AJ92" s="199"/>
      <c r="AK92" s="297"/>
      <c r="AL92" s="298"/>
      <c r="AM92" s="298"/>
      <c r="AN92" s="298"/>
      <c r="AO92" s="299"/>
      <c r="AP92" s="299"/>
      <c r="AQ92" s="261"/>
      <c r="AR92" s="297"/>
      <c r="AS92" s="298"/>
      <c r="AT92" s="298"/>
      <c r="AU92" s="298"/>
      <c r="AV92" s="299"/>
      <c r="AW92" s="299"/>
      <c r="AX92" s="261"/>
      <c r="AY92" s="310"/>
      <c r="AZ92" s="297"/>
      <c r="BA92" s="298"/>
      <c r="BB92" s="298"/>
      <c r="BC92" s="298"/>
      <c r="BD92" s="299"/>
      <c r="BE92" s="299"/>
      <c r="BF92" s="261"/>
      <c r="BG92" s="297"/>
      <c r="BH92" s="298"/>
      <c r="BI92" s="298"/>
      <c r="BJ92" s="298"/>
      <c r="BK92" s="299"/>
      <c r="BL92" s="299"/>
      <c r="BM92" s="261"/>
      <c r="BN92" s="297"/>
      <c r="BO92" s="298"/>
      <c r="BP92" s="298"/>
      <c r="BQ92" s="298"/>
      <c r="BR92" s="299"/>
      <c r="BS92" s="299"/>
      <c r="BT92" s="261"/>
      <c r="BU92" s="289"/>
      <c r="BV92" s="290"/>
      <c r="BW92" s="290"/>
      <c r="BX92" s="290"/>
      <c r="BY92" s="285"/>
      <c r="BZ92" s="285"/>
      <c r="CA92" s="199"/>
      <c r="CB92" s="289"/>
      <c r="CC92" s="290"/>
      <c r="CD92" s="290"/>
      <c r="CE92" s="290"/>
      <c r="CF92" s="285"/>
      <c r="CG92" s="285"/>
      <c r="CH92" s="199"/>
      <c r="CI92" s="289"/>
      <c r="CJ92" s="290"/>
      <c r="CK92" s="290"/>
      <c r="CL92" s="290"/>
      <c r="CM92" s="285"/>
      <c r="CN92" s="285"/>
      <c r="CO92" s="199"/>
      <c r="CP92" s="297"/>
      <c r="CQ92" s="298"/>
      <c r="CR92" s="298"/>
      <c r="CS92" s="298"/>
      <c r="CT92" s="299"/>
      <c r="CU92" s="299"/>
      <c r="CV92" s="261"/>
      <c r="CW92" s="310"/>
      <c r="CX92" s="297"/>
      <c r="CY92" s="298"/>
      <c r="CZ92" s="298"/>
      <c r="DA92" s="298"/>
      <c r="DB92" s="299"/>
      <c r="DC92" s="299"/>
      <c r="DD92" s="261"/>
      <c r="DE92" s="289"/>
      <c r="DF92" s="290"/>
      <c r="DG92" s="290"/>
      <c r="DH92" s="290"/>
      <c r="DI92" s="285"/>
      <c r="DJ92" s="285"/>
      <c r="DK92" s="199"/>
      <c r="DL92" s="289"/>
      <c r="DM92" s="290"/>
      <c r="DN92" s="290"/>
      <c r="DO92" s="290"/>
      <c r="DP92" s="285"/>
      <c r="DQ92" s="285"/>
      <c r="DR92" s="199"/>
      <c r="DS92" s="289"/>
      <c r="DT92" s="290"/>
      <c r="DU92" s="290"/>
      <c r="DV92" s="290"/>
      <c r="DW92" s="285"/>
      <c r="DX92" s="285"/>
      <c r="DY92" s="199"/>
      <c r="DZ92" s="289"/>
      <c r="EA92" s="290"/>
      <c r="EB92" s="290"/>
      <c r="EC92" s="290"/>
      <c r="ED92" s="285"/>
      <c r="EE92" s="285"/>
      <c r="EF92" s="199"/>
      <c r="EG92" s="289"/>
      <c r="EH92" s="290"/>
      <c r="EI92" s="290"/>
      <c r="EJ92" s="290"/>
      <c r="EK92" s="285"/>
      <c r="EL92" s="285"/>
      <c r="EM92" s="199"/>
      <c r="EN92" s="297"/>
      <c r="EO92" s="298"/>
      <c r="EP92" s="298"/>
      <c r="EQ92" s="298"/>
      <c r="ER92" s="299"/>
      <c r="ES92" s="299"/>
      <c r="ET92" s="261"/>
      <c r="EU92" s="310"/>
      <c r="EV92" s="289"/>
      <c r="EW92" s="290"/>
      <c r="EX92" s="290"/>
      <c r="EY92" s="290"/>
      <c r="EZ92" s="285"/>
      <c r="FA92" s="285"/>
      <c r="FB92" s="199"/>
      <c r="FC92" s="297"/>
      <c r="FD92" s="298"/>
      <c r="FE92" s="298"/>
      <c r="FF92" s="298"/>
      <c r="FG92" s="299"/>
      <c r="FH92" s="299"/>
      <c r="FI92" s="261"/>
      <c r="FJ92" s="289"/>
      <c r="FK92" s="290"/>
      <c r="FL92" s="290"/>
      <c r="FM92" s="290"/>
      <c r="FN92" s="285"/>
      <c r="FO92" s="285"/>
      <c r="FP92" s="199"/>
      <c r="FQ92" s="289"/>
      <c r="FR92" s="290"/>
      <c r="FS92" s="290"/>
      <c r="FT92" s="290"/>
      <c r="FU92" s="285"/>
      <c r="FV92" s="285"/>
      <c r="FW92" s="199"/>
      <c r="FX92" s="289"/>
      <c r="FY92" s="290"/>
      <c r="FZ92" s="290"/>
      <c r="GA92" s="290"/>
      <c r="GB92" s="285"/>
      <c r="GC92" s="285"/>
      <c r="GD92" s="199"/>
      <c r="GE92" s="289"/>
      <c r="GF92" s="290"/>
      <c r="GG92" s="290"/>
      <c r="GH92" s="290"/>
      <c r="GI92" s="285"/>
      <c r="GJ92" s="285"/>
      <c r="GK92" s="199"/>
      <c r="GL92" s="297"/>
      <c r="GM92" s="298"/>
      <c r="GN92" s="298"/>
      <c r="GO92" s="298"/>
      <c r="GP92" s="299"/>
      <c r="GQ92" s="299"/>
      <c r="GR92" s="261"/>
      <c r="GS92" s="310"/>
      <c r="GT92" s="289"/>
      <c r="GU92" s="290"/>
      <c r="GV92" s="290"/>
      <c r="GW92" s="290"/>
      <c r="GX92" s="285"/>
      <c r="GY92" s="285"/>
      <c r="GZ92" s="199"/>
      <c r="HA92" s="289"/>
      <c r="HB92" s="290"/>
      <c r="HC92" s="290"/>
      <c r="HD92" s="290"/>
      <c r="HE92" s="285"/>
      <c r="HF92" s="285"/>
      <c r="HG92" s="199"/>
      <c r="HH92" s="289"/>
      <c r="HI92" s="290"/>
      <c r="HJ92" s="290"/>
      <c r="HK92" s="290"/>
      <c r="HL92" s="285"/>
      <c r="HM92" s="285"/>
      <c r="HN92" s="199"/>
      <c r="HO92" s="289"/>
      <c r="HP92" s="290"/>
      <c r="HQ92" s="290"/>
      <c r="HR92" s="290"/>
      <c r="HS92" s="285"/>
      <c r="HT92" s="285"/>
      <c r="HU92" s="199"/>
      <c r="HV92" s="289"/>
      <c r="HW92" s="290"/>
      <c r="HX92" s="290"/>
      <c r="HY92" s="290"/>
      <c r="HZ92" s="285"/>
      <c r="IA92" s="285"/>
      <c r="IB92" s="199"/>
      <c r="IC92" s="289"/>
      <c r="ID92" s="290"/>
      <c r="IE92" s="290"/>
      <c r="IF92" s="290"/>
      <c r="IG92" s="285"/>
      <c r="IH92" s="285"/>
      <c r="II92" s="199"/>
      <c r="IJ92" s="289"/>
      <c r="IK92" s="290"/>
      <c r="IL92" s="290"/>
      <c r="IM92" s="290"/>
      <c r="IN92" s="285"/>
      <c r="IO92" s="285"/>
      <c r="IP92" s="199"/>
      <c r="IQ92" s="310"/>
      <c r="IR92" s="289"/>
      <c r="IS92" s="290"/>
      <c r="IT92" s="290"/>
      <c r="IU92" s="290"/>
      <c r="IV92" s="285"/>
      <c r="IW92" s="285"/>
      <c r="IX92" s="199"/>
      <c r="IY92" s="289"/>
      <c r="IZ92" s="290"/>
      <c r="JA92" s="290"/>
      <c r="JB92" s="290"/>
      <c r="JC92" s="285"/>
      <c r="JD92" s="285"/>
      <c r="JE92" s="199"/>
      <c r="JF92" s="289"/>
      <c r="JG92" s="290"/>
      <c r="JH92" s="290"/>
      <c r="JI92" s="290"/>
      <c r="JJ92" s="285"/>
      <c r="JK92" s="285"/>
      <c r="JL92" s="199"/>
      <c r="JM92" s="289"/>
      <c r="JN92" s="290"/>
      <c r="JO92" s="290"/>
      <c r="JP92" s="290"/>
      <c r="JQ92" s="285"/>
      <c r="JR92" s="285"/>
      <c r="JS92" s="199"/>
      <c r="JT92" s="289"/>
      <c r="JU92" s="290"/>
      <c r="JV92" s="290"/>
      <c r="JW92" s="290"/>
      <c r="JX92" s="285"/>
      <c r="JY92" s="285"/>
      <c r="JZ92" s="199"/>
      <c r="KA92" s="289"/>
      <c r="KB92" s="290"/>
      <c r="KC92" s="290"/>
      <c r="KD92" s="290"/>
      <c r="KE92" s="285"/>
      <c r="KF92" s="285"/>
      <c r="KG92" s="199"/>
      <c r="KH92" s="289"/>
      <c r="KI92" s="290"/>
      <c r="KJ92" s="290"/>
      <c r="KK92" s="290"/>
      <c r="KL92" s="285"/>
      <c r="KM92" s="285"/>
      <c r="KN92" s="199"/>
    </row>
    <row r="93" spans="1:300" ht="12" customHeight="1" x14ac:dyDescent="0.15">
      <c r="A93" s="310"/>
      <c r="B93" s="289"/>
      <c r="C93" s="290"/>
      <c r="D93" s="290"/>
      <c r="E93" s="290"/>
      <c r="F93" s="285"/>
      <c r="G93" s="285"/>
      <c r="H93" s="199"/>
      <c r="I93" s="289"/>
      <c r="J93" s="290"/>
      <c r="K93" s="290"/>
      <c r="L93" s="290"/>
      <c r="M93" s="285"/>
      <c r="N93" s="285"/>
      <c r="O93" s="199"/>
      <c r="P93" s="289"/>
      <c r="Q93" s="290"/>
      <c r="R93" s="290"/>
      <c r="S93" s="290"/>
      <c r="T93" s="285"/>
      <c r="U93" s="285"/>
      <c r="V93" s="199"/>
      <c r="W93" s="289"/>
      <c r="X93" s="290"/>
      <c r="Y93" s="290"/>
      <c r="Z93" s="290"/>
      <c r="AA93" s="285"/>
      <c r="AB93" s="285"/>
      <c r="AC93" s="199"/>
      <c r="AD93" s="289"/>
      <c r="AE93" s="290"/>
      <c r="AF93" s="290"/>
      <c r="AG93" s="290"/>
      <c r="AH93" s="285"/>
      <c r="AI93" s="285"/>
      <c r="AJ93" s="199"/>
      <c r="AK93" s="297"/>
      <c r="AL93" s="298"/>
      <c r="AM93" s="298"/>
      <c r="AN93" s="298"/>
      <c r="AO93" s="299"/>
      <c r="AP93" s="299"/>
      <c r="AQ93" s="261"/>
      <c r="AR93" s="297"/>
      <c r="AS93" s="298"/>
      <c r="AT93" s="298"/>
      <c r="AU93" s="298"/>
      <c r="AV93" s="299"/>
      <c r="AW93" s="299"/>
      <c r="AX93" s="261"/>
      <c r="AY93" s="310"/>
      <c r="AZ93" s="297"/>
      <c r="BA93" s="298"/>
      <c r="BB93" s="298"/>
      <c r="BC93" s="298"/>
      <c r="BD93" s="299"/>
      <c r="BE93" s="299"/>
      <c r="BF93" s="261"/>
      <c r="BG93" s="297"/>
      <c r="BH93" s="298"/>
      <c r="BI93" s="298"/>
      <c r="BJ93" s="298"/>
      <c r="BK93" s="299"/>
      <c r="BL93" s="299"/>
      <c r="BM93" s="261"/>
      <c r="BN93" s="297"/>
      <c r="BO93" s="298"/>
      <c r="BP93" s="298"/>
      <c r="BQ93" s="298"/>
      <c r="BR93" s="299"/>
      <c r="BS93" s="299"/>
      <c r="BT93" s="261"/>
      <c r="BU93" s="289"/>
      <c r="BV93" s="290"/>
      <c r="BW93" s="290"/>
      <c r="BX93" s="290"/>
      <c r="BY93" s="285"/>
      <c r="BZ93" s="285"/>
      <c r="CA93" s="199"/>
      <c r="CB93" s="289"/>
      <c r="CC93" s="290"/>
      <c r="CD93" s="290"/>
      <c r="CE93" s="290"/>
      <c r="CF93" s="285"/>
      <c r="CG93" s="285"/>
      <c r="CH93" s="199"/>
      <c r="CI93" s="289"/>
      <c r="CJ93" s="290"/>
      <c r="CK93" s="290"/>
      <c r="CL93" s="290"/>
      <c r="CM93" s="285"/>
      <c r="CN93" s="285"/>
      <c r="CO93" s="199"/>
      <c r="CP93" s="297"/>
      <c r="CQ93" s="298"/>
      <c r="CR93" s="298"/>
      <c r="CS93" s="298"/>
      <c r="CT93" s="299"/>
      <c r="CU93" s="299"/>
      <c r="CV93" s="261"/>
      <c r="CW93" s="310"/>
      <c r="CX93" s="297"/>
      <c r="CY93" s="298"/>
      <c r="CZ93" s="298"/>
      <c r="DA93" s="298"/>
      <c r="DB93" s="299"/>
      <c r="DC93" s="299"/>
      <c r="DD93" s="261"/>
      <c r="DE93" s="289"/>
      <c r="DF93" s="290"/>
      <c r="DG93" s="290"/>
      <c r="DH93" s="290"/>
      <c r="DI93" s="285"/>
      <c r="DJ93" s="285"/>
      <c r="DK93" s="199"/>
      <c r="DL93" s="289"/>
      <c r="DM93" s="290"/>
      <c r="DN93" s="290"/>
      <c r="DO93" s="290"/>
      <c r="DP93" s="285"/>
      <c r="DQ93" s="285"/>
      <c r="DR93" s="199"/>
      <c r="DS93" s="289"/>
      <c r="DT93" s="290"/>
      <c r="DU93" s="290"/>
      <c r="DV93" s="290"/>
      <c r="DW93" s="285"/>
      <c r="DX93" s="285"/>
      <c r="DY93" s="199"/>
      <c r="DZ93" s="289"/>
      <c r="EA93" s="290"/>
      <c r="EB93" s="290"/>
      <c r="EC93" s="290"/>
      <c r="ED93" s="285"/>
      <c r="EE93" s="285"/>
      <c r="EF93" s="199"/>
      <c r="EG93" s="289"/>
      <c r="EH93" s="290"/>
      <c r="EI93" s="290"/>
      <c r="EJ93" s="290"/>
      <c r="EK93" s="285"/>
      <c r="EL93" s="285"/>
      <c r="EM93" s="199"/>
      <c r="EN93" s="297"/>
      <c r="EO93" s="298"/>
      <c r="EP93" s="298"/>
      <c r="EQ93" s="298"/>
      <c r="ER93" s="299"/>
      <c r="ES93" s="299"/>
      <c r="ET93" s="261"/>
      <c r="EU93" s="310"/>
      <c r="EV93" s="289"/>
      <c r="EW93" s="290"/>
      <c r="EX93" s="290"/>
      <c r="EY93" s="290"/>
      <c r="EZ93" s="285"/>
      <c r="FA93" s="285"/>
      <c r="FB93" s="199"/>
      <c r="FC93" s="297"/>
      <c r="FD93" s="298"/>
      <c r="FE93" s="298"/>
      <c r="FF93" s="298"/>
      <c r="FG93" s="299"/>
      <c r="FH93" s="299"/>
      <c r="FI93" s="261"/>
      <c r="FJ93" s="289"/>
      <c r="FK93" s="290"/>
      <c r="FL93" s="290"/>
      <c r="FM93" s="290"/>
      <c r="FN93" s="285"/>
      <c r="FO93" s="285"/>
      <c r="FP93" s="199"/>
      <c r="FQ93" s="289"/>
      <c r="FR93" s="290"/>
      <c r="FS93" s="290"/>
      <c r="FT93" s="290"/>
      <c r="FU93" s="285"/>
      <c r="FV93" s="285"/>
      <c r="FW93" s="199"/>
      <c r="FX93" s="289"/>
      <c r="FY93" s="290"/>
      <c r="FZ93" s="290"/>
      <c r="GA93" s="290"/>
      <c r="GB93" s="285"/>
      <c r="GC93" s="285"/>
      <c r="GD93" s="199"/>
      <c r="GE93" s="289"/>
      <c r="GF93" s="290"/>
      <c r="GG93" s="290"/>
      <c r="GH93" s="290"/>
      <c r="GI93" s="285"/>
      <c r="GJ93" s="285"/>
      <c r="GK93" s="199"/>
      <c r="GL93" s="297"/>
      <c r="GM93" s="298"/>
      <c r="GN93" s="298"/>
      <c r="GO93" s="298"/>
      <c r="GP93" s="299"/>
      <c r="GQ93" s="299"/>
      <c r="GR93" s="261"/>
      <c r="GS93" s="310"/>
      <c r="GT93" s="289"/>
      <c r="GU93" s="290"/>
      <c r="GV93" s="290"/>
      <c r="GW93" s="290"/>
      <c r="GX93" s="285"/>
      <c r="GY93" s="285"/>
      <c r="GZ93" s="199"/>
      <c r="HA93" s="289"/>
      <c r="HB93" s="290"/>
      <c r="HC93" s="290"/>
      <c r="HD93" s="290"/>
      <c r="HE93" s="285"/>
      <c r="HF93" s="285"/>
      <c r="HG93" s="199"/>
      <c r="HH93" s="289"/>
      <c r="HI93" s="290"/>
      <c r="HJ93" s="290"/>
      <c r="HK93" s="290"/>
      <c r="HL93" s="285"/>
      <c r="HM93" s="285"/>
      <c r="HN93" s="199"/>
      <c r="HO93" s="289"/>
      <c r="HP93" s="290"/>
      <c r="HQ93" s="290"/>
      <c r="HR93" s="290"/>
      <c r="HS93" s="285"/>
      <c r="HT93" s="285"/>
      <c r="HU93" s="199"/>
      <c r="HV93" s="289"/>
      <c r="HW93" s="290"/>
      <c r="HX93" s="290"/>
      <c r="HY93" s="290"/>
      <c r="HZ93" s="285"/>
      <c r="IA93" s="285"/>
      <c r="IB93" s="199"/>
      <c r="IC93" s="289"/>
      <c r="ID93" s="290"/>
      <c r="IE93" s="290"/>
      <c r="IF93" s="290"/>
      <c r="IG93" s="285"/>
      <c r="IH93" s="285"/>
      <c r="II93" s="199"/>
      <c r="IJ93" s="289"/>
      <c r="IK93" s="290"/>
      <c r="IL93" s="290"/>
      <c r="IM93" s="290"/>
      <c r="IN93" s="285"/>
      <c r="IO93" s="285"/>
      <c r="IP93" s="199"/>
      <c r="IQ93" s="310"/>
      <c r="IR93" s="289"/>
      <c r="IS93" s="290"/>
      <c r="IT93" s="290"/>
      <c r="IU93" s="290"/>
      <c r="IV93" s="285"/>
      <c r="IW93" s="285"/>
      <c r="IX93" s="199"/>
      <c r="IY93" s="289"/>
      <c r="IZ93" s="290"/>
      <c r="JA93" s="290"/>
      <c r="JB93" s="290"/>
      <c r="JC93" s="285"/>
      <c r="JD93" s="285"/>
      <c r="JE93" s="199"/>
      <c r="JF93" s="289"/>
      <c r="JG93" s="290"/>
      <c r="JH93" s="290"/>
      <c r="JI93" s="290"/>
      <c r="JJ93" s="285"/>
      <c r="JK93" s="285"/>
      <c r="JL93" s="199"/>
      <c r="JM93" s="289"/>
      <c r="JN93" s="290"/>
      <c r="JO93" s="290"/>
      <c r="JP93" s="290"/>
      <c r="JQ93" s="285"/>
      <c r="JR93" s="285"/>
      <c r="JS93" s="199"/>
      <c r="JT93" s="289"/>
      <c r="JU93" s="290"/>
      <c r="JV93" s="290"/>
      <c r="JW93" s="290"/>
      <c r="JX93" s="285"/>
      <c r="JY93" s="285"/>
      <c r="JZ93" s="199"/>
      <c r="KA93" s="289"/>
      <c r="KB93" s="290"/>
      <c r="KC93" s="290"/>
      <c r="KD93" s="290"/>
      <c r="KE93" s="285"/>
      <c r="KF93" s="285"/>
      <c r="KG93" s="199"/>
      <c r="KH93" s="289"/>
      <c r="KI93" s="290"/>
      <c r="KJ93" s="290"/>
      <c r="KK93" s="290"/>
      <c r="KL93" s="285"/>
      <c r="KM93" s="285"/>
      <c r="KN93" s="199"/>
    </row>
    <row r="94" spans="1:300" ht="12" customHeight="1" x14ac:dyDescent="0.15">
      <c r="A94" s="310"/>
      <c r="B94" s="289"/>
      <c r="C94" s="290"/>
      <c r="D94" s="290"/>
      <c r="E94" s="290"/>
      <c r="F94" s="285"/>
      <c r="G94" s="285"/>
      <c r="H94" s="199"/>
      <c r="I94" s="289"/>
      <c r="J94" s="290"/>
      <c r="K94" s="290"/>
      <c r="L94" s="290"/>
      <c r="M94" s="285"/>
      <c r="N94" s="285"/>
      <c r="O94" s="199"/>
      <c r="P94" s="289"/>
      <c r="Q94" s="290"/>
      <c r="R94" s="290"/>
      <c r="S94" s="290"/>
      <c r="T94" s="285"/>
      <c r="U94" s="285"/>
      <c r="V94" s="199"/>
      <c r="W94" s="289"/>
      <c r="X94" s="290"/>
      <c r="Y94" s="290"/>
      <c r="Z94" s="290"/>
      <c r="AA94" s="285"/>
      <c r="AB94" s="285"/>
      <c r="AC94" s="199"/>
      <c r="AD94" s="289"/>
      <c r="AE94" s="290"/>
      <c r="AF94" s="290"/>
      <c r="AG94" s="290"/>
      <c r="AH94" s="285"/>
      <c r="AI94" s="285"/>
      <c r="AJ94" s="199"/>
      <c r="AK94" s="297"/>
      <c r="AL94" s="298"/>
      <c r="AM94" s="298"/>
      <c r="AN94" s="298"/>
      <c r="AO94" s="299"/>
      <c r="AP94" s="299"/>
      <c r="AQ94" s="261"/>
      <c r="AR94" s="297"/>
      <c r="AS94" s="298"/>
      <c r="AT94" s="298"/>
      <c r="AU94" s="298"/>
      <c r="AV94" s="299"/>
      <c r="AW94" s="299"/>
      <c r="AX94" s="261"/>
      <c r="AY94" s="310"/>
      <c r="AZ94" s="297"/>
      <c r="BA94" s="298"/>
      <c r="BB94" s="298"/>
      <c r="BC94" s="298"/>
      <c r="BD94" s="299"/>
      <c r="BE94" s="299"/>
      <c r="BF94" s="261"/>
      <c r="BG94" s="297"/>
      <c r="BH94" s="298"/>
      <c r="BI94" s="298"/>
      <c r="BJ94" s="298"/>
      <c r="BK94" s="299"/>
      <c r="BL94" s="299"/>
      <c r="BM94" s="261"/>
      <c r="BN94" s="297"/>
      <c r="BO94" s="298"/>
      <c r="BP94" s="298"/>
      <c r="BQ94" s="298"/>
      <c r="BR94" s="299"/>
      <c r="BS94" s="299"/>
      <c r="BT94" s="261"/>
      <c r="BU94" s="289"/>
      <c r="BV94" s="290"/>
      <c r="BW94" s="290"/>
      <c r="BX94" s="290"/>
      <c r="BY94" s="285"/>
      <c r="BZ94" s="285"/>
      <c r="CA94" s="199"/>
      <c r="CB94" s="289"/>
      <c r="CC94" s="290"/>
      <c r="CD94" s="290"/>
      <c r="CE94" s="290"/>
      <c r="CF94" s="285"/>
      <c r="CG94" s="285"/>
      <c r="CH94" s="199"/>
      <c r="CI94" s="289"/>
      <c r="CJ94" s="290"/>
      <c r="CK94" s="290"/>
      <c r="CL94" s="290"/>
      <c r="CM94" s="285"/>
      <c r="CN94" s="285"/>
      <c r="CO94" s="199"/>
      <c r="CP94" s="297"/>
      <c r="CQ94" s="298"/>
      <c r="CR94" s="298"/>
      <c r="CS94" s="298"/>
      <c r="CT94" s="299"/>
      <c r="CU94" s="299"/>
      <c r="CV94" s="261"/>
      <c r="CW94" s="310"/>
      <c r="CX94" s="297"/>
      <c r="CY94" s="298"/>
      <c r="CZ94" s="298"/>
      <c r="DA94" s="298"/>
      <c r="DB94" s="299"/>
      <c r="DC94" s="299"/>
      <c r="DD94" s="261"/>
      <c r="DE94" s="289"/>
      <c r="DF94" s="290"/>
      <c r="DG94" s="290"/>
      <c r="DH94" s="290"/>
      <c r="DI94" s="285"/>
      <c r="DJ94" s="285"/>
      <c r="DK94" s="199"/>
      <c r="DL94" s="289"/>
      <c r="DM94" s="290"/>
      <c r="DN94" s="290"/>
      <c r="DO94" s="290"/>
      <c r="DP94" s="285"/>
      <c r="DQ94" s="285"/>
      <c r="DR94" s="199"/>
      <c r="DS94" s="289"/>
      <c r="DT94" s="290"/>
      <c r="DU94" s="290"/>
      <c r="DV94" s="290"/>
      <c r="DW94" s="285"/>
      <c r="DX94" s="285"/>
      <c r="DY94" s="199"/>
      <c r="DZ94" s="289"/>
      <c r="EA94" s="290"/>
      <c r="EB94" s="290"/>
      <c r="EC94" s="290"/>
      <c r="ED94" s="285"/>
      <c r="EE94" s="285"/>
      <c r="EF94" s="199"/>
      <c r="EG94" s="289"/>
      <c r="EH94" s="290"/>
      <c r="EI94" s="290"/>
      <c r="EJ94" s="290"/>
      <c r="EK94" s="285"/>
      <c r="EL94" s="285"/>
      <c r="EM94" s="199"/>
      <c r="EN94" s="297"/>
      <c r="EO94" s="298"/>
      <c r="EP94" s="298"/>
      <c r="EQ94" s="298"/>
      <c r="ER94" s="299"/>
      <c r="ES94" s="299"/>
      <c r="ET94" s="261"/>
      <c r="EU94" s="310"/>
      <c r="EV94" s="289"/>
      <c r="EW94" s="290"/>
      <c r="EX94" s="290"/>
      <c r="EY94" s="290"/>
      <c r="EZ94" s="285"/>
      <c r="FA94" s="285"/>
      <c r="FB94" s="199"/>
      <c r="FC94" s="297"/>
      <c r="FD94" s="298"/>
      <c r="FE94" s="298"/>
      <c r="FF94" s="298"/>
      <c r="FG94" s="299"/>
      <c r="FH94" s="299"/>
      <c r="FI94" s="261"/>
      <c r="FJ94" s="289"/>
      <c r="FK94" s="290"/>
      <c r="FL94" s="290"/>
      <c r="FM94" s="290"/>
      <c r="FN94" s="285"/>
      <c r="FO94" s="285"/>
      <c r="FP94" s="199"/>
      <c r="FQ94" s="289"/>
      <c r="FR94" s="290"/>
      <c r="FS94" s="290"/>
      <c r="FT94" s="290"/>
      <c r="FU94" s="285"/>
      <c r="FV94" s="285"/>
      <c r="FW94" s="199"/>
      <c r="FX94" s="289"/>
      <c r="FY94" s="290"/>
      <c r="FZ94" s="290"/>
      <c r="GA94" s="290"/>
      <c r="GB94" s="285"/>
      <c r="GC94" s="285"/>
      <c r="GD94" s="199"/>
      <c r="GE94" s="289"/>
      <c r="GF94" s="290"/>
      <c r="GG94" s="290"/>
      <c r="GH94" s="290"/>
      <c r="GI94" s="285"/>
      <c r="GJ94" s="285"/>
      <c r="GK94" s="199"/>
      <c r="GL94" s="297"/>
      <c r="GM94" s="298"/>
      <c r="GN94" s="298"/>
      <c r="GO94" s="298"/>
      <c r="GP94" s="299"/>
      <c r="GQ94" s="299"/>
      <c r="GR94" s="261"/>
      <c r="GS94" s="310"/>
      <c r="GT94" s="289"/>
      <c r="GU94" s="290"/>
      <c r="GV94" s="290"/>
      <c r="GW94" s="290"/>
      <c r="GX94" s="285"/>
      <c r="GY94" s="285"/>
      <c r="GZ94" s="199"/>
      <c r="HA94" s="289"/>
      <c r="HB94" s="290"/>
      <c r="HC94" s="290"/>
      <c r="HD94" s="290"/>
      <c r="HE94" s="285"/>
      <c r="HF94" s="285"/>
      <c r="HG94" s="199"/>
      <c r="HH94" s="289"/>
      <c r="HI94" s="290"/>
      <c r="HJ94" s="290"/>
      <c r="HK94" s="290"/>
      <c r="HL94" s="285"/>
      <c r="HM94" s="285"/>
      <c r="HN94" s="199"/>
      <c r="HO94" s="289"/>
      <c r="HP94" s="290"/>
      <c r="HQ94" s="290"/>
      <c r="HR94" s="290"/>
      <c r="HS94" s="285"/>
      <c r="HT94" s="285"/>
      <c r="HU94" s="199"/>
      <c r="HV94" s="289"/>
      <c r="HW94" s="290"/>
      <c r="HX94" s="290"/>
      <c r="HY94" s="290"/>
      <c r="HZ94" s="285"/>
      <c r="IA94" s="285"/>
      <c r="IB94" s="199"/>
      <c r="IC94" s="289"/>
      <c r="ID94" s="290"/>
      <c r="IE94" s="290"/>
      <c r="IF94" s="290"/>
      <c r="IG94" s="285"/>
      <c r="IH94" s="285"/>
      <c r="II94" s="199"/>
      <c r="IJ94" s="289"/>
      <c r="IK94" s="290"/>
      <c r="IL94" s="290"/>
      <c r="IM94" s="290"/>
      <c r="IN94" s="285"/>
      <c r="IO94" s="285"/>
      <c r="IP94" s="199"/>
      <c r="IQ94" s="310"/>
      <c r="IR94" s="289"/>
      <c r="IS94" s="290"/>
      <c r="IT94" s="290"/>
      <c r="IU94" s="290"/>
      <c r="IV94" s="285"/>
      <c r="IW94" s="285"/>
      <c r="IX94" s="199"/>
      <c r="IY94" s="289"/>
      <c r="IZ94" s="290"/>
      <c r="JA94" s="290"/>
      <c r="JB94" s="290"/>
      <c r="JC94" s="285"/>
      <c r="JD94" s="285"/>
      <c r="JE94" s="199"/>
      <c r="JF94" s="289"/>
      <c r="JG94" s="290"/>
      <c r="JH94" s="290"/>
      <c r="JI94" s="290"/>
      <c r="JJ94" s="285"/>
      <c r="JK94" s="285"/>
      <c r="JL94" s="199"/>
      <c r="JM94" s="289"/>
      <c r="JN94" s="290"/>
      <c r="JO94" s="290"/>
      <c r="JP94" s="290"/>
      <c r="JQ94" s="285"/>
      <c r="JR94" s="285"/>
      <c r="JS94" s="199"/>
      <c r="JT94" s="289"/>
      <c r="JU94" s="290"/>
      <c r="JV94" s="290"/>
      <c r="JW94" s="290"/>
      <c r="JX94" s="285"/>
      <c r="JY94" s="285"/>
      <c r="JZ94" s="199"/>
      <c r="KA94" s="289"/>
      <c r="KB94" s="290"/>
      <c r="KC94" s="290"/>
      <c r="KD94" s="290"/>
      <c r="KE94" s="285"/>
      <c r="KF94" s="285"/>
      <c r="KG94" s="199"/>
      <c r="KH94" s="289"/>
      <c r="KI94" s="290"/>
      <c r="KJ94" s="290"/>
      <c r="KK94" s="290"/>
      <c r="KL94" s="285"/>
      <c r="KM94" s="285"/>
      <c r="KN94" s="199"/>
    </row>
    <row r="95" spans="1:300" ht="12" customHeight="1" x14ac:dyDescent="0.15">
      <c r="A95" s="311"/>
      <c r="B95" s="306"/>
      <c r="C95" s="307"/>
      <c r="D95" s="307"/>
      <c r="E95" s="307"/>
      <c r="F95" s="308"/>
      <c r="G95" s="308"/>
      <c r="H95" s="200"/>
      <c r="I95" s="306"/>
      <c r="J95" s="307"/>
      <c r="K95" s="307"/>
      <c r="L95" s="307"/>
      <c r="M95" s="308"/>
      <c r="N95" s="308"/>
      <c r="O95" s="200"/>
      <c r="P95" s="306"/>
      <c r="Q95" s="307"/>
      <c r="R95" s="307"/>
      <c r="S95" s="307"/>
      <c r="T95" s="308"/>
      <c r="U95" s="308"/>
      <c r="V95" s="200"/>
      <c r="W95" s="306"/>
      <c r="X95" s="307"/>
      <c r="Y95" s="307"/>
      <c r="Z95" s="307"/>
      <c r="AA95" s="308"/>
      <c r="AB95" s="308"/>
      <c r="AC95" s="200"/>
      <c r="AD95" s="306"/>
      <c r="AE95" s="307"/>
      <c r="AF95" s="307"/>
      <c r="AG95" s="307"/>
      <c r="AH95" s="308"/>
      <c r="AI95" s="308"/>
      <c r="AJ95" s="200"/>
      <c r="AK95" s="304"/>
      <c r="AL95" s="305"/>
      <c r="AM95" s="305"/>
      <c r="AN95" s="305"/>
      <c r="AO95" s="300"/>
      <c r="AP95" s="300"/>
      <c r="AQ95" s="262"/>
      <c r="AR95" s="304"/>
      <c r="AS95" s="305"/>
      <c r="AT95" s="305"/>
      <c r="AU95" s="305"/>
      <c r="AV95" s="300"/>
      <c r="AW95" s="300"/>
      <c r="AX95" s="262"/>
      <c r="AY95" s="311"/>
      <c r="AZ95" s="304"/>
      <c r="BA95" s="305"/>
      <c r="BB95" s="305"/>
      <c r="BC95" s="305"/>
      <c r="BD95" s="300"/>
      <c r="BE95" s="300"/>
      <c r="BF95" s="262"/>
      <c r="BG95" s="304"/>
      <c r="BH95" s="305"/>
      <c r="BI95" s="305"/>
      <c r="BJ95" s="305"/>
      <c r="BK95" s="300"/>
      <c r="BL95" s="300"/>
      <c r="BM95" s="262"/>
      <c r="BN95" s="304"/>
      <c r="BO95" s="305"/>
      <c r="BP95" s="305"/>
      <c r="BQ95" s="305"/>
      <c r="BR95" s="300"/>
      <c r="BS95" s="300"/>
      <c r="BT95" s="262"/>
      <c r="BU95" s="306"/>
      <c r="BV95" s="307"/>
      <c r="BW95" s="307"/>
      <c r="BX95" s="307"/>
      <c r="BY95" s="308"/>
      <c r="BZ95" s="308"/>
      <c r="CA95" s="200"/>
      <c r="CB95" s="306"/>
      <c r="CC95" s="307"/>
      <c r="CD95" s="307"/>
      <c r="CE95" s="307"/>
      <c r="CF95" s="308"/>
      <c r="CG95" s="308"/>
      <c r="CH95" s="200"/>
      <c r="CI95" s="306"/>
      <c r="CJ95" s="307"/>
      <c r="CK95" s="307"/>
      <c r="CL95" s="307"/>
      <c r="CM95" s="308"/>
      <c r="CN95" s="308"/>
      <c r="CO95" s="200"/>
      <c r="CP95" s="304"/>
      <c r="CQ95" s="305"/>
      <c r="CR95" s="305"/>
      <c r="CS95" s="305"/>
      <c r="CT95" s="300"/>
      <c r="CU95" s="300"/>
      <c r="CV95" s="262"/>
      <c r="CW95" s="311"/>
      <c r="CX95" s="304"/>
      <c r="CY95" s="305"/>
      <c r="CZ95" s="305"/>
      <c r="DA95" s="305"/>
      <c r="DB95" s="300"/>
      <c r="DC95" s="300"/>
      <c r="DD95" s="262"/>
      <c r="DE95" s="306"/>
      <c r="DF95" s="307"/>
      <c r="DG95" s="307"/>
      <c r="DH95" s="307"/>
      <c r="DI95" s="308"/>
      <c r="DJ95" s="308"/>
      <c r="DK95" s="200"/>
      <c r="DL95" s="306"/>
      <c r="DM95" s="307"/>
      <c r="DN95" s="307"/>
      <c r="DO95" s="307"/>
      <c r="DP95" s="308"/>
      <c r="DQ95" s="308"/>
      <c r="DR95" s="200"/>
      <c r="DS95" s="306"/>
      <c r="DT95" s="307"/>
      <c r="DU95" s="307"/>
      <c r="DV95" s="307"/>
      <c r="DW95" s="308"/>
      <c r="DX95" s="308"/>
      <c r="DY95" s="200"/>
      <c r="DZ95" s="306"/>
      <c r="EA95" s="307"/>
      <c r="EB95" s="307"/>
      <c r="EC95" s="307"/>
      <c r="ED95" s="308"/>
      <c r="EE95" s="308"/>
      <c r="EF95" s="200"/>
      <c r="EG95" s="306"/>
      <c r="EH95" s="307"/>
      <c r="EI95" s="307"/>
      <c r="EJ95" s="307"/>
      <c r="EK95" s="308"/>
      <c r="EL95" s="308"/>
      <c r="EM95" s="200"/>
      <c r="EN95" s="304"/>
      <c r="EO95" s="305"/>
      <c r="EP95" s="305"/>
      <c r="EQ95" s="305"/>
      <c r="ER95" s="300"/>
      <c r="ES95" s="300"/>
      <c r="ET95" s="262"/>
      <c r="EU95" s="311"/>
      <c r="EV95" s="306"/>
      <c r="EW95" s="307"/>
      <c r="EX95" s="307"/>
      <c r="EY95" s="307"/>
      <c r="EZ95" s="308"/>
      <c r="FA95" s="308"/>
      <c r="FB95" s="200"/>
      <c r="FC95" s="304"/>
      <c r="FD95" s="305"/>
      <c r="FE95" s="305"/>
      <c r="FF95" s="305"/>
      <c r="FG95" s="300"/>
      <c r="FH95" s="300"/>
      <c r="FI95" s="262"/>
      <c r="FJ95" s="306"/>
      <c r="FK95" s="307"/>
      <c r="FL95" s="307"/>
      <c r="FM95" s="307"/>
      <c r="FN95" s="308"/>
      <c r="FO95" s="308"/>
      <c r="FP95" s="200"/>
      <c r="FQ95" s="306"/>
      <c r="FR95" s="307"/>
      <c r="FS95" s="307"/>
      <c r="FT95" s="307"/>
      <c r="FU95" s="308"/>
      <c r="FV95" s="308"/>
      <c r="FW95" s="200"/>
      <c r="FX95" s="306"/>
      <c r="FY95" s="307"/>
      <c r="FZ95" s="307"/>
      <c r="GA95" s="307"/>
      <c r="GB95" s="308"/>
      <c r="GC95" s="308"/>
      <c r="GD95" s="200"/>
      <c r="GE95" s="306"/>
      <c r="GF95" s="307"/>
      <c r="GG95" s="307"/>
      <c r="GH95" s="307"/>
      <c r="GI95" s="308"/>
      <c r="GJ95" s="308"/>
      <c r="GK95" s="200"/>
      <c r="GL95" s="304"/>
      <c r="GM95" s="305"/>
      <c r="GN95" s="305"/>
      <c r="GO95" s="305"/>
      <c r="GP95" s="300"/>
      <c r="GQ95" s="300"/>
      <c r="GR95" s="262"/>
      <c r="GS95" s="311"/>
      <c r="GT95" s="306"/>
      <c r="GU95" s="307"/>
      <c r="GV95" s="307"/>
      <c r="GW95" s="307"/>
      <c r="GX95" s="308"/>
      <c r="GY95" s="308"/>
      <c r="GZ95" s="200"/>
      <c r="HA95" s="306"/>
      <c r="HB95" s="307"/>
      <c r="HC95" s="307"/>
      <c r="HD95" s="307"/>
      <c r="HE95" s="308"/>
      <c r="HF95" s="308"/>
      <c r="HG95" s="200"/>
      <c r="HH95" s="306"/>
      <c r="HI95" s="307"/>
      <c r="HJ95" s="307"/>
      <c r="HK95" s="307"/>
      <c r="HL95" s="308"/>
      <c r="HM95" s="308"/>
      <c r="HN95" s="200"/>
      <c r="HO95" s="306"/>
      <c r="HP95" s="307"/>
      <c r="HQ95" s="307"/>
      <c r="HR95" s="307"/>
      <c r="HS95" s="308"/>
      <c r="HT95" s="308"/>
      <c r="HU95" s="200"/>
      <c r="HV95" s="306"/>
      <c r="HW95" s="307"/>
      <c r="HX95" s="307"/>
      <c r="HY95" s="307"/>
      <c r="HZ95" s="308"/>
      <c r="IA95" s="308"/>
      <c r="IB95" s="200"/>
      <c r="IC95" s="306"/>
      <c r="ID95" s="307"/>
      <c r="IE95" s="307"/>
      <c r="IF95" s="307"/>
      <c r="IG95" s="308"/>
      <c r="IH95" s="308"/>
      <c r="II95" s="200"/>
      <c r="IJ95" s="306"/>
      <c r="IK95" s="307"/>
      <c r="IL95" s="307"/>
      <c r="IM95" s="307"/>
      <c r="IN95" s="308"/>
      <c r="IO95" s="308"/>
      <c r="IP95" s="200"/>
      <c r="IQ95" s="311"/>
      <c r="IR95" s="306"/>
      <c r="IS95" s="307"/>
      <c r="IT95" s="307"/>
      <c r="IU95" s="307"/>
      <c r="IV95" s="308"/>
      <c r="IW95" s="308"/>
      <c r="IX95" s="200"/>
      <c r="IY95" s="306"/>
      <c r="IZ95" s="307"/>
      <c r="JA95" s="307"/>
      <c r="JB95" s="307"/>
      <c r="JC95" s="308"/>
      <c r="JD95" s="308"/>
      <c r="JE95" s="200"/>
      <c r="JF95" s="306"/>
      <c r="JG95" s="307"/>
      <c r="JH95" s="307"/>
      <c r="JI95" s="307"/>
      <c r="JJ95" s="308"/>
      <c r="JK95" s="308"/>
      <c r="JL95" s="200"/>
      <c r="JM95" s="306"/>
      <c r="JN95" s="307"/>
      <c r="JO95" s="307"/>
      <c r="JP95" s="307"/>
      <c r="JQ95" s="308"/>
      <c r="JR95" s="308"/>
      <c r="JS95" s="200"/>
      <c r="JT95" s="306"/>
      <c r="JU95" s="307"/>
      <c r="JV95" s="307"/>
      <c r="JW95" s="307"/>
      <c r="JX95" s="308"/>
      <c r="JY95" s="308"/>
      <c r="JZ95" s="200"/>
      <c r="KA95" s="306"/>
      <c r="KB95" s="307"/>
      <c r="KC95" s="307"/>
      <c r="KD95" s="307"/>
      <c r="KE95" s="308"/>
      <c r="KF95" s="308"/>
      <c r="KG95" s="200"/>
      <c r="KH95" s="306"/>
      <c r="KI95" s="307"/>
      <c r="KJ95" s="307"/>
      <c r="KK95" s="307"/>
      <c r="KL95" s="308"/>
      <c r="KM95" s="308"/>
      <c r="KN95" s="200"/>
    </row>
    <row r="96" spans="1:300" x14ac:dyDescent="0.15">
      <c r="AZ96" s="187"/>
      <c r="BA96" s="87"/>
      <c r="BE96" s="187"/>
      <c r="BK96" s="187"/>
      <c r="CX96" s="187"/>
      <c r="CY96" s="87"/>
      <c r="DC96" s="187"/>
      <c r="DI96" s="187"/>
      <c r="EV96" s="187"/>
      <c r="EW96" s="87"/>
      <c r="FA96" s="187"/>
      <c r="FG96" s="187"/>
      <c r="GT96" s="187"/>
      <c r="GU96" s="87"/>
      <c r="GY96" s="187"/>
      <c r="HE96" s="187"/>
      <c r="IR96" s="187"/>
      <c r="IS96" s="87"/>
      <c r="IW96" s="187"/>
      <c r="JC96" s="187"/>
    </row>
    <row r="97" spans="52:263" x14ac:dyDescent="0.15">
      <c r="AZ97" s="187"/>
      <c r="BA97" s="87"/>
      <c r="BE97" s="187"/>
      <c r="BK97" s="187"/>
      <c r="CX97" s="187"/>
      <c r="CY97" s="87"/>
      <c r="DC97" s="187"/>
      <c r="DI97" s="187"/>
      <c r="EV97" s="187"/>
      <c r="EW97" s="87"/>
      <c r="FA97" s="187"/>
      <c r="FG97" s="187"/>
      <c r="GT97" s="187"/>
      <c r="GU97" s="87"/>
      <c r="GY97" s="187"/>
      <c r="HE97" s="187"/>
      <c r="IR97" s="187"/>
      <c r="IS97" s="87"/>
      <c r="IW97" s="187"/>
      <c r="JC97" s="187"/>
    </row>
    <row r="98" spans="52:263" x14ac:dyDescent="0.15">
      <c r="AZ98" s="187"/>
      <c r="BA98" s="87"/>
      <c r="BE98" s="187"/>
      <c r="BK98" s="187"/>
      <c r="CX98" s="187"/>
      <c r="CY98" s="87"/>
      <c r="DC98" s="187"/>
      <c r="DI98" s="187"/>
      <c r="EV98" s="187"/>
      <c r="EW98" s="87"/>
      <c r="FA98" s="187"/>
      <c r="FG98" s="187"/>
      <c r="GT98" s="187"/>
      <c r="GU98" s="87"/>
      <c r="GY98" s="187"/>
      <c r="HE98" s="187"/>
      <c r="IR98" s="187"/>
      <c r="IS98" s="87"/>
      <c r="IW98" s="187"/>
      <c r="JC98" s="187"/>
    </row>
  </sheetData>
  <mergeCells count="7020">
    <mergeCell ref="HH65:HK65"/>
    <mergeCell ref="HL65:HM65"/>
    <mergeCell ref="HO65:HR65"/>
    <mergeCell ref="HS65:HT65"/>
    <mergeCell ref="HV65:HY65"/>
    <mergeCell ref="HZ65:IA65"/>
    <mergeCell ref="IC65:IF65"/>
    <mergeCell ref="IQ64:IQ66"/>
    <mergeCell ref="IR64:IX64"/>
    <mergeCell ref="IY64:JE64"/>
    <mergeCell ref="HE65:HF65"/>
    <mergeCell ref="GL64:GR64"/>
    <mergeCell ref="IG65:IH65"/>
    <mergeCell ref="IJ65:IM65"/>
    <mergeCell ref="GL66:GO66"/>
    <mergeCell ref="GP66:GQ66"/>
    <mergeCell ref="IN65:IO65"/>
    <mergeCell ref="IR65:IU65"/>
    <mergeCell ref="IV65:IW65"/>
    <mergeCell ref="IY65:JB65"/>
    <mergeCell ref="JC65:JD65"/>
    <mergeCell ref="BG65:BJ65"/>
    <mergeCell ref="BN65:BQ65"/>
    <mergeCell ref="BR65:BS65"/>
    <mergeCell ref="BU65:BX65"/>
    <mergeCell ref="BY65:BZ65"/>
    <mergeCell ref="CB65:CE65"/>
    <mergeCell ref="CF65:CG65"/>
    <mergeCell ref="CI65:CL65"/>
    <mergeCell ref="CM65:CN65"/>
    <mergeCell ref="CP65:CS65"/>
    <mergeCell ref="CT65:CU65"/>
    <mergeCell ref="CX65:DA65"/>
    <mergeCell ref="DB65:DC65"/>
    <mergeCell ref="HA65:HD65"/>
    <mergeCell ref="CW64:CW66"/>
    <mergeCell ref="CX64:DD64"/>
    <mergeCell ref="CX66:DA66"/>
    <mergeCell ref="DB66:DC66"/>
    <mergeCell ref="DE66:DH66"/>
    <mergeCell ref="DE65:DH65"/>
    <mergeCell ref="EN65:EQ65"/>
    <mergeCell ref="FU66:FV66"/>
    <mergeCell ref="FX66:GA66"/>
    <mergeCell ref="GP65:GQ65"/>
    <mergeCell ref="GT65:GW65"/>
    <mergeCell ref="GX65:GY65"/>
    <mergeCell ref="FN66:FO66"/>
    <mergeCell ref="FQ66:FT66"/>
    <mergeCell ref="DI65:DJ65"/>
    <mergeCell ref="DL65:DO65"/>
    <mergeCell ref="DP65:DQ65"/>
    <mergeCell ref="DS65:DV65"/>
    <mergeCell ref="EU64:EU66"/>
    <mergeCell ref="EV64:FB64"/>
    <mergeCell ref="FC64:FI64"/>
    <mergeCell ref="FJ64:FP64"/>
    <mergeCell ref="FQ64:FW64"/>
    <mergeCell ref="FX64:GD64"/>
    <mergeCell ref="EV66:EY66"/>
    <mergeCell ref="EZ66:FA66"/>
    <mergeCell ref="FC66:FF66"/>
    <mergeCell ref="FG66:FH66"/>
    <mergeCell ref="FJ66:FM66"/>
    <mergeCell ref="EZ65:FA65"/>
    <mergeCell ref="FC65:FF65"/>
    <mergeCell ref="FG65:FH65"/>
    <mergeCell ref="FJ65:FM65"/>
    <mergeCell ref="FN65:FO65"/>
    <mergeCell ref="FQ65:FT65"/>
    <mergeCell ref="FU65:FV65"/>
    <mergeCell ref="FX65:GA65"/>
    <mergeCell ref="GB65:GC65"/>
    <mergeCell ref="EN64:ET64"/>
    <mergeCell ref="DI66:DJ66"/>
    <mergeCell ref="DL66:DO66"/>
    <mergeCell ref="DP66:DQ66"/>
    <mergeCell ref="DS66:DV66"/>
    <mergeCell ref="DW66:DX66"/>
    <mergeCell ref="IY94:JB94"/>
    <mergeCell ref="JC94:JD94"/>
    <mergeCell ref="JF94:JI94"/>
    <mergeCell ref="JJ94:JK94"/>
    <mergeCell ref="JM94:JP94"/>
    <mergeCell ref="JQ94:JR94"/>
    <mergeCell ref="JT94:JW94"/>
    <mergeCell ref="JX94:JY94"/>
    <mergeCell ref="KA94:KD94"/>
    <mergeCell ref="KE94:KF94"/>
    <mergeCell ref="KH94:KK94"/>
    <mergeCell ref="IY92:JB92"/>
    <mergeCell ref="JC92:JD92"/>
    <mergeCell ref="JF92:JI92"/>
    <mergeCell ref="JJ92:JK92"/>
    <mergeCell ref="JM92:JP92"/>
    <mergeCell ref="JQ92:JR92"/>
    <mergeCell ref="JT92:JW92"/>
    <mergeCell ref="JX92:JY92"/>
    <mergeCell ref="KA92:KD92"/>
    <mergeCell ref="KE92:KF92"/>
    <mergeCell ref="KH92:KK92"/>
    <mergeCell ref="IY90:JB90"/>
    <mergeCell ref="JC90:JD90"/>
    <mergeCell ref="JF90:JI90"/>
    <mergeCell ref="JJ90:JK90"/>
    <mergeCell ref="KL94:KM94"/>
    <mergeCell ref="IR95:IU95"/>
    <mergeCell ref="IV95:IW95"/>
    <mergeCell ref="IY95:JB95"/>
    <mergeCell ref="JC95:JD95"/>
    <mergeCell ref="JF95:JI95"/>
    <mergeCell ref="JJ95:JK95"/>
    <mergeCell ref="JM95:JP95"/>
    <mergeCell ref="JQ95:JR95"/>
    <mergeCell ref="JT95:JW95"/>
    <mergeCell ref="JX95:JY95"/>
    <mergeCell ref="KA95:KD95"/>
    <mergeCell ref="KE95:KF95"/>
    <mergeCell ref="KH95:KK95"/>
    <mergeCell ref="KL95:KM95"/>
    <mergeCell ref="IR94:IU94"/>
    <mergeCell ref="IV94:IW94"/>
    <mergeCell ref="KL92:KM92"/>
    <mergeCell ref="IR93:IU93"/>
    <mergeCell ref="IV93:IW93"/>
    <mergeCell ref="IY93:JB93"/>
    <mergeCell ref="JC93:JD93"/>
    <mergeCell ref="JF93:JI93"/>
    <mergeCell ref="JJ93:JK93"/>
    <mergeCell ref="JM93:JP93"/>
    <mergeCell ref="JQ93:JR93"/>
    <mergeCell ref="JT93:JW93"/>
    <mergeCell ref="JX93:JY93"/>
    <mergeCell ref="KA93:KD93"/>
    <mergeCell ref="KE93:KF93"/>
    <mergeCell ref="KH93:KK93"/>
    <mergeCell ref="KL93:KM93"/>
    <mergeCell ref="IR92:IU92"/>
    <mergeCell ref="IV92:IW92"/>
    <mergeCell ref="JM90:JP90"/>
    <mergeCell ref="JQ90:JR90"/>
    <mergeCell ref="JT90:JW90"/>
    <mergeCell ref="JX90:JY90"/>
    <mergeCell ref="KA90:KD90"/>
    <mergeCell ref="KE90:KF90"/>
    <mergeCell ref="KH90:KK90"/>
    <mergeCell ref="KL90:KM90"/>
    <mergeCell ref="IR91:IX91"/>
    <mergeCell ref="IY91:JE91"/>
    <mergeCell ref="JF91:JL91"/>
    <mergeCell ref="JM91:JS91"/>
    <mergeCell ref="JT91:JZ91"/>
    <mergeCell ref="KA91:KG91"/>
    <mergeCell ref="KH91:KN91"/>
    <mergeCell ref="IR90:IU90"/>
    <mergeCell ref="IV90:IW90"/>
    <mergeCell ref="IY88:JB88"/>
    <mergeCell ref="JC88:JD88"/>
    <mergeCell ref="JF88:JI88"/>
    <mergeCell ref="JJ88:JK88"/>
    <mergeCell ref="JM88:JP88"/>
    <mergeCell ref="JQ88:JR88"/>
    <mergeCell ref="JT88:JW88"/>
    <mergeCell ref="JX88:JY88"/>
    <mergeCell ref="KA88:KD88"/>
    <mergeCell ref="KE88:KF88"/>
    <mergeCell ref="KH88:KK88"/>
    <mergeCell ref="KL88:KM88"/>
    <mergeCell ref="IR89:IU89"/>
    <mergeCell ref="IV89:IW89"/>
    <mergeCell ref="IY89:JB89"/>
    <mergeCell ref="JC89:JD89"/>
    <mergeCell ref="JF89:JI89"/>
    <mergeCell ref="JJ89:JK89"/>
    <mergeCell ref="JM89:JP89"/>
    <mergeCell ref="JQ89:JR89"/>
    <mergeCell ref="JT89:JW89"/>
    <mergeCell ref="JX89:JY89"/>
    <mergeCell ref="KA89:KD89"/>
    <mergeCell ref="KE89:KF89"/>
    <mergeCell ref="KH89:KK89"/>
    <mergeCell ref="KL89:KM89"/>
    <mergeCell ref="IR88:IU88"/>
    <mergeCell ref="IV88:IW88"/>
    <mergeCell ref="IY86:JB86"/>
    <mergeCell ref="JC86:JD86"/>
    <mergeCell ref="JF86:JI86"/>
    <mergeCell ref="JJ86:JK86"/>
    <mergeCell ref="JM86:JP86"/>
    <mergeCell ref="JQ86:JR86"/>
    <mergeCell ref="JT86:JW86"/>
    <mergeCell ref="JX86:JY86"/>
    <mergeCell ref="KA86:KD86"/>
    <mergeCell ref="KE86:KF86"/>
    <mergeCell ref="KH86:KK86"/>
    <mergeCell ref="KL86:KM86"/>
    <mergeCell ref="IR87:IU87"/>
    <mergeCell ref="IV87:IW87"/>
    <mergeCell ref="IY87:JB87"/>
    <mergeCell ref="JC87:JD87"/>
    <mergeCell ref="JF87:JI87"/>
    <mergeCell ref="JJ87:JK87"/>
    <mergeCell ref="JM87:JP87"/>
    <mergeCell ref="JQ87:JR87"/>
    <mergeCell ref="JT87:JW87"/>
    <mergeCell ref="JX87:JY87"/>
    <mergeCell ref="KA87:KD87"/>
    <mergeCell ref="KE87:KF87"/>
    <mergeCell ref="KH87:KK87"/>
    <mergeCell ref="KL87:KM87"/>
    <mergeCell ref="IR86:IU86"/>
    <mergeCell ref="IV86:IW86"/>
    <mergeCell ref="IY84:JB84"/>
    <mergeCell ref="JC84:JD84"/>
    <mergeCell ref="JF84:JI84"/>
    <mergeCell ref="JJ84:JK84"/>
    <mergeCell ref="JM84:JP84"/>
    <mergeCell ref="JQ84:JR84"/>
    <mergeCell ref="JT84:JW84"/>
    <mergeCell ref="JX84:JY84"/>
    <mergeCell ref="KA84:KD84"/>
    <mergeCell ref="KE84:KF84"/>
    <mergeCell ref="KH84:KK84"/>
    <mergeCell ref="KL84:KM84"/>
    <mergeCell ref="IR85:IU85"/>
    <mergeCell ref="IV85:IW85"/>
    <mergeCell ref="IY85:JB85"/>
    <mergeCell ref="JC85:JD85"/>
    <mergeCell ref="JF85:JI85"/>
    <mergeCell ref="JJ85:JK85"/>
    <mergeCell ref="JM85:JP85"/>
    <mergeCell ref="JQ85:JR85"/>
    <mergeCell ref="JT85:JW85"/>
    <mergeCell ref="JX85:JY85"/>
    <mergeCell ref="KA85:KD85"/>
    <mergeCell ref="KE85:KF85"/>
    <mergeCell ref="KH85:KK85"/>
    <mergeCell ref="KL85:KM85"/>
    <mergeCell ref="IR84:IU84"/>
    <mergeCell ref="IV84:IW84"/>
    <mergeCell ref="IY82:JB82"/>
    <mergeCell ref="JC82:JD82"/>
    <mergeCell ref="JF82:JI82"/>
    <mergeCell ref="JJ82:JK82"/>
    <mergeCell ref="JM82:JP82"/>
    <mergeCell ref="JQ82:JR82"/>
    <mergeCell ref="JT82:JW82"/>
    <mergeCell ref="JX82:JY82"/>
    <mergeCell ref="KA82:KD82"/>
    <mergeCell ref="KE82:KF82"/>
    <mergeCell ref="KH82:KK82"/>
    <mergeCell ref="KL82:KM82"/>
    <mergeCell ref="IR83:IX83"/>
    <mergeCell ref="IY83:JE83"/>
    <mergeCell ref="JF83:JL83"/>
    <mergeCell ref="JM83:JS83"/>
    <mergeCell ref="JT83:JZ83"/>
    <mergeCell ref="KA83:KG83"/>
    <mergeCell ref="KH83:KN83"/>
    <mergeCell ref="IR82:IU82"/>
    <mergeCell ref="IV82:IW82"/>
    <mergeCell ref="IY80:JB80"/>
    <mergeCell ref="JC80:JD80"/>
    <mergeCell ref="JF80:JI80"/>
    <mergeCell ref="JJ80:JK80"/>
    <mergeCell ref="JM80:JP80"/>
    <mergeCell ref="JQ80:JR80"/>
    <mergeCell ref="JT80:JW80"/>
    <mergeCell ref="JX80:JY80"/>
    <mergeCell ref="KA80:KD80"/>
    <mergeCell ref="KE80:KF80"/>
    <mergeCell ref="KH80:KK80"/>
    <mergeCell ref="KL80:KM80"/>
    <mergeCell ref="IR81:IU81"/>
    <mergeCell ref="IV81:IW81"/>
    <mergeCell ref="IY81:JB81"/>
    <mergeCell ref="JC81:JD81"/>
    <mergeCell ref="JF81:JI81"/>
    <mergeCell ref="JJ81:JK81"/>
    <mergeCell ref="JM81:JP81"/>
    <mergeCell ref="JQ81:JR81"/>
    <mergeCell ref="JT81:JW81"/>
    <mergeCell ref="JX81:JY81"/>
    <mergeCell ref="KA81:KD81"/>
    <mergeCell ref="KE81:KF81"/>
    <mergeCell ref="KH81:KK81"/>
    <mergeCell ref="KL81:KM81"/>
    <mergeCell ref="IR80:IU80"/>
    <mergeCell ref="IV80:IW80"/>
    <mergeCell ref="IY78:JB78"/>
    <mergeCell ref="JC78:JD78"/>
    <mergeCell ref="JF78:JI78"/>
    <mergeCell ref="JJ78:JK78"/>
    <mergeCell ref="JM78:JP78"/>
    <mergeCell ref="JQ78:JR78"/>
    <mergeCell ref="JT78:JW78"/>
    <mergeCell ref="JX78:JY78"/>
    <mergeCell ref="KA78:KD78"/>
    <mergeCell ref="KE78:KF78"/>
    <mergeCell ref="KH78:KK78"/>
    <mergeCell ref="KL78:KM78"/>
    <mergeCell ref="IR79:IU79"/>
    <mergeCell ref="IV79:IW79"/>
    <mergeCell ref="IY79:JB79"/>
    <mergeCell ref="JC79:JD79"/>
    <mergeCell ref="JF79:JI79"/>
    <mergeCell ref="JJ79:JK79"/>
    <mergeCell ref="JM79:JP79"/>
    <mergeCell ref="JQ79:JR79"/>
    <mergeCell ref="JT79:JW79"/>
    <mergeCell ref="JX79:JY79"/>
    <mergeCell ref="KA79:KD79"/>
    <mergeCell ref="KE79:KF79"/>
    <mergeCell ref="KH79:KK79"/>
    <mergeCell ref="KL79:KM79"/>
    <mergeCell ref="IR78:IU78"/>
    <mergeCell ref="IV78:IW78"/>
    <mergeCell ref="IR76:IU76"/>
    <mergeCell ref="IV76:IW76"/>
    <mergeCell ref="IY76:JB76"/>
    <mergeCell ref="JC76:JD76"/>
    <mergeCell ref="JF76:JI76"/>
    <mergeCell ref="JJ76:JK76"/>
    <mergeCell ref="JM76:JP76"/>
    <mergeCell ref="JQ76:JR76"/>
    <mergeCell ref="JT76:JW76"/>
    <mergeCell ref="JX76:JY76"/>
    <mergeCell ref="KA76:KD76"/>
    <mergeCell ref="KE76:KF76"/>
    <mergeCell ref="KH76:KK76"/>
    <mergeCell ref="KL76:KM76"/>
    <mergeCell ref="IR77:IU77"/>
    <mergeCell ref="IV77:IW77"/>
    <mergeCell ref="IY77:JB77"/>
    <mergeCell ref="JC77:JD77"/>
    <mergeCell ref="JF77:JI77"/>
    <mergeCell ref="JJ77:JK77"/>
    <mergeCell ref="JM77:JP77"/>
    <mergeCell ref="JQ77:JR77"/>
    <mergeCell ref="JT77:JW77"/>
    <mergeCell ref="JX77:JY77"/>
    <mergeCell ref="KA77:KD77"/>
    <mergeCell ref="KE77:KF77"/>
    <mergeCell ref="KH77:KK77"/>
    <mergeCell ref="KL77:KM77"/>
    <mergeCell ref="IR74:IX74"/>
    <mergeCell ref="IY74:JE74"/>
    <mergeCell ref="JF74:JL74"/>
    <mergeCell ref="JM74:JS74"/>
    <mergeCell ref="JT74:JZ74"/>
    <mergeCell ref="KA74:KG74"/>
    <mergeCell ref="KH74:KN74"/>
    <mergeCell ref="IR75:IU75"/>
    <mergeCell ref="IV75:IW75"/>
    <mergeCell ref="IY75:JB75"/>
    <mergeCell ref="JC75:JD75"/>
    <mergeCell ref="JF75:JI75"/>
    <mergeCell ref="JJ75:JK75"/>
    <mergeCell ref="JM75:JP75"/>
    <mergeCell ref="JQ75:JR75"/>
    <mergeCell ref="JT75:JW75"/>
    <mergeCell ref="JX75:JY75"/>
    <mergeCell ref="KA75:KD75"/>
    <mergeCell ref="KE75:KF75"/>
    <mergeCell ref="KH75:KK75"/>
    <mergeCell ref="KL75:KM75"/>
    <mergeCell ref="IR72:IU72"/>
    <mergeCell ref="IV72:IW72"/>
    <mergeCell ref="IY72:JB72"/>
    <mergeCell ref="JC72:JD72"/>
    <mergeCell ref="JF72:JI72"/>
    <mergeCell ref="JJ72:JK72"/>
    <mergeCell ref="JM72:JP72"/>
    <mergeCell ref="JQ72:JR72"/>
    <mergeCell ref="JT72:JW72"/>
    <mergeCell ref="JX72:JY72"/>
    <mergeCell ref="KA72:KD72"/>
    <mergeCell ref="KE72:KF72"/>
    <mergeCell ref="KH72:KK72"/>
    <mergeCell ref="KL72:KM72"/>
    <mergeCell ref="IR73:IU73"/>
    <mergeCell ref="IV73:IW73"/>
    <mergeCell ref="IY73:JB73"/>
    <mergeCell ref="JC73:JD73"/>
    <mergeCell ref="JF73:JI73"/>
    <mergeCell ref="JJ73:JK73"/>
    <mergeCell ref="JM73:JP73"/>
    <mergeCell ref="JQ73:JR73"/>
    <mergeCell ref="JT73:JW73"/>
    <mergeCell ref="JX73:JY73"/>
    <mergeCell ref="KA73:KD73"/>
    <mergeCell ref="KE73:KF73"/>
    <mergeCell ref="KH73:KK73"/>
    <mergeCell ref="KL73:KM73"/>
    <mergeCell ref="KA69:KD69"/>
    <mergeCell ref="KE69:KF69"/>
    <mergeCell ref="KH69:KK69"/>
    <mergeCell ref="KL69:KM69"/>
    <mergeCell ref="IR70:IX70"/>
    <mergeCell ref="IY70:JE70"/>
    <mergeCell ref="JF70:JL70"/>
    <mergeCell ref="JM70:JS70"/>
    <mergeCell ref="JT70:JZ70"/>
    <mergeCell ref="KA70:KG70"/>
    <mergeCell ref="KH70:KN70"/>
    <mergeCell ref="IR71:IU71"/>
    <mergeCell ref="IV71:IW71"/>
    <mergeCell ref="IY71:JB71"/>
    <mergeCell ref="JC71:JD71"/>
    <mergeCell ref="JF71:JI71"/>
    <mergeCell ref="JJ71:JK71"/>
    <mergeCell ref="JM71:JP71"/>
    <mergeCell ref="JQ71:JR71"/>
    <mergeCell ref="JT71:JW71"/>
    <mergeCell ref="JX71:JY71"/>
    <mergeCell ref="KA71:KD71"/>
    <mergeCell ref="KE71:KF71"/>
    <mergeCell ref="KH71:KK71"/>
    <mergeCell ref="KL71:KM71"/>
    <mergeCell ref="IQ67:IQ95"/>
    <mergeCell ref="IR67:IX67"/>
    <mergeCell ref="IY67:JE67"/>
    <mergeCell ref="JF67:JL67"/>
    <mergeCell ref="JM67:JS67"/>
    <mergeCell ref="JT67:JZ67"/>
    <mergeCell ref="KA67:KG67"/>
    <mergeCell ref="KH67:KN67"/>
    <mergeCell ref="IR68:IU68"/>
    <mergeCell ref="IV68:IW68"/>
    <mergeCell ref="IY68:JB68"/>
    <mergeCell ref="JC68:JD68"/>
    <mergeCell ref="JF68:JI68"/>
    <mergeCell ref="JJ68:JK68"/>
    <mergeCell ref="JM68:JP68"/>
    <mergeCell ref="JQ68:JR68"/>
    <mergeCell ref="JT68:JW68"/>
    <mergeCell ref="JX68:JY68"/>
    <mergeCell ref="KA68:KD68"/>
    <mergeCell ref="KE68:KF68"/>
    <mergeCell ref="KH68:KK68"/>
    <mergeCell ref="KL68:KM68"/>
    <mergeCell ref="IR69:IU69"/>
    <mergeCell ref="IV69:IW69"/>
    <mergeCell ref="IY69:JB69"/>
    <mergeCell ref="JC69:JD69"/>
    <mergeCell ref="JF69:JI69"/>
    <mergeCell ref="JJ69:JK69"/>
    <mergeCell ref="JM69:JP69"/>
    <mergeCell ref="JQ69:JR69"/>
    <mergeCell ref="JT69:JW69"/>
    <mergeCell ref="JX69:JY69"/>
    <mergeCell ref="KH64:KN64"/>
    <mergeCell ref="IR66:IU66"/>
    <mergeCell ref="IV66:IW66"/>
    <mergeCell ref="IY66:JB66"/>
    <mergeCell ref="JC66:JD66"/>
    <mergeCell ref="JF66:JI66"/>
    <mergeCell ref="JJ66:JK66"/>
    <mergeCell ref="JM66:JP66"/>
    <mergeCell ref="JQ66:JR66"/>
    <mergeCell ref="JT66:JW66"/>
    <mergeCell ref="JX66:JY66"/>
    <mergeCell ref="KA66:KD66"/>
    <mergeCell ref="KE66:KF66"/>
    <mergeCell ref="KH66:KK66"/>
    <mergeCell ref="KL66:KM66"/>
    <mergeCell ref="KE65:KF65"/>
    <mergeCell ref="KH65:KK65"/>
    <mergeCell ref="KL65:KM65"/>
    <mergeCell ref="JX65:JY65"/>
    <mergeCell ref="KA65:KD65"/>
    <mergeCell ref="JT64:JZ64"/>
    <mergeCell ref="KA64:KG64"/>
    <mergeCell ref="JT65:JW65"/>
    <mergeCell ref="JF64:JL64"/>
    <mergeCell ref="JM64:JS64"/>
    <mergeCell ref="JF65:JI65"/>
    <mergeCell ref="JJ65:JK65"/>
    <mergeCell ref="JM65:JP65"/>
    <mergeCell ref="JQ65:JR65"/>
    <mergeCell ref="IR62:IU62"/>
    <mergeCell ref="IV62:IW62"/>
    <mergeCell ref="IY62:JB62"/>
    <mergeCell ref="JC62:JD62"/>
    <mergeCell ref="JF62:JI62"/>
    <mergeCell ref="JJ62:JK62"/>
    <mergeCell ref="JM62:JP62"/>
    <mergeCell ref="JQ62:JR62"/>
    <mergeCell ref="JT62:JW62"/>
    <mergeCell ref="JX62:JY62"/>
    <mergeCell ref="KA62:KD62"/>
    <mergeCell ref="KE62:KF62"/>
    <mergeCell ref="KH62:KK62"/>
    <mergeCell ref="KL62:KM62"/>
    <mergeCell ref="IR63:IU63"/>
    <mergeCell ref="IV63:IW63"/>
    <mergeCell ref="IY63:JB63"/>
    <mergeCell ref="JC63:JD63"/>
    <mergeCell ref="JF63:JI63"/>
    <mergeCell ref="JJ63:JK63"/>
    <mergeCell ref="JM63:JP63"/>
    <mergeCell ref="JQ63:JR63"/>
    <mergeCell ref="JT63:JW63"/>
    <mergeCell ref="JX63:JY63"/>
    <mergeCell ref="KA63:KD63"/>
    <mergeCell ref="KE63:KF63"/>
    <mergeCell ref="KH63:KK63"/>
    <mergeCell ref="KL63:KM63"/>
    <mergeCell ref="IR60:IU60"/>
    <mergeCell ref="IV60:IW60"/>
    <mergeCell ref="IY60:JB60"/>
    <mergeCell ref="JC60:JD60"/>
    <mergeCell ref="JF60:JI60"/>
    <mergeCell ref="JJ60:JK60"/>
    <mergeCell ref="JM60:JP60"/>
    <mergeCell ref="JQ60:JR60"/>
    <mergeCell ref="JT60:JW60"/>
    <mergeCell ref="JX60:JY60"/>
    <mergeCell ref="KA60:KD60"/>
    <mergeCell ref="KE60:KF60"/>
    <mergeCell ref="KH60:KK60"/>
    <mergeCell ref="KL60:KM60"/>
    <mergeCell ref="IR61:IU61"/>
    <mergeCell ref="IV61:IW61"/>
    <mergeCell ref="IY61:JB61"/>
    <mergeCell ref="JC61:JD61"/>
    <mergeCell ref="JF61:JI61"/>
    <mergeCell ref="JJ61:JK61"/>
    <mergeCell ref="JM61:JP61"/>
    <mergeCell ref="JQ61:JR61"/>
    <mergeCell ref="JT61:JW61"/>
    <mergeCell ref="JX61:JY61"/>
    <mergeCell ref="KA61:KD61"/>
    <mergeCell ref="KE61:KF61"/>
    <mergeCell ref="KH61:KK61"/>
    <mergeCell ref="KL61:KM61"/>
    <mergeCell ref="IR58:IU58"/>
    <mergeCell ref="IV58:IW58"/>
    <mergeCell ref="IY58:JB58"/>
    <mergeCell ref="JC58:JD58"/>
    <mergeCell ref="JF58:JI58"/>
    <mergeCell ref="JJ58:JK58"/>
    <mergeCell ref="JM58:JP58"/>
    <mergeCell ref="JQ58:JR58"/>
    <mergeCell ref="JT58:JW58"/>
    <mergeCell ref="JX58:JY58"/>
    <mergeCell ref="KA58:KD58"/>
    <mergeCell ref="KE58:KF58"/>
    <mergeCell ref="KH58:KK58"/>
    <mergeCell ref="KL58:KM58"/>
    <mergeCell ref="IR59:IX59"/>
    <mergeCell ref="IY59:JE59"/>
    <mergeCell ref="JF59:JL59"/>
    <mergeCell ref="JM59:JS59"/>
    <mergeCell ref="JT59:JZ59"/>
    <mergeCell ref="KA59:KG59"/>
    <mergeCell ref="KH59:KN59"/>
    <mergeCell ref="IR56:IU56"/>
    <mergeCell ref="IV56:IW56"/>
    <mergeCell ref="IY56:JB56"/>
    <mergeCell ref="JC56:JD56"/>
    <mergeCell ref="JF56:JI56"/>
    <mergeCell ref="JJ56:JK56"/>
    <mergeCell ref="JM56:JP56"/>
    <mergeCell ref="JQ56:JR56"/>
    <mergeCell ref="JT56:JW56"/>
    <mergeCell ref="JX56:JY56"/>
    <mergeCell ref="KA56:KD56"/>
    <mergeCell ref="KE56:KF56"/>
    <mergeCell ref="KH56:KK56"/>
    <mergeCell ref="KL56:KM56"/>
    <mergeCell ref="IR57:IU57"/>
    <mergeCell ref="IV57:IW57"/>
    <mergeCell ref="IY57:JB57"/>
    <mergeCell ref="JC57:JD57"/>
    <mergeCell ref="JF57:JI57"/>
    <mergeCell ref="JJ57:JK57"/>
    <mergeCell ref="JM57:JP57"/>
    <mergeCell ref="JQ57:JR57"/>
    <mergeCell ref="JT57:JW57"/>
    <mergeCell ref="JX57:JY57"/>
    <mergeCell ref="KA57:KD57"/>
    <mergeCell ref="KE57:KF57"/>
    <mergeCell ref="KH57:KK57"/>
    <mergeCell ref="KL57:KM57"/>
    <mergeCell ref="IR54:IU54"/>
    <mergeCell ref="IV54:IW54"/>
    <mergeCell ref="IY54:JB54"/>
    <mergeCell ref="JC54:JD54"/>
    <mergeCell ref="JF54:JI54"/>
    <mergeCell ref="JJ54:JK54"/>
    <mergeCell ref="JM54:JP54"/>
    <mergeCell ref="JQ54:JR54"/>
    <mergeCell ref="JT54:JW54"/>
    <mergeCell ref="JX54:JY54"/>
    <mergeCell ref="KA54:KD54"/>
    <mergeCell ref="KE54:KF54"/>
    <mergeCell ref="KH54:KK54"/>
    <mergeCell ref="KL54:KM54"/>
    <mergeCell ref="IR55:IU55"/>
    <mergeCell ref="IV55:IW55"/>
    <mergeCell ref="IY55:JB55"/>
    <mergeCell ref="JC55:JD55"/>
    <mergeCell ref="JF55:JI55"/>
    <mergeCell ref="JJ55:JK55"/>
    <mergeCell ref="JM55:JP55"/>
    <mergeCell ref="JQ55:JR55"/>
    <mergeCell ref="JT55:JW55"/>
    <mergeCell ref="JX55:JY55"/>
    <mergeCell ref="KA55:KD55"/>
    <mergeCell ref="KE55:KF55"/>
    <mergeCell ref="KH55:KK55"/>
    <mergeCell ref="KL55:KM55"/>
    <mergeCell ref="IR52:IU52"/>
    <mergeCell ref="IV52:IW52"/>
    <mergeCell ref="IY52:JB52"/>
    <mergeCell ref="JC52:JD52"/>
    <mergeCell ref="JF52:JI52"/>
    <mergeCell ref="JJ52:JK52"/>
    <mergeCell ref="JM52:JP52"/>
    <mergeCell ref="JQ52:JR52"/>
    <mergeCell ref="JT52:JW52"/>
    <mergeCell ref="JX52:JY52"/>
    <mergeCell ref="KA52:KD52"/>
    <mergeCell ref="KE52:KF52"/>
    <mergeCell ref="KH52:KK52"/>
    <mergeCell ref="KL52:KM52"/>
    <mergeCell ref="IR53:IU53"/>
    <mergeCell ref="IV53:IW53"/>
    <mergeCell ref="IY53:JB53"/>
    <mergeCell ref="JC53:JD53"/>
    <mergeCell ref="JF53:JI53"/>
    <mergeCell ref="JJ53:JK53"/>
    <mergeCell ref="JM53:JP53"/>
    <mergeCell ref="JQ53:JR53"/>
    <mergeCell ref="JT53:JW53"/>
    <mergeCell ref="JX53:JY53"/>
    <mergeCell ref="KA53:KD53"/>
    <mergeCell ref="KE53:KF53"/>
    <mergeCell ref="KH53:KK53"/>
    <mergeCell ref="KL53:KM53"/>
    <mergeCell ref="IR50:IU50"/>
    <mergeCell ref="IV50:IW50"/>
    <mergeCell ref="IY50:JB50"/>
    <mergeCell ref="JC50:JD50"/>
    <mergeCell ref="JF50:JI50"/>
    <mergeCell ref="JJ50:JK50"/>
    <mergeCell ref="JM50:JP50"/>
    <mergeCell ref="JQ50:JR50"/>
    <mergeCell ref="JT50:JW50"/>
    <mergeCell ref="JX50:JY50"/>
    <mergeCell ref="KA50:KD50"/>
    <mergeCell ref="KE50:KF50"/>
    <mergeCell ref="KH50:KK50"/>
    <mergeCell ref="KL50:KM50"/>
    <mergeCell ref="IR51:IX51"/>
    <mergeCell ref="IY51:JE51"/>
    <mergeCell ref="JF51:JL51"/>
    <mergeCell ref="JM51:JS51"/>
    <mergeCell ref="JT51:JZ51"/>
    <mergeCell ref="KA51:KG51"/>
    <mergeCell ref="KH51:KN51"/>
    <mergeCell ref="IR48:IU48"/>
    <mergeCell ref="IV48:IW48"/>
    <mergeCell ref="IY48:JB48"/>
    <mergeCell ref="JC48:JD48"/>
    <mergeCell ref="JF48:JI48"/>
    <mergeCell ref="JJ48:JK48"/>
    <mergeCell ref="JM48:JP48"/>
    <mergeCell ref="JQ48:JR48"/>
    <mergeCell ref="JT48:JW48"/>
    <mergeCell ref="JX48:JY48"/>
    <mergeCell ref="KA48:KD48"/>
    <mergeCell ref="KE48:KF48"/>
    <mergeCell ref="KH48:KK48"/>
    <mergeCell ref="KL48:KM48"/>
    <mergeCell ref="IR49:IU49"/>
    <mergeCell ref="IV49:IW49"/>
    <mergeCell ref="IY49:JB49"/>
    <mergeCell ref="JC49:JD49"/>
    <mergeCell ref="JF49:JI49"/>
    <mergeCell ref="JJ49:JK49"/>
    <mergeCell ref="JM49:JP49"/>
    <mergeCell ref="JQ49:JR49"/>
    <mergeCell ref="JT49:JW49"/>
    <mergeCell ref="JX49:JY49"/>
    <mergeCell ref="KA49:KD49"/>
    <mergeCell ref="KE49:KF49"/>
    <mergeCell ref="KH49:KK49"/>
    <mergeCell ref="KL49:KM49"/>
    <mergeCell ref="IR46:IU46"/>
    <mergeCell ref="IV46:IW46"/>
    <mergeCell ref="IY46:JB46"/>
    <mergeCell ref="JC46:JD46"/>
    <mergeCell ref="JF46:JI46"/>
    <mergeCell ref="JJ46:JK46"/>
    <mergeCell ref="JM46:JP46"/>
    <mergeCell ref="JQ46:JR46"/>
    <mergeCell ref="JT46:JW46"/>
    <mergeCell ref="JX46:JY46"/>
    <mergeCell ref="KA46:KD46"/>
    <mergeCell ref="KE46:KF46"/>
    <mergeCell ref="KH46:KK46"/>
    <mergeCell ref="KL46:KM46"/>
    <mergeCell ref="IR47:IU47"/>
    <mergeCell ref="IV47:IW47"/>
    <mergeCell ref="IY47:JB47"/>
    <mergeCell ref="JC47:JD47"/>
    <mergeCell ref="JF47:JI47"/>
    <mergeCell ref="JJ47:JK47"/>
    <mergeCell ref="JM47:JP47"/>
    <mergeCell ref="JQ47:JR47"/>
    <mergeCell ref="JT47:JW47"/>
    <mergeCell ref="JX47:JY47"/>
    <mergeCell ref="KA47:KD47"/>
    <mergeCell ref="KE47:KF47"/>
    <mergeCell ref="KH47:KK47"/>
    <mergeCell ref="KL47:KM47"/>
    <mergeCell ref="IR44:IU44"/>
    <mergeCell ref="IV44:IW44"/>
    <mergeCell ref="IY44:JB44"/>
    <mergeCell ref="JC44:JD44"/>
    <mergeCell ref="JF44:JI44"/>
    <mergeCell ref="JJ44:JK44"/>
    <mergeCell ref="JM44:JP44"/>
    <mergeCell ref="JQ44:JR44"/>
    <mergeCell ref="JT44:JW44"/>
    <mergeCell ref="JX44:JY44"/>
    <mergeCell ref="KA44:KD44"/>
    <mergeCell ref="KE44:KF44"/>
    <mergeCell ref="KH44:KK44"/>
    <mergeCell ref="KL44:KM44"/>
    <mergeCell ref="IR45:IU45"/>
    <mergeCell ref="IV45:IW45"/>
    <mergeCell ref="IY45:JB45"/>
    <mergeCell ref="JC45:JD45"/>
    <mergeCell ref="JF45:JI45"/>
    <mergeCell ref="JJ45:JK45"/>
    <mergeCell ref="JM45:JP45"/>
    <mergeCell ref="JQ45:JR45"/>
    <mergeCell ref="JT45:JW45"/>
    <mergeCell ref="JX45:JY45"/>
    <mergeCell ref="KA45:KD45"/>
    <mergeCell ref="KE45:KF45"/>
    <mergeCell ref="KH45:KK45"/>
    <mergeCell ref="KL45:KM45"/>
    <mergeCell ref="IR42:IX42"/>
    <mergeCell ref="IY42:JE42"/>
    <mergeCell ref="JF42:JL42"/>
    <mergeCell ref="JM42:JS42"/>
    <mergeCell ref="JT42:JZ42"/>
    <mergeCell ref="KA42:KG42"/>
    <mergeCell ref="KH42:KN42"/>
    <mergeCell ref="IR43:IU43"/>
    <mergeCell ref="IV43:IW43"/>
    <mergeCell ref="IY43:JB43"/>
    <mergeCell ref="JC43:JD43"/>
    <mergeCell ref="JF43:JI43"/>
    <mergeCell ref="JJ43:JK43"/>
    <mergeCell ref="JM43:JP43"/>
    <mergeCell ref="JQ43:JR43"/>
    <mergeCell ref="JT43:JW43"/>
    <mergeCell ref="JX43:JY43"/>
    <mergeCell ref="KA43:KD43"/>
    <mergeCell ref="KE43:KF43"/>
    <mergeCell ref="KH43:KK43"/>
    <mergeCell ref="KL43:KM43"/>
    <mergeCell ref="IR40:IU40"/>
    <mergeCell ref="IV40:IW40"/>
    <mergeCell ref="IY40:JB40"/>
    <mergeCell ref="JC40:JD40"/>
    <mergeCell ref="JF40:JI40"/>
    <mergeCell ref="JJ40:JK40"/>
    <mergeCell ref="JM40:JP40"/>
    <mergeCell ref="JQ40:JR40"/>
    <mergeCell ref="JT40:JW40"/>
    <mergeCell ref="JX40:JY40"/>
    <mergeCell ref="KA40:KD40"/>
    <mergeCell ref="KE40:KF40"/>
    <mergeCell ref="KH40:KK40"/>
    <mergeCell ref="KL40:KM40"/>
    <mergeCell ref="IR41:IU41"/>
    <mergeCell ref="IV41:IW41"/>
    <mergeCell ref="IY41:JB41"/>
    <mergeCell ref="JC41:JD41"/>
    <mergeCell ref="JF41:JI41"/>
    <mergeCell ref="JJ41:JK41"/>
    <mergeCell ref="JM41:JP41"/>
    <mergeCell ref="JQ41:JR41"/>
    <mergeCell ref="JT41:JW41"/>
    <mergeCell ref="JX41:JY41"/>
    <mergeCell ref="KA41:KD41"/>
    <mergeCell ref="KE41:KF41"/>
    <mergeCell ref="KH41:KK41"/>
    <mergeCell ref="KL41:KM41"/>
    <mergeCell ref="KA37:KD37"/>
    <mergeCell ref="KE37:KF37"/>
    <mergeCell ref="KH37:KK37"/>
    <mergeCell ref="KL37:KM37"/>
    <mergeCell ref="IR38:IX38"/>
    <mergeCell ref="IY38:JE38"/>
    <mergeCell ref="JF38:JL38"/>
    <mergeCell ref="JM38:JS38"/>
    <mergeCell ref="JT38:JZ38"/>
    <mergeCell ref="KA38:KG38"/>
    <mergeCell ref="KH38:KN38"/>
    <mergeCell ref="IR39:IU39"/>
    <mergeCell ref="IV39:IW39"/>
    <mergeCell ref="IY39:JB39"/>
    <mergeCell ref="JC39:JD39"/>
    <mergeCell ref="JF39:JI39"/>
    <mergeCell ref="JJ39:JK39"/>
    <mergeCell ref="JM39:JP39"/>
    <mergeCell ref="JQ39:JR39"/>
    <mergeCell ref="JT39:JW39"/>
    <mergeCell ref="JX39:JY39"/>
    <mergeCell ref="KA39:KD39"/>
    <mergeCell ref="KE39:KF39"/>
    <mergeCell ref="KH39:KK39"/>
    <mergeCell ref="KL39:KM39"/>
    <mergeCell ref="IQ35:IQ63"/>
    <mergeCell ref="IR35:IX35"/>
    <mergeCell ref="IY35:JE35"/>
    <mergeCell ref="JF35:JL35"/>
    <mergeCell ref="JM35:JS35"/>
    <mergeCell ref="JT35:JZ35"/>
    <mergeCell ref="KA35:KG35"/>
    <mergeCell ref="KH35:KN35"/>
    <mergeCell ref="IR36:IU36"/>
    <mergeCell ref="IV36:IW36"/>
    <mergeCell ref="IY36:JB36"/>
    <mergeCell ref="JC36:JD36"/>
    <mergeCell ref="JF36:JI36"/>
    <mergeCell ref="JJ36:JK36"/>
    <mergeCell ref="JM36:JP36"/>
    <mergeCell ref="JQ36:JR36"/>
    <mergeCell ref="JT36:JW36"/>
    <mergeCell ref="JX36:JY36"/>
    <mergeCell ref="KA36:KD36"/>
    <mergeCell ref="KE36:KF36"/>
    <mergeCell ref="KH36:KK36"/>
    <mergeCell ref="KL36:KM36"/>
    <mergeCell ref="IR37:IU37"/>
    <mergeCell ref="IV37:IW37"/>
    <mergeCell ref="IY37:JB37"/>
    <mergeCell ref="JC37:JD37"/>
    <mergeCell ref="JF37:JI37"/>
    <mergeCell ref="JJ37:JK37"/>
    <mergeCell ref="JM37:JP37"/>
    <mergeCell ref="JQ37:JR37"/>
    <mergeCell ref="JT37:JW37"/>
    <mergeCell ref="JX37:JY37"/>
    <mergeCell ref="IR33:IU33"/>
    <mergeCell ref="IV33:IW33"/>
    <mergeCell ref="IY33:JB33"/>
    <mergeCell ref="JC33:JD33"/>
    <mergeCell ref="JF33:JI33"/>
    <mergeCell ref="JJ33:JK33"/>
    <mergeCell ref="JM33:JP33"/>
    <mergeCell ref="JQ33:JR33"/>
    <mergeCell ref="JT33:JW33"/>
    <mergeCell ref="JX33:JY33"/>
    <mergeCell ref="KA33:KD33"/>
    <mergeCell ref="KE33:KF33"/>
    <mergeCell ref="KH33:KK33"/>
    <mergeCell ref="KL33:KM33"/>
    <mergeCell ref="IR34:IU34"/>
    <mergeCell ref="IV34:IW34"/>
    <mergeCell ref="IY34:JB34"/>
    <mergeCell ref="JC34:JD34"/>
    <mergeCell ref="JF34:JI34"/>
    <mergeCell ref="JJ34:JK34"/>
    <mergeCell ref="JM34:JP34"/>
    <mergeCell ref="JQ34:JR34"/>
    <mergeCell ref="JT34:JW34"/>
    <mergeCell ref="JX34:JY34"/>
    <mergeCell ref="KA34:KD34"/>
    <mergeCell ref="KE34:KF34"/>
    <mergeCell ref="KH34:KK34"/>
    <mergeCell ref="KL34:KM34"/>
    <mergeCell ref="IR31:IU31"/>
    <mergeCell ref="IV31:IW31"/>
    <mergeCell ref="IY31:JB31"/>
    <mergeCell ref="JC31:JD31"/>
    <mergeCell ref="JF31:JI31"/>
    <mergeCell ref="JJ31:JK31"/>
    <mergeCell ref="JM31:JP31"/>
    <mergeCell ref="JQ31:JR31"/>
    <mergeCell ref="JT31:JW31"/>
    <mergeCell ref="JX31:JY31"/>
    <mergeCell ref="KA31:KD31"/>
    <mergeCell ref="KE31:KF31"/>
    <mergeCell ref="KH31:KK31"/>
    <mergeCell ref="KL31:KM31"/>
    <mergeCell ref="IR32:IU32"/>
    <mergeCell ref="IV32:IW32"/>
    <mergeCell ref="IY32:JB32"/>
    <mergeCell ref="JC32:JD32"/>
    <mergeCell ref="JF32:JI32"/>
    <mergeCell ref="JJ32:JK32"/>
    <mergeCell ref="JM32:JP32"/>
    <mergeCell ref="JQ32:JR32"/>
    <mergeCell ref="JT32:JW32"/>
    <mergeCell ref="JX32:JY32"/>
    <mergeCell ref="KA32:KD32"/>
    <mergeCell ref="KE32:KF32"/>
    <mergeCell ref="KH32:KK32"/>
    <mergeCell ref="KL32:KM32"/>
    <mergeCell ref="IR29:IU29"/>
    <mergeCell ref="IV29:IW29"/>
    <mergeCell ref="IY29:JB29"/>
    <mergeCell ref="JC29:JD29"/>
    <mergeCell ref="JF29:JI29"/>
    <mergeCell ref="JJ29:JK29"/>
    <mergeCell ref="JM29:JP29"/>
    <mergeCell ref="JQ29:JR29"/>
    <mergeCell ref="JT29:JW29"/>
    <mergeCell ref="JX29:JY29"/>
    <mergeCell ref="KA29:KD29"/>
    <mergeCell ref="KE29:KF29"/>
    <mergeCell ref="KH29:KK29"/>
    <mergeCell ref="KL29:KM29"/>
    <mergeCell ref="IR30:IX30"/>
    <mergeCell ref="IY30:JE30"/>
    <mergeCell ref="JF30:JL30"/>
    <mergeCell ref="JM30:JS30"/>
    <mergeCell ref="JT30:JZ30"/>
    <mergeCell ref="KA30:KG30"/>
    <mergeCell ref="KH30:KN30"/>
    <mergeCell ref="IR27:IU27"/>
    <mergeCell ref="IV27:IW27"/>
    <mergeCell ref="IY27:JB27"/>
    <mergeCell ref="JC27:JD27"/>
    <mergeCell ref="JF27:JI27"/>
    <mergeCell ref="JJ27:JK27"/>
    <mergeCell ref="JM27:JP27"/>
    <mergeCell ref="JQ27:JR27"/>
    <mergeCell ref="JT27:JW27"/>
    <mergeCell ref="JX27:JY27"/>
    <mergeCell ref="KA27:KD27"/>
    <mergeCell ref="KE27:KF27"/>
    <mergeCell ref="KH27:KK27"/>
    <mergeCell ref="KL27:KM27"/>
    <mergeCell ref="IR28:IU28"/>
    <mergeCell ref="IV28:IW28"/>
    <mergeCell ref="IY28:JB28"/>
    <mergeCell ref="JC28:JD28"/>
    <mergeCell ref="JF28:JI28"/>
    <mergeCell ref="JJ28:JK28"/>
    <mergeCell ref="JM28:JP28"/>
    <mergeCell ref="JQ28:JR28"/>
    <mergeCell ref="JT28:JW28"/>
    <mergeCell ref="JX28:JY28"/>
    <mergeCell ref="KA28:KD28"/>
    <mergeCell ref="KE28:KF28"/>
    <mergeCell ref="KH28:KK28"/>
    <mergeCell ref="KL28:KM28"/>
    <mergeCell ref="IR25:IU25"/>
    <mergeCell ref="IV25:IW25"/>
    <mergeCell ref="IY25:JB25"/>
    <mergeCell ref="JC25:JD25"/>
    <mergeCell ref="JF25:JI25"/>
    <mergeCell ref="JJ25:JK25"/>
    <mergeCell ref="JM25:JP25"/>
    <mergeCell ref="JQ25:JR25"/>
    <mergeCell ref="JT25:JW25"/>
    <mergeCell ref="JX25:JY25"/>
    <mergeCell ref="KA25:KD25"/>
    <mergeCell ref="KE25:KF25"/>
    <mergeCell ref="KH25:KK25"/>
    <mergeCell ref="KL25:KM25"/>
    <mergeCell ref="IR26:IU26"/>
    <mergeCell ref="IV26:IW26"/>
    <mergeCell ref="IY26:JB26"/>
    <mergeCell ref="JC26:JD26"/>
    <mergeCell ref="JF26:JI26"/>
    <mergeCell ref="JJ26:JK26"/>
    <mergeCell ref="JM26:JP26"/>
    <mergeCell ref="JQ26:JR26"/>
    <mergeCell ref="JT26:JW26"/>
    <mergeCell ref="JX26:JY26"/>
    <mergeCell ref="KA26:KD26"/>
    <mergeCell ref="KE26:KF26"/>
    <mergeCell ref="KH26:KK26"/>
    <mergeCell ref="KL26:KM26"/>
    <mergeCell ref="IR23:IU23"/>
    <mergeCell ref="IV23:IW23"/>
    <mergeCell ref="IY23:JB23"/>
    <mergeCell ref="JC23:JD23"/>
    <mergeCell ref="JF23:JI23"/>
    <mergeCell ref="JJ23:JK23"/>
    <mergeCell ref="JM23:JP23"/>
    <mergeCell ref="JQ23:JR23"/>
    <mergeCell ref="JT23:JW23"/>
    <mergeCell ref="JX23:JY23"/>
    <mergeCell ref="KA23:KD23"/>
    <mergeCell ref="KE23:KF23"/>
    <mergeCell ref="KH23:KK23"/>
    <mergeCell ref="KL23:KM23"/>
    <mergeCell ref="IR24:IU24"/>
    <mergeCell ref="IV24:IW24"/>
    <mergeCell ref="IY24:JB24"/>
    <mergeCell ref="JC24:JD24"/>
    <mergeCell ref="JF24:JI24"/>
    <mergeCell ref="JJ24:JK24"/>
    <mergeCell ref="JM24:JP24"/>
    <mergeCell ref="JQ24:JR24"/>
    <mergeCell ref="JT24:JW24"/>
    <mergeCell ref="JX24:JY24"/>
    <mergeCell ref="KA24:KD24"/>
    <mergeCell ref="KE24:KF24"/>
    <mergeCell ref="KH24:KK24"/>
    <mergeCell ref="KL24:KM24"/>
    <mergeCell ref="IR21:IU21"/>
    <mergeCell ref="IV21:IW21"/>
    <mergeCell ref="IY21:JB21"/>
    <mergeCell ref="JC21:JD21"/>
    <mergeCell ref="JF21:JI21"/>
    <mergeCell ref="JJ21:JK21"/>
    <mergeCell ref="JM21:JP21"/>
    <mergeCell ref="JQ21:JR21"/>
    <mergeCell ref="JT21:JW21"/>
    <mergeCell ref="JX21:JY21"/>
    <mergeCell ref="KA21:KD21"/>
    <mergeCell ref="KE21:KF21"/>
    <mergeCell ref="KH21:KK21"/>
    <mergeCell ref="KL21:KM21"/>
    <mergeCell ref="IR22:IX22"/>
    <mergeCell ref="IY22:JE22"/>
    <mergeCell ref="JF22:JL22"/>
    <mergeCell ref="JM22:JS22"/>
    <mergeCell ref="JT22:JZ22"/>
    <mergeCell ref="KA22:KG22"/>
    <mergeCell ref="KH22:KN22"/>
    <mergeCell ref="IR19:IU19"/>
    <mergeCell ref="IV19:IW19"/>
    <mergeCell ref="IY19:JB19"/>
    <mergeCell ref="JC19:JD19"/>
    <mergeCell ref="JF19:JI19"/>
    <mergeCell ref="JJ19:JK19"/>
    <mergeCell ref="JM19:JP19"/>
    <mergeCell ref="JQ19:JR19"/>
    <mergeCell ref="JT19:JW19"/>
    <mergeCell ref="JX19:JY19"/>
    <mergeCell ref="KA19:KD19"/>
    <mergeCell ref="KE19:KF19"/>
    <mergeCell ref="KH19:KK19"/>
    <mergeCell ref="KL19:KM19"/>
    <mergeCell ref="IR20:IU20"/>
    <mergeCell ref="IV20:IW20"/>
    <mergeCell ref="IY20:JB20"/>
    <mergeCell ref="JC20:JD20"/>
    <mergeCell ref="JF20:JI20"/>
    <mergeCell ref="JJ20:JK20"/>
    <mergeCell ref="JM20:JP20"/>
    <mergeCell ref="JQ20:JR20"/>
    <mergeCell ref="JT20:JW20"/>
    <mergeCell ref="JX20:JY20"/>
    <mergeCell ref="KA20:KD20"/>
    <mergeCell ref="KE20:KF20"/>
    <mergeCell ref="KH20:KK20"/>
    <mergeCell ref="KL20:KM20"/>
    <mergeCell ref="IR17:IU17"/>
    <mergeCell ref="IV17:IW17"/>
    <mergeCell ref="IY17:JB17"/>
    <mergeCell ref="JC17:JD17"/>
    <mergeCell ref="JF17:JI17"/>
    <mergeCell ref="JJ17:JK17"/>
    <mergeCell ref="JM17:JP17"/>
    <mergeCell ref="JQ17:JR17"/>
    <mergeCell ref="JT17:JW17"/>
    <mergeCell ref="JX17:JY17"/>
    <mergeCell ref="KA17:KD17"/>
    <mergeCell ref="KE17:KF17"/>
    <mergeCell ref="KH17:KK17"/>
    <mergeCell ref="KL17:KM17"/>
    <mergeCell ref="IR18:IU18"/>
    <mergeCell ref="IV18:IW18"/>
    <mergeCell ref="IY18:JB18"/>
    <mergeCell ref="JC18:JD18"/>
    <mergeCell ref="JF18:JI18"/>
    <mergeCell ref="JJ18:JK18"/>
    <mergeCell ref="JM18:JP18"/>
    <mergeCell ref="JQ18:JR18"/>
    <mergeCell ref="JT18:JW18"/>
    <mergeCell ref="JX18:JY18"/>
    <mergeCell ref="KA18:KD18"/>
    <mergeCell ref="KE18:KF18"/>
    <mergeCell ref="KH18:KK18"/>
    <mergeCell ref="KL18:KM18"/>
    <mergeCell ref="IR15:IU15"/>
    <mergeCell ref="IV15:IW15"/>
    <mergeCell ref="IY15:JB15"/>
    <mergeCell ref="JC15:JD15"/>
    <mergeCell ref="JF15:JI15"/>
    <mergeCell ref="JJ15:JK15"/>
    <mergeCell ref="JM15:JP15"/>
    <mergeCell ref="JQ15:JR15"/>
    <mergeCell ref="JT15:JW15"/>
    <mergeCell ref="JX15:JY15"/>
    <mergeCell ref="KA15:KD15"/>
    <mergeCell ref="KE15:KF15"/>
    <mergeCell ref="KH15:KK15"/>
    <mergeCell ref="KL15:KM15"/>
    <mergeCell ref="IR16:IU16"/>
    <mergeCell ref="IV16:IW16"/>
    <mergeCell ref="IY16:JB16"/>
    <mergeCell ref="JC16:JD16"/>
    <mergeCell ref="JF16:JI16"/>
    <mergeCell ref="JJ16:JK16"/>
    <mergeCell ref="JM16:JP16"/>
    <mergeCell ref="JQ16:JR16"/>
    <mergeCell ref="JT16:JW16"/>
    <mergeCell ref="JX16:JY16"/>
    <mergeCell ref="KA16:KD16"/>
    <mergeCell ref="KE16:KF16"/>
    <mergeCell ref="KH16:KK16"/>
    <mergeCell ref="KL16:KM16"/>
    <mergeCell ref="IR13:IX13"/>
    <mergeCell ref="IY13:JE13"/>
    <mergeCell ref="JF13:JL13"/>
    <mergeCell ref="JM13:JS13"/>
    <mergeCell ref="JT13:JZ13"/>
    <mergeCell ref="KA13:KG13"/>
    <mergeCell ref="KH13:KN13"/>
    <mergeCell ref="IR14:IU14"/>
    <mergeCell ref="IV14:IW14"/>
    <mergeCell ref="IY14:JB14"/>
    <mergeCell ref="JC14:JD14"/>
    <mergeCell ref="JF14:JI14"/>
    <mergeCell ref="JJ14:JK14"/>
    <mergeCell ref="JM14:JP14"/>
    <mergeCell ref="JQ14:JR14"/>
    <mergeCell ref="JT14:JW14"/>
    <mergeCell ref="JX14:JY14"/>
    <mergeCell ref="KA14:KD14"/>
    <mergeCell ref="KE14:KF14"/>
    <mergeCell ref="KH14:KK14"/>
    <mergeCell ref="KL14:KM14"/>
    <mergeCell ref="IR11:IU11"/>
    <mergeCell ref="IV11:IW11"/>
    <mergeCell ref="IY11:JB11"/>
    <mergeCell ref="JC11:JD11"/>
    <mergeCell ref="JF11:JI11"/>
    <mergeCell ref="JJ11:JK11"/>
    <mergeCell ref="JM11:JP11"/>
    <mergeCell ref="JQ11:JR11"/>
    <mergeCell ref="JT11:JW11"/>
    <mergeCell ref="JX11:JY11"/>
    <mergeCell ref="KA11:KD11"/>
    <mergeCell ref="KE11:KF11"/>
    <mergeCell ref="KH11:KK11"/>
    <mergeCell ref="KL11:KM11"/>
    <mergeCell ref="IR12:IU12"/>
    <mergeCell ref="IV12:IW12"/>
    <mergeCell ref="IY12:JB12"/>
    <mergeCell ref="JC12:JD12"/>
    <mergeCell ref="JF12:JI12"/>
    <mergeCell ref="JJ12:JK12"/>
    <mergeCell ref="JM12:JP12"/>
    <mergeCell ref="JQ12:JR12"/>
    <mergeCell ref="JT12:JW12"/>
    <mergeCell ref="JX12:JY12"/>
    <mergeCell ref="KA12:KD12"/>
    <mergeCell ref="KE12:KF12"/>
    <mergeCell ref="KH12:KK12"/>
    <mergeCell ref="KL12:KM12"/>
    <mergeCell ref="KA8:KD8"/>
    <mergeCell ref="KE8:KF8"/>
    <mergeCell ref="KH8:KK8"/>
    <mergeCell ref="KL8:KM8"/>
    <mergeCell ref="IR9:IX9"/>
    <mergeCell ref="IY9:JE9"/>
    <mergeCell ref="JF9:JL9"/>
    <mergeCell ref="JM9:JS9"/>
    <mergeCell ref="JT9:JZ9"/>
    <mergeCell ref="KA9:KG9"/>
    <mergeCell ref="KH9:KN9"/>
    <mergeCell ref="IR10:IU10"/>
    <mergeCell ref="IV10:IW10"/>
    <mergeCell ref="IY10:JB10"/>
    <mergeCell ref="JC10:JD10"/>
    <mergeCell ref="JF10:JI10"/>
    <mergeCell ref="JJ10:JK10"/>
    <mergeCell ref="JM10:JP10"/>
    <mergeCell ref="JQ10:JR10"/>
    <mergeCell ref="JT10:JW10"/>
    <mergeCell ref="JX10:JY10"/>
    <mergeCell ref="KA10:KD10"/>
    <mergeCell ref="KE10:KF10"/>
    <mergeCell ref="KH10:KK10"/>
    <mergeCell ref="KL10:KM10"/>
    <mergeCell ref="IQ6:IQ34"/>
    <mergeCell ref="IR6:IX6"/>
    <mergeCell ref="IY6:JE6"/>
    <mergeCell ref="JF6:JL6"/>
    <mergeCell ref="JM6:JS6"/>
    <mergeCell ref="JT6:JZ6"/>
    <mergeCell ref="KA6:KG6"/>
    <mergeCell ref="KH6:KN6"/>
    <mergeCell ref="IR7:IU7"/>
    <mergeCell ref="IV7:IW7"/>
    <mergeCell ref="IY7:JB7"/>
    <mergeCell ref="JC7:JD7"/>
    <mergeCell ref="JF7:JI7"/>
    <mergeCell ref="JJ7:JK7"/>
    <mergeCell ref="JM7:JP7"/>
    <mergeCell ref="JQ7:JR7"/>
    <mergeCell ref="JT7:JW7"/>
    <mergeCell ref="JX7:JY7"/>
    <mergeCell ref="KA7:KD7"/>
    <mergeCell ref="KE7:KF7"/>
    <mergeCell ref="KH7:KK7"/>
    <mergeCell ref="KL7:KM7"/>
    <mergeCell ref="IR8:IU8"/>
    <mergeCell ref="IV8:IW8"/>
    <mergeCell ref="IY8:JB8"/>
    <mergeCell ref="JC8:JD8"/>
    <mergeCell ref="JF8:JI8"/>
    <mergeCell ref="JJ8:JK8"/>
    <mergeCell ref="JM8:JP8"/>
    <mergeCell ref="JQ8:JR8"/>
    <mergeCell ref="JT8:JW8"/>
    <mergeCell ref="JX8:JY8"/>
    <mergeCell ref="IR1:IT2"/>
    <mergeCell ref="IU2:IV2"/>
    <mergeCell ref="IW2:JC2"/>
    <mergeCell ref="JD2:KN2"/>
    <mergeCell ref="IR4:IX4"/>
    <mergeCell ref="IY4:JE4"/>
    <mergeCell ref="JF4:JL4"/>
    <mergeCell ref="JM4:JS4"/>
    <mergeCell ref="JT4:JZ4"/>
    <mergeCell ref="KA4:KG4"/>
    <mergeCell ref="KH4:KN4"/>
    <mergeCell ref="IR5:IX5"/>
    <mergeCell ref="IY5:JE5"/>
    <mergeCell ref="JF5:JL5"/>
    <mergeCell ref="JM5:JS5"/>
    <mergeCell ref="JT5:JZ5"/>
    <mergeCell ref="KA5:KG5"/>
    <mergeCell ref="KH5:KN5"/>
    <mergeCell ref="HE94:HF94"/>
    <mergeCell ref="HH94:HK94"/>
    <mergeCell ref="HL94:HM94"/>
    <mergeCell ref="HO94:HR94"/>
    <mergeCell ref="HS94:HT94"/>
    <mergeCell ref="HV94:HY94"/>
    <mergeCell ref="HZ94:IA94"/>
    <mergeCell ref="IC94:IF94"/>
    <mergeCell ref="IG94:IH94"/>
    <mergeCell ref="IJ94:IM94"/>
    <mergeCell ref="IN94:IO94"/>
    <mergeCell ref="GT95:GW95"/>
    <mergeCell ref="HA95:HD95"/>
    <mergeCell ref="HE95:HF95"/>
    <mergeCell ref="HH95:HK95"/>
    <mergeCell ref="HL95:HM95"/>
    <mergeCell ref="HO95:HR95"/>
    <mergeCell ref="HS95:HT95"/>
    <mergeCell ref="HV95:HY95"/>
    <mergeCell ref="HZ95:IA95"/>
    <mergeCell ref="IC95:IF95"/>
    <mergeCell ref="IG95:IH95"/>
    <mergeCell ref="IJ95:IM95"/>
    <mergeCell ref="IN95:IO95"/>
    <mergeCell ref="GX95:GY95"/>
    <mergeCell ref="GX94:GY94"/>
    <mergeCell ref="GT94:GW94"/>
    <mergeCell ref="HA94:HD94"/>
    <mergeCell ref="HE92:HF92"/>
    <mergeCell ref="HH92:HK92"/>
    <mergeCell ref="HL92:HM92"/>
    <mergeCell ref="HO92:HR92"/>
    <mergeCell ref="HS92:HT92"/>
    <mergeCell ref="HV92:HY92"/>
    <mergeCell ref="HZ92:IA92"/>
    <mergeCell ref="IC92:IF92"/>
    <mergeCell ref="IG92:IH92"/>
    <mergeCell ref="IJ92:IM92"/>
    <mergeCell ref="IN92:IO92"/>
    <mergeCell ref="GT93:GW93"/>
    <mergeCell ref="HA93:HD93"/>
    <mergeCell ref="HE93:HF93"/>
    <mergeCell ref="HH93:HK93"/>
    <mergeCell ref="HL93:HM93"/>
    <mergeCell ref="HO93:HR93"/>
    <mergeCell ref="HS93:HT93"/>
    <mergeCell ref="HV93:HY93"/>
    <mergeCell ref="HZ93:IA93"/>
    <mergeCell ref="IC93:IF93"/>
    <mergeCell ref="IG93:IH93"/>
    <mergeCell ref="IJ93:IM93"/>
    <mergeCell ref="IN93:IO93"/>
    <mergeCell ref="GX93:GY93"/>
    <mergeCell ref="GT92:GW92"/>
    <mergeCell ref="GX92:GY92"/>
    <mergeCell ref="HA92:HD92"/>
    <mergeCell ref="HE90:HF90"/>
    <mergeCell ref="HH90:HK90"/>
    <mergeCell ref="HL90:HM90"/>
    <mergeCell ref="HO90:HR90"/>
    <mergeCell ref="HS90:HT90"/>
    <mergeCell ref="HV90:HY90"/>
    <mergeCell ref="HZ90:IA90"/>
    <mergeCell ref="IC90:IF90"/>
    <mergeCell ref="IG90:IH90"/>
    <mergeCell ref="IJ90:IM90"/>
    <mergeCell ref="IN90:IO90"/>
    <mergeCell ref="GT91:GZ91"/>
    <mergeCell ref="HA91:HG91"/>
    <mergeCell ref="HH91:HN91"/>
    <mergeCell ref="HO91:HU91"/>
    <mergeCell ref="HV91:IB91"/>
    <mergeCell ref="IC91:II91"/>
    <mergeCell ref="IJ91:IP91"/>
    <mergeCell ref="GX90:GY90"/>
    <mergeCell ref="GT90:GW90"/>
    <mergeCell ref="HA90:HD90"/>
    <mergeCell ref="HE88:HF88"/>
    <mergeCell ref="HH88:HK88"/>
    <mergeCell ref="HL88:HM88"/>
    <mergeCell ref="HO88:HR88"/>
    <mergeCell ref="HS88:HT88"/>
    <mergeCell ref="HV88:HY88"/>
    <mergeCell ref="HZ88:IA88"/>
    <mergeCell ref="IC88:IF88"/>
    <mergeCell ref="IG88:IH88"/>
    <mergeCell ref="IJ88:IM88"/>
    <mergeCell ref="IN88:IO88"/>
    <mergeCell ref="GT89:GW89"/>
    <mergeCell ref="HA89:HD89"/>
    <mergeCell ref="HE89:HF89"/>
    <mergeCell ref="HH89:HK89"/>
    <mergeCell ref="HL89:HM89"/>
    <mergeCell ref="HO89:HR89"/>
    <mergeCell ref="HS89:HT89"/>
    <mergeCell ref="HV89:HY89"/>
    <mergeCell ref="HZ89:IA89"/>
    <mergeCell ref="IC89:IF89"/>
    <mergeCell ref="IG89:IH89"/>
    <mergeCell ref="IJ89:IM89"/>
    <mergeCell ref="IN89:IO89"/>
    <mergeCell ref="GX88:GY88"/>
    <mergeCell ref="GX89:GY89"/>
    <mergeCell ref="GT88:GW88"/>
    <mergeCell ref="HA88:HD88"/>
    <mergeCell ref="HE86:HF86"/>
    <mergeCell ref="HH86:HK86"/>
    <mergeCell ref="HL86:HM86"/>
    <mergeCell ref="HO86:HR86"/>
    <mergeCell ref="HS86:HT86"/>
    <mergeCell ref="HV86:HY86"/>
    <mergeCell ref="HZ86:IA86"/>
    <mergeCell ref="IC86:IF86"/>
    <mergeCell ref="IG86:IH86"/>
    <mergeCell ref="IJ86:IM86"/>
    <mergeCell ref="IN86:IO86"/>
    <mergeCell ref="GT87:GW87"/>
    <mergeCell ref="HA87:HD87"/>
    <mergeCell ref="HE87:HF87"/>
    <mergeCell ref="HH87:HK87"/>
    <mergeCell ref="HL87:HM87"/>
    <mergeCell ref="HO87:HR87"/>
    <mergeCell ref="HS87:HT87"/>
    <mergeCell ref="HV87:HY87"/>
    <mergeCell ref="HZ87:IA87"/>
    <mergeCell ref="IC87:IF87"/>
    <mergeCell ref="IG87:IH87"/>
    <mergeCell ref="IJ87:IM87"/>
    <mergeCell ref="IN87:IO87"/>
    <mergeCell ref="GX86:GY86"/>
    <mergeCell ref="GX87:GY87"/>
    <mergeCell ref="GT86:GW86"/>
    <mergeCell ref="HA86:HD86"/>
    <mergeCell ref="GT85:GW85"/>
    <mergeCell ref="HA85:HD85"/>
    <mergeCell ref="HE85:HF85"/>
    <mergeCell ref="HH85:HK85"/>
    <mergeCell ref="HL85:HM85"/>
    <mergeCell ref="HO85:HR85"/>
    <mergeCell ref="HS85:HT85"/>
    <mergeCell ref="HV85:HY85"/>
    <mergeCell ref="HZ85:IA85"/>
    <mergeCell ref="IC85:IF85"/>
    <mergeCell ref="IG85:IH85"/>
    <mergeCell ref="IJ85:IM85"/>
    <mergeCell ref="IN85:IO85"/>
    <mergeCell ref="GX84:GY84"/>
    <mergeCell ref="GX85:GY85"/>
    <mergeCell ref="GT84:GW84"/>
    <mergeCell ref="HA84:HD84"/>
    <mergeCell ref="GT83:GZ83"/>
    <mergeCell ref="HA83:HG83"/>
    <mergeCell ref="HH83:HN83"/>
    <mergeCell ref="HO83:HU83"/>
    <mergeCell ref="HV83:IB83"/>
    <mergeCell ref="IC83:II83"/>
    <mergeCell ref="IJ83:IP83"/>
    <mergeCell ref="GX82:GY82"/>
    <mergeCell ref="HE84:HF84"/>
    <mergeCell ref="HH84:HK84"/>
    <mergeCell ref="HL84:HM84"/>
    <mergeCell ref="HO84:HR84"/>
    <mergeCell ref="HS84:HT84"/>
    <mergeCell ref="HV84:HY84"/>
    <mergeCell ref="HZ84:IA84"/>
    <mergeCell ref="IC84:IF84"/>
    <mergeCell ref="IG84:IH84"/>
    <mergeCell ref="IJ84:IM84"/>
    <mergeCell ref="IN84:IO84"/>
    <mergeCell ref="GT81:GW81"/>
    <mergeCell ref="HA81:HD81"/>
    <mergeCell ref="HE81:HF81"/>
    <mergeCell ref="HH81:HK81"/>
    <mergeCell ref="HL81:HM81"/>
    <mergeCell ref="HO81:HR81"/>
    <mergeCell ref="HS81:HT81"/>
    <mergeCell ref="HV81:HY81"/>
    <mergeCell ref="HZ81:IA81"/>
    <mergeCell ref="IC81:IF81"/>
    <mergeCell ref="IG81:IH81"/>
    <mergeCell ref="IJ81:IM81"/>
    <mergeCell ref="IN81:IO81"/>
    <mergeCell ref="GX81:GY81"/>
    <mergeCell ref="GT82:GW82"/>
    <mergeCell ref="HA82:HD82"/>
    <mergeCell ref="HE82:HF82"/>
    <mergeCell ref="HH82:HK82"/>
    <mergeCell ref="HL82:HM82"/>
    <mergeCell ref="HO82:HR82"/>
    <mergeCell ref="HS82:HT82"/>
    <mergeCell ref="HV82:HY82"/>
    <mergeCell ref="HZ82:IA82"/>
    <mergeCell ref="IC82:IF82"/>
    <mergeCell ref="IG82:IH82"/>
    <mergeCell ref="IJ82:IM82"/>
    <mergeCell ref="IN82:IO82"/>
    <mergeCell ref="GT79:GW79"/>
    <mergeCell ref="GX79:GY79"/>
    <mergeCell ref="HA79:HD79"/>
    <mergeCell ref="HE79:HF79"/>
    <mergeCell ref="HH79:HK79"/>
    <mergeCell ref="HL79:HM79"/>
    <mergeCell ref="HO79:HR79"/>
    <mergeCell ref="HS79:HT79"/>
    <mergeCell ref="HV79:HY79"/>
    <mergeCell ref="HZ79:IA79"/>
    <mergeCell ref="IC79:IF79"/>
    <mergeCell ref="IG79:IH79"/>
    <mergeCell ref="IJ79:IM79"/>
    <mergeCell ref="IN79:IO79"/>
    <mergeCell ref="GT80:GW80"/>
    <mergeCell ref="GX80:GY80"/>
    <mergeCell ref="HA80:HD80"/>
    <mergeCell ref="HE80:HF80"/>
    <mergeCell ref="HH80:HK80"/>
    <mergeCell ref="HL80:HM80"/>
    <mergeCell ref="HO80:HR80"/>
    <mergeCell ref="HS80:HT80"/>
    <mergeCell ref="HV80:HY80"/>
    <mergeCell ref="HZ80:IA80"/>
    <mergeCell ref="IC80:IF80"/>
    <mergeCell ref="IG80:IH80"/>
    <mergeCell ref="IJ80:IM80"/>
    <mergeCell ref="IN80:IO80"/>
    <mergeCell ref="GT77:GW77"/>
    <mergeCell ref="GX77:GY77"/>
    <mergeCell ref="HA77:HD77"/>
    <mergeCell ref="HE77:HF77"/>
    <mergeCell ref="HH77:HK77"/>
    <mergeCell ref="HL77:HM77"/>
    <mergeCell ref="HO77:HR77"/>
    <mergeCell ref="HS77:HT77"/>
    <mergeCell ref="HV77:HY77"/>
    <mergeCell ref="HZ77:IA77"/>
    <mergeCell ref="IC77:IF77"/>
    <mergeCell ref="IG77:IH77"/>
    <mergeCell ref="IJ77:IM77"/>
    <mergeCell ref="IN77:IO77"/>
    <mergeCell ref="HA78:HD78"/>
    <mergeCell ref="HE78:HF78"/>
    <mergeCell ref="HH78:HK78"/>
    <mergeCell ref="HL78:HM78"/>
    <mergeCell ref="HO78:HR78"/>
    <mergeCell ref="HS78:HT78"/>
    <mergeCell ref="HV78:HY78"/>
    <mergeCell ref="HZ78:IA78"/>
    <mergeCell ref="IC78:IF78"/>
    <mergeCell ref="IG78:IH78"/>
    <mergeCell ref="IJ78:IM78"/>
    <mergeCell ref="IN78:IO78"/>
    <mergeCell ref="GT75:GW75"/>
    <mergeCell ref="GX75:GY75"/>
    <mergeCell ref="HA75:HD75"/>
    <mergeCell ref="HE75:HF75"/>
    <mergeCell ref="HH75:HK75"/>
    <mergeCell ref="HL75:HM75"/>
    <mergeCell ref="HO75:HR75"/>
    <mergeCell ref="HS75:HT75"/>
    <mergeCell ref="HV75:HY75"/>
    <mergeCell ref="HZ75:IA75"/>
    <mergeCell ref="IC75:IF75"/>
    <mergeCell ref="IG75:IH75"/>
    <mergeCell ref="IJ75:IM75"/>
    <mergeCell ref="IN75:IO75"/>
    <mergeCell ref="HH76:HK76"/>
    <mergeCell ref="HL76:HM76"/>
    <mergeCell ref="HO76:HR76"/>
    <mergeCell ref="HS76:HT76"/>
    <mergeCell ref="HV76:HY76"/>
    <mergeCell ref="HZ76:IA76"/>
    <mergeCell ref="IC76:IF76"/>
    <mergeCell ref="IG76:IH76"/>
    <mergeCell ref="IJ76:IM76"/>
    <mergeCell ref="IN76:IO76"/>
    <mergeCell ref="GT73:GW73"/>
    <mergeCell ref="GX73:GY73"/>
    <mergeCell ref="HA73:HD73"/>
    <mergeCell ref="HE73:HF73"/>
    <mergeCell ref="HH73:HK73"/>
    <mergeCell ref="HL73:HM73"/>
    <mergeCell ref="HO73:HR73"/>
    <mergeCell ref="HS73:HT73"/>
    <mergeCell ref="HV73:HY73"/>
    <mergeCell ref="HZ73:IA73"/>
    <mergeCell ref="IC73:IF73"/>
    <mergeCell ref="IG73:IH73"/>
    <mergeCell ref="IJ73:IM73"/>
    <mergeCell ref="IN73:IO73"/>
    <mergeCell ref="HH74:HN74"/>
    <mergeCell ref="HO74:HU74"/>
    <mergeCell ref="HV74:IB74"/>
    <mergeCell ref="IC74:II74"/>
    <mergeCell ref="IJ74:IP74"/>
    <mergeCell ref="GT71:GW71"/>
    <mergeCell ref="GX71:GY71"/>
    <mergeCell ref="HA71:HD71"/>
    <mergeCell ref="HE71:HF71"/>
    <mergeCell ref="HH71:HK71"/>
    <mergeCell ref="HL71:HM71"/>
    <mergeCell ref="HO71:HR71"/>
    <mergeCell ref="HS71:HT71"/>
    <mergeCell ref="HV71:HY71"/>
    <mergeCell ref="HZ71:IA71"/>
    <mergeCell ref="IC71:IF71"/>
    <mergeCell ref="IG71:IH71"/>
    <mergeCell ref="IJ71:IM71"/>
    <mergeCell ref="IN71:IO71"/>
    <mergeCell ref="HE72:HF72"/>
    <mergeCell ref="HH72:HK72"/>
    <mergeCell ref="HL72:HM72"/>
    <mergeCell ref="HO72:HR72"/>
    <mergeCell ref="HS72:HT72"/>
    <mergeCell ref="HV72:HY72"/>
    <mergeCell ref="HZ72:IA72"/>
    <mergeCell ref="IC72:IF72"/>
    <mergeCell ref="IG72:IH72"/>
    <mergeCell ref="IJ72:IM72"/>
    <mergeCell ref="IN72:IO72"/>
    <mergeCell ref="HE69:HF69"/>
    <mergeCell ref="HH69:HK69"/>
    <mergeCell ref="HL69:HM69"/>
    <mergeCell ref="HO69:HR69"/>
    <mergeCell ref="HS69:HT69"/>
    <mergeCell ref="HV69:HY69"/>
    <mergeCell ref="HZ69:IA69"/>
    <mergeCell ref="IC69:IF69"/>
    <mergeCell ref="IG69:IH69"/>
    <mergeCell ref="IJ69:IM69"/>
    <mergeCell ref="IN69:IO69"/>
    <mergeCell ref="GT70:GZ70"/>
    <mergeCell ref="HA70:HG70"/>
    <mergeCell ref="HH70:HN70"/>
    <mergeCell ref="HO70:HU70"/>
    <mergeCell ref="HV70:IB70"/>
    <mergeCell ref="IC70:II70"/>
    <mergeCell ref="IJ70:IP70"/>
    <mergeCell ref="HH67:HN67"/>
    <mergeCell ref="HO67:HU67"/>
    <mergeCell ref="HV67:IB67"/>
    <mergeCell ref="IC67:II67"/>
    <mergeCell ref="IJ67:IP67"/>
    <mergeCell ref="GT68:GW68"/>
    <mergeCell ref="GX68:GY68"/>
    <mergeCell ref="HA68:HD68"/>
    <mergeCell ref="HE68:HF68"/>
    <mergeCell ref="HH68:HK68"/>
    <mergeCell ref="HL68:HM68"/>
    <mergeCell ref="HO68:HR68"/>
    <mergeCell ref="HS68:HT68"/>
    <mergeCell ref="HV68:HY68"/>
    <mergeCell ref="HZ68:IA68"/>
    <mergeCell ref="IC68:IF68"/>
    <mergeCell ref="IG68:IH68"/>
    <mergeCell ref="IJ68:IM68"/>
    <mergeCell ref="IN68:IO68"/>
    <mergeCell ref="HH63:HK63"/>
    <mergeCell ref="HL63:HM63"/>
    <mergeCell ref="HO63:HR63"/>
    <mergeCell ref="HS63:HT63"/>
    <mergeCell ref="HV63:HY63"/>
    <mergeCell ref="HZ63:IA63"/>
    <mergeCell ref="IC63:IF63"/>
    <mergeCell ref="IG63:IH63"/>
    <mergeCell ref="IJ63:IM63"/>
    <mergeCell ref="IN63:IO63"/>
    <mergeCell ref="GS64:GS66"/>
    <mergeCell ref="GT64:GZ64"/>
    <mergeCell ref="HA64:HG64"/>
    <mergeCell ref="HH64:HN64"/>
    <mergeCell ref="HO64:HU64"/>
    <mergeCell ref="HV64:IB64"/>
    <mergeCell ref="IC64:II64"/>
    <mergeCell ref="IJ64:IP64"/>
    <mergeCell ref="GT66:GW66"/>
    <mergeCell ref="GX66:GY66"/>
    <mergeCell ref="HA66:HD66"/>
    <mergeCell ref="HE66:HF66"/>
    <mergeCell ref="HH66:HK66"/>
    <mergeCell ref="HL66:HM66"/>
    <mergeCell ref="HO66:HR66"/>
    <mergeCell ref="HS66:HT66"/>
    <mergeCell ref="HV66:HY66"/>
    <mergeCell ref="HZ66:IA66"/>
    <mergeCell ref="IC66:IF66"/>
    <mergeCell ref="IG66:IH66"/>
    <mergeCell ref="IJ66:IM66"/>
    <mergeCell ref="IN66:IO66"/>
    <mergeCell ref="HH61:HK61"/>
    <mergeCell ref="HL61:HM61"/>
    <mergeCell ref="HO61:HR61"/>
    <mergeCell ref="HS61:HT61"/>
    <mergeCell ref="HV61:HY61"/>
    <mergeCell ref="HZ61:IA61"/>
    <mergeCell ref="IC61:IF61"/>
    <mergeCell ref="IG61:IH61"/>
    <mergeCell ref="IJ61:IM61"/>
    <mergeCell ref="IN61:IO61"/>
    <mergeCell ref="GT62:GW62"/>
    <mergeCell ref="HA62:HD62"/>
    <mergeCell ref="HE62:HF62"/>
    <mergeCell ref="HH62:HK62"/>
    <mergeCell ref="HL62:HM62"/>
    <mergeCell ref="HO62:HR62"/>
    <mergeCell ref="HS62:HT62"/>
    <mergeCell ref="HV62:HY62"/>
    <mergeCell ref="HZ62:IA62"/>
    <mergeCell ref="IC62:IF62"/>
    <mergeCell ref="IG62:IH62"/>
    <mergeCell ref="IJ62:IM62"/>
    <mergeCell ref="IN62:IO62"/>
    <mergeCell ref="GT59:GZ59"/>
    <mergeCell ref="HA59:HG59"/>
    <mergeCell ref="HH59:HN59"/>
    <mergeCell ref="HO59:HU59"/>
    <mergeCell ref="HV59:IB59"/>
    <mergeCell ref="IC59:II59"/>
    <mergeCell ref="IJ59:IP59"/>
    <mergeCell ref="GT60:GW60"/>
    <mergeCell ref="HA60:HD60"/>
    <mergeCell ref="HE60:HF60"/>
    <mergeCell ref="HH60:HK60"/>
    <mergeCell ref="HL60:HM60"/>
    <mergeCell ref="HO60:HR60"/>
    <mergeCell ref="HS60:HT60"/>
    <mergeCell ref="HV60:HY60"/>
    <mergeCell ref="HZ60:IA60"/>
    <mergeCell ref="IC60:IF60"/>
    <mergeCell ref="IG60:IH60"/>
    <mergeCell ref="IJ60:IM60"/>
    <mergeCell ref="IN60:IO60"/>
    <mergeCell ref="GX60:GY60"/>
    <mergeCell ref="GT57:GW57"/>
    <mergeCell ref="HA57:HD57"/>
    <mergeCell ref="HE57:HF57"/>
    <mergeCell ref="HH57:HK57"/>
    <mergeCell ref="HL57:HM57"/>
    <mergeCell ref="HO57:HR57"/>
    <mergeCell ref="HS57:HT57"/>
    <mergeCell ref="HV57:HY57"/>
    <mergeCell ref="HZ57:IA57"/>
    <mergeCell ref="IC57:IF57"/>
    <mergeCell ref="IG57:IH57"/>
    <mergeCell ref="IJ57:IM57"/>
    <mergeCell ref="IN57:IO57"/>
    <mergeCell ref="GT58:GW58"/>
    <mergeCell ref="HA58:HD58"/>
    <mergeCell ref="HE58:HF58"/>
    <mergeCell ref="HH58:HK58"/>
    <mergeCell ref="HL58:HM58"/>
    <mergeCell ref="HO58:HR58"/>
    <mergeCell ref="HS58:HT58"/>
    <mergeCell ref="HV58:HY58"/>
    <mergeCell ref="HZ58:IA58"/>
    <mergeCell ref="IC58:IF58"/>
    <mergeCell ref="IG58:IH58"/>
    <mergeCell ref="IJ58:IM58"/>
    <mergeCell ref="IN58:IO58"/>
    <mergeCell ref="GX57:GY57"/>
    <mergeCell ref="GX58:GY58"/>
    <mergeCell ref="GT55:GW55"/>
    <mergeCell ref="HA55:HD55"/>
    <mergeCell ref="HE55:HF55"/>
    <mergeCell ref="HH55:HK55"/>
    <mergeCell ref="HL55:HM55"/>
    <mergeCell ref="HO55:HR55"/>
    <mergeCell ref="HS55:HT55"/>
    <mergeCell ref="HV55:HY55"/>
    <mergeCell ref="HZ55:IA55"/>
    <mergeCell ref="IC55:IF55"/>
    <mergeCell ref="IG55:IH55"/>
    <mergeCell ref="IJ55:IM55"/>
    <mergeCell ref="IN55:IO55"/>
    <mergeCell ref="GT56:GW56"/>
    <mergeCell ref="HA56:HD56"/>
    <mergeCell ref="HE56:HF56"/>
    <mergeCell ref="HH56:HK56"/>
    <mergeCell ref="HL56:HM56"/>
    <mergeCell ref="HO56:HR56"/>
    <mergeCell ref="HS56:HT56"/>
    <mergeCell ref="HV56:HY56"/>
    <mergeCell ref="HZ56:IA56"/>
    <mergeCell ref="IC56:IF56"/>
    <mergeCell ref="IG56:IH56"/>
    <mergeCell ref="IJ56:IM56"/>
    <mergeCell ref="IN56:IO56"/>
    <mergeCell ref="GX55:GY55"/>
    <mergeCell ref="GX56:GY56"/>
    <mergeCell ref="HH53:HK53"/>
    <mergeCell ref="HL53:HM53"/>
    <mergeCell ref="HO53:HR53"/>
    <mergeCell ref="HS53:HT53"/>
    <mergeCell ref="HV53:HY53"/>
    <mergeCell ref="HZ53:IA53"/>
    <mergeCell ref="IC53:IF53"/>
    <mergeCell ref="IG53:IH53"/>
    <mergeCell ref="IJ53:IM53"/>
    <mergeCell ref="IN53:IO53"/>
    <mergeCell ref="GT54:GW54"/>
    <mergeCell ref="GX54:GY54"/>
    <mergeCell ref="HA54:HD54"/>
    <mergeCell ref="HE54:HF54"/>
    <mergeCell ref="HH54:HK54"/>
    <mergeCell ref="HL54:HM54"/>
    <mergeCell ref="HO54:HR54"/>
    <mergeCell ref="HS54:HT54"/>
    <mergeCell ref="HV54:HY54"/>
    <mergeCell ref="HZ54:IA54"/>
    <mergeCell ref="IC54:IF54"/>
    <mergeCell ref="IG54:IH54"/>
    <mergeCell ref="IJ54:IM54"/>
    <mergeCell ref="IN54:IO54"/>
    <mergeCell ref="GT53:GW53"/>
    <mergeCell ref="GX53:GY53"/>
    <mergeCell ref="HA53:HD53"/>
    <mergeCell ref="HE53:HF53"/>
    <mergeCell ref="HH51:HN51"/>
    <mergeCell ref="HO51:HU51"/>
    <mergeCell ref="HV51:IB51"/>
    <mergeCell ref="IC51:II51"/>
    <mergeCell ref="IJ51:IP51"/>
    <mergeCell ref="GT52:GW52"/>
    <mergeCell ref="HA52:HD52"/>
    <mergeCell ref="HE52:HF52"/>
    <mergeCell ref="HH52:HK52"/>
    <mergeCell ref="HL52:HM52"/>
    <mergeCell ref="HO52:HR52"/>
    <mergeCell ref="HS52:HT52"/>
    <mergeCell ref="HV52:HY52"/>
    <mergeCell ref="HZ52:IA52"/>
    <mergeCell ref="IC52:IF52"/>
    <mergeCell ref="IG52:IH52"/>
    <mergeCell ref="IJ52:IM52"/>
    <mergeCell ref="IN52:IO52"/>
    <mergeCell ref="GX52:GY52"/>
    <mergeCell ref="GT51:GZ51"/>
    <mergeCell ref="HA51:HG51"/>
    <mergeCell ref="HE49:HF49"/>
    <mergeCell ref="HH49:HK49"/>
    <mergeCell ref="HL49:HM49"/>
    <mergeCell ref="HO49:HR49"/>
    <mergeCell ref="HS49:HT49"/>
    <mergeCell ref="HV49:HY49"/>
    <mergeCell ref="HZ49:IA49"/>
    <mergeCell ref="IC49:IF49"/>
    <mergeCell ref="IG49:IH49"/>
    <mergeCell ref="IJ49:IM49"/>
    <mergeCell ref="IN49:IO49"/>
    <mergeCell ref="GT50:GW50"/>
    <mergeCell ref="HA50:HD50"/>
    <mergeCell ref="HE50:HF50"/>
    <mergeCell ref="HH50:HK50"/>
    <mergeCell ref="HL50:HM50"/>
    <mergeCell ref="HO50:HR50"/>
    <mergeCell ref="HS50:HT50"/>
    <mergeCell ref="HV50:HY50"/>
    <mergeCell ref="HZ50:IA50"/>
    <mergeCell ref="IC50:IF50"/>
    <mergeCell ref="IG50:IH50"/>
    <mergeCell ref="IJ50:IM50"/>
    <mergeCell ref="IN50:IO50"/>
    <mergeCell ref="GX49:GY49"/>
    <mergeCell ref="GX50:GY50"/>
    <mergeCell ref="GT49:GW49"/>
    <mergeCell ref="HA49:HD49"/>
    <mergeCell ref="GT47:GW47"/>
    <mergeCell ref="HA47:HD47"/>
    <mergeCell ref="HE47:HF47"/>
    <mergeCell ref="HH47:HK47"/>
    <mergeCell ref="HL47:HM47"/>
    <mergeCell ref="HO47:HR47"/>
    <mergeCell ref="HS47:HT47"/>
    <mergeCell ref="HV47:HY47"/>
    <mergeCell ref="HZ47:IA47"/>
    <mergeCell ref="IC47:IF47"/>
    <mergeCell ref="IG47:IH47"/>
    <mergeCell ref="IJ47:IM47"/>
    <mergeCell ref="IN47:IO47"/>
    <mergeCell ref="GT48:GW48"/>
    <mergeCell ref="HA48:HD48"/>
    <mergeCell ref="HE48:HF48"/>
    <mergeCell ref="HH48:HK48"/>
    <mergeCell ref="HL48:HM48"/>
    <mergeCell ref="HO48:HR48"/>
    <mergeCell ref="HS48:HT48"/>
    <mergeCell ref="HV48:HY48"/>
    <mergeCell ref="HZ48:IA48"/>
    <mergeCell ref="IC48:IF48"/>
    <mergeCell ref="IG48:IH48"/>
    <mergeCell ref="IJ48:IM48"/>
    <mergeCell ref="IN48:IO48"/>
    <mergeCell ref="GX47:GY47"/>
    <mergeCell ref="GX48:GY48"/>
    <mergeCell ref="GT45:GW45"/>
    <mergeCell ref="HA45:HD45"/>
    <mergeCell ref="HE45:HF45"/>
    <mergeCell ref="HH45:HK45"/>
    <mergeCell ref="HL45:HM45"/>
    <mergeCell ref="HO45:HR45"/>
    <mergeCell ref="HS45:HT45"/>
    <mergeCell ref="HV45:HY45"/>
    <mergeCell ref="HZ45:IA45"/>
    <mergeCell ref="IC45:IF45"/>
    <mergeCell ref="IG45:IH45"/>
    <mergeCell ref="IJ45:IM45"/>
    <mergeCell ref="IN45:IO45"/>
    <mergeCell ref="GT46:GW46"/>
    <mergeCell ref="HA46:HD46"/>
    <mergeCell ref="HE46:HF46"/>
    <mergeCell ref="HH46:HK46"/>
    <mergeCell ref="HL46:HM46"/>
    <mergeCell ref="HO46:HR46"/>
    <mergeCell ref="HS46:HT46"/>
    <mergeCell ref="HV46:HY46"/>
    <mergeCell ref="HZ46:IA46"/>
    <mergeCell ref="IC46:IF46"/>
    <mergeCell ref="IG46:IH46"/>
    <mergeCell ref="IJ46:IM46"/>
    <mergeCell ref="IN46:IO46"/>
    <mergeCell ref="GX45:GY45"/>
    <mergeCell ref="GX46:GY46"/>
    <mergeCell ref="GT43:GW43"/>
    <mergeCell ref="HA43:HD43"/>
    <mergeCell ref="HE43:HF43"/>
    <mergeCell ref="HH43:HK43"/>
    <mergeCell ref="HL43:HM43"/>
    <mergeCell ref="HO43:HR43"/>
    <mergeCell ref="HS43:HT43"/>
    <mergeCell ref="HV43:HY43"/>
    <mergeCell ref="HZ43:IA43"/>
    <mergeCell ref="IC43:IF43"/>
    <mergeCell ref="IG43:IH43"/>
    <mergeCell ref="IJ43:IM43"/>
    <mergeCell ref="IN43:IO43"/>
    <mergeCell ref="GT44:GW44"/>
    <mergeCell ref="HA44:HD44"/>
    <mergeCell ref="HE44:HF44"/>
    <mergeCell ref="HH44:HK44"/>
    <mergeCell ref="HL44:HM44"/>
    <mergeCell ref="HO44:HR44"/>
    <mergeCell ref="HS44:HT44"/>
    <mergeCell ref="HV44:HY44"/>
    <mergeCell ref="HZ44:IA44"/>
    <mergeCell ref="IC44:IF44"/>
    <mergeCell ref="IG44:IH44"/>
    <mergeCell ref="IJ44:IM44"/>
    <mergeCell ref="IN44:IO44"/>
    <mergeCell ref="GX43:GY43"/>
    <mergeCell ref="GX44:GY44"/>
    <mergeCell ref="GT41:GW41"/>
    <mergeCell ref="GX41:GY41"/>
    <mergeCell ref="HA41:HD41"/>
    <mergeCell ref="HE41:HF41"/>
    <mergeCell ref="HH41:HK41"/>
    <mergeCell ref="HL41:HM41"/>
    <mergeCell ref="HO41:HR41"/>
    <mergeCell ref="HS41:HT41"/>
    <mergeCell ref="HV41:HY41"/>
    <mergeCell ref="HZ41:IA41"/>
    <mergeCell ref="IC41:IF41"/>
    <mergeCell ref="IG41:IH41"/>
    <mergeCell ref="IJ41:IM41"/>
    <mergeCell ref="IN41:IO41"/>
    <mergeCell ref="GT42:GZ42"/>
    <mergeCell ref="HA42:HG42"/>
    <mergeCell ref="HH42:HN42"/>
    <mergeCell ref="HO42:HU42"/>
    <mergeCell ref="HV42:IB42"/>
    <mergeCell ref="IC42:II42"/>
    <mergeCell ref="IJ42:IP42"/>
    <mergeCell ref="HH39:HK39"/>
    <mergeCell ref="HL39:HM39"/>
    <mergeCell ref="HO39:HR39"/>
    <mergeCell ref="HS39:HT39"/>
    <mergeCell ref="HV39:HY39"/>
    <mergeCell ref="HZ39:IA39"/>
    <mergeCell ref="IC39:IF39"/>
    <mergeCell ref="IG39:IH39"/>
    <mergeCell ref="IJ39:IM39"/>
    <mergeCell ref="IN39:IO39"/>
    <mergeCell ref="GT40:GW40"/>
    <mergeCell ref="HA40:HD40"/>
    <mergeCell ref="HE40:HF40"/>
    <mergeCell ref="HH40:HK40"/>
    <mergeCell ref="HL40:HM40"/>
    <mergeCell ref="HO40:HR40"/>
    <mergeCell ref="HS40:HT40"/>
    <mergeCell ref="HV40:HY40"/>
    <mergeCell ref="HZ40:IA40"/>
    <mergeCell ref="IC40:IF40"/>
    <mergeCell ref="IG40:IH40"/>
    <mergeCell ref="IJ40:IM40"/>
    <mergeCell ref="IN40:IO40"/>
    <mergeCell ref="GX39:GY39"/>
    <mergeCell ref="GX40:GY40"/>
    <mergeCell ref="HH37:HK37"/>
    <mergeCell ref="HL37:HM37"/>
    <mergeCell ref="HO37:HR37"/>
    <mergeCell ref="HS37:HT37"/>
    <mergeCell ref="HV37:HY37"/>
    <mergeCell ref="HZ37:IA37"/>
    <mergeCell ref="IC37:IF37"/>
    <mergeCell ref="IG37:IH37"/>
    <mergeCell ref="IJ37:IM37"/>
    <mergeCell ref="IN37:IO37"/>
    <mergeCell ref="GT38:GZ38"/>
    <mergeCell ref="HA38:HG38"/>
    <mergeCell ref="HH38:HN38"/>
    <mergeCell ref="HO38:HU38"/>
    <mergeCell ref="HV38:IB38"/>
    <mergeCell ref="IC38:II38"/>
    <mergeCell ref="IJ38:IP38"/>
    <mergeCell ref="GX37:GY37"/>
    <mergeCell ref="HH34:HK34"/>
    <mergeCell ref="HL34:HM34"/>
    <mergeCell ref="HO34:HR34"/>
    <mergeCell ref="HS34:HT34"/>
    <mergeCell ref="HV34:HY34"/>
    <mergeCell ref="HZ34:IA34"/>
    <mergeCell ref="IC34:IF34"/>
    <mergeCell ref="IG34:IH34"/>
    <mergeCell ref="IJ34:IM34"/>
    <mergeCell ref="IN34:IO34"/>
    <mergeCell ref="GS35:GS63"/>
    <mergeCell ref="GT35:GZ35"/>
    <mergeCell ref="HA35:HG35"/>
    <mergeCell ref="HH35:HN35"/>
    <mergeCell ref="HO35:HU35"/>
    <mergeCell ref="HV35:IB35"/>
    <mergeCell ref="IC35:II35"/>
    <mergeCell ref="IJ35:IP35"/>
    <mergeCell ref="GT36:GW36"/>
    <mergeCell ref="HA36:HD36"/>
    <mergeCell ref="HE36:HF36"/>
    <mergeCell ref="HH36:HK36"/>
    <mergeCell ref="HL36:HM36"/>
    <mergeCell ref="HO36:HR36"/>
    <mergeCell ref="HS36:HT36"/>
    <mergeCell ref="HV36:HY36"/>
    <mergeCell ref="HZ36:IA36"/>
    <mergeCell ref="IC36:IF36"/>
    <mergeCell ref="IG36:IH36"/>
    <mergeCell ref="IJ36:IM36"/>
    <mergeCell ref="IN36:IO36"/>
    <mergeCell ref="HE37:HF37"/>
    <mergeCell ref="HH32:HK32"/>
    <mergeCell ref="HL32:HM32"/>
    <mergeCell ref="HO32:HR32"/>
    <mergeCell ref="HS32:HT32"/>
    <mergeCell ref="HV32:HY32"/>
    <mergeCell ref="HZ32:IA32"/>
    <mergeCell ref="IC32:IF32"/>
    <mergeCell ref="IG32:IH32"/>
    <mergeCell ref="IJ32:IM32"/>
    <mergeCell ref="IN32:IO32"/>
    <mergeCell ref="GT33:GW33"/>
    <mergeCell ref="HA33:HD33"/>
    <mergeCell ref="HE33:HF33"/>
    <mergeCell ref="HH33:HK33"/>
    <mergeCell ref="HL33:HM33"/>
    <mergeCell ref="HO33:HR33"/>
    <mergeCell ref="HS33:HT33"/>
    <mergeCell ref="HV33:HY33"/>
    <mergeCell ref="HZ33:IA33"/>
    <mergeCell ref="IC33:IF33"/>
    <mergeCell ref="IG33:IH33"/>
    <mergeCell ref="IJ33:IM33"/>
    <mergeCell ref="IN33:IO33"/>
    <mergeCell ref="GX32:GY32"/>
    <mergeCell ref="GX33:GY33"/>
    <mergeCell ref="GT32:GW32"/>
    <mergeCell ref="HA32:HD32"/>
    <mergeCell ref="HH30:HN30"/>
    <mergeCell ref="HO30:HU30"/>
    <mergeCell ref="HV30:IB30"/>
    <mergeCell ref="IC30:II30"/>
    <mergeCell ref="IJ30:IP30"/>
    <mergeCell ref="GT31:GW31"/>
    <mergeCell ref="HA31:HD31"/>
    <mergeCell ref="HE31:HF31"/>
    <mergeCell ref="HH31:HK31"/>
    <mergeCell ref="HL31:HM31"/>
    <mergeCell ref="HO31:HR31"/>
    <mergeCell ref="HS31:HT31"/>
    <mergeCell ref="HV31:HY31"/>
    <mergeCell ref="HZ31:IA31"/>
    <mergeCell ref="IC31:IF31"/>
    <mergeCell ref="IG31:IH31"/>
    <mergeCell ref="IJ31:IM31"/>
    <mergeCell ref="IN31:IO31"/>
    <mergeCell ref="GX31:GY31"/>
    <mergeCell ref="HH28:HK28"/>
    <mergeCell ref="HL28:HM28"/>
    <mergeCell ref="HO28:HR28"/>
    <mergeCell ref="HS28:HT28"/>
    <mergeCell ref="HV28:HY28"/>
    <mergeCell ref="HZ28:IA28"/>
    <mergeCell ref="IC28:IF28"/>
    <mergeCell ref="IG28:IH28"/>
    <mergeCell ref="IJ28:IM28"/>
    <mergeCell ref="IN28:IO28"/>
    <mergeCell ref="GT29:GW29"/>
    <mergeCell ref="GX29:GY29"/>
    <mergeCell ref="HA29:HD29"/>
    <mergeCell ref="HE29:HF29"/>
    <mergeCell ref="HH29:HK29"/>
    <mergeCell ref="HL29:HM29"/>
    <mergeCell ref="HO29:HR29"/>
    <mergeCell ref="HS29:HT29"/>
    <mergeCell ref="HV29:HY29"/>
    <mergeCell ref="HZ29:IA29"/>
    <mergeCell ref="IC29:IF29"/>
    <mergeCell ref="IG29:IH29"/>
    <mergeCell ref="IJ29:IM29"/>
    <mergeCell ref="IN29:IO29"/>
    <mergeCell ref="HH26:HK26"/>
    <mergeCell ref="HL26:HM26"/>
    <mergeCell ref="HO26:HR26"/>
    <mergeCell ref="HS26:HT26"/>
    <mergeCell ref="HV26:HY26"/>
    <mergeCell ref="HZ26:IA26"/>
    <mergeCell ref="IC26:IF26"/>
    <mergeCell ref="IG26:IH26"/>
    <mergeCell ref="IJ26:IM26"/>
    <mergeCell ref="IN26:IO26"/>
    <mergeCell ref="GT27:GW27"/>
    <mergeCell ref="HA27:HD27"/>
    <mergeCell ref="HE27:HF27"/>
    <mergeCell ref="HH27:HK27"/>
    <mergeCell ref="HL27:HM27"/>
    <mergeCell ref="HO27:HR27"/>
    <mergeCell ref="HS27:HT27"/>
    <mergeCell ref="HV27:HY27"/>
    <mergeCell ref="HZ27:IA27"/>
    <mergeCell ref="IC27:IF27"/>
    <mergeCell ref="IG27:IH27"/>
    <mergeCell ref="IJ27:IM27"/>
    <mergeCell ref="IN27:IO27"/>
    <mergeCell ref="HE24:HF24"/>
    <mergeCell ref="HH24:HK24"/>
    <mergeCell ref="HL24:HM24"/>
    <mergeCell ref="HO24:HR24"/>
    <mergeCell ref="HS24:HT24"/>
    <mergeCell ref="HV24:HY24"/>
    <mergeCell ref="HZ24:IA24"/>
    <mergeCell ref="IC24:IF24"/>
    <mergeCell ref="IG24:IH24"/>
    <mergeCell ref="IJ24:IM24"/>
    <mergeCell ref="IN24:IO24"/>
    <mergeCell ref="GT25:GW25"/>
    <mergeCell ref="HA25:HD25"/>
    <mergeCell ref="HE25:HF25"/>
    <mergeCell ref="HH25:HK25"/>
    <mergeCell ref="HL25:HM25"/>
    <mergeCell ref="HO25:HR25"/>
    <mergeCell ref="HS25:HT25"/>
    <mergeCell ref="HV25:HY25"/>
    <mergeCell ref="HZ25:IA25"/>
    <mergeCell ref="IC25:IF25"/>
    <mergeCell ref="IG25:IH25"/>
    <mergeCell ref="IJ25:IM25"/>
    <mergeCell ref="IN25:IO25"/>
    <mergeCell ref="GX24:GY24"/>
    <mergeCell ref="GT24:GW24"/>
    <mergeCell ref="HA24:HD24"/>
    <mergeCell ref="HH22:HN22"/>
    <mergeCell ref="HO22:HU22"/>
    <mergeCell ref="HV22:IB22"/>
    <mergeCell ref="IC22:II22"/>
    <mergeCell ref="IJ22:IP22"/>
    <mergeCell ref="GT23:GW23"/>
    <mergeCell ref="HA23:HD23"/>
    <mergeCell ref="HE23:HF23"/>
    <mergeCell ref="HH23:HK23"/>
    <mergeCell ref="HL23:HM23"/>
    <mergeCell ref="HO23:HR23"/>
    <mergeCell ref="HS23:HT23"/>
    <mergeCell ref="HV23:HY23"/>
    <mergeCell ref="HZ23:IA23"/>
    <mergeCell ref="IC23:IF23"/>
    <mergeCell ref="IG23:IH23"/>
    <mergeCell ref="IJ23:IM23"/>
    <mergeCell ref="IN23:IO23"/>
    <mergeCell ref="GX23:GY23"/>
    <mergeCell ref="GT22:GZ22"/>
    <mergeCell ref="HA22:HG22"/>
    <mergeCell ref="HH20:HK20"/>
    <mergeCell ref="HL20:HM20"/>
    <mergeCell ref="HO20:HR20"/>
    <mergeCell ref="HS20:HT20"/>
    <mergeCell ref="HV20:HY20"/>
    <mergeCell ref="HZ20:IA20"/>
    <mergeCell ref="IC20:IF20"/>
    <mergeCell ref="IG20:IH20"/>
    <mergeCell ref="IJ20:IM20"/>
    <mergeCell ref="IN20:IO20"/>
    <mergeCell ref="GT21:GW21"/>
    <mergeCell ref="HA21:HD21"/>
    <mergeCell ref="HE21:HF21"/>
    <mergeCell ref="HH21:HK21"/>
    <mergeCell ref="HL21:HM21"/>
    <mergeCell ref="HO21:HR21"/>
    <mergeCell ref="HS21:HT21"/>
    <mergeCell ref="HV21:HY21"/>
    <mergeCell ref="HZ21:IA21"/>
    <mergeCell ref="IC21:IF21"/>
    <mergeCell ref="IG21:IH21"/>
    <mergeCell ref="IJ21:IM21"/>
    <mergeCell ref="IN21:IO21"/>
    <mergeCell ref="GX20:GY20"/>
    <mergeCell ref="GX21:GY21"/>
    <mergeCell ref="GT20:GW20"/>
    <mergeCell ref="HA20:HD20"/>
    <mergeCell ref="HE20:HF20"/>
    <mergeCell ref="HH18:HK18"/>
    <mergeCell ref="HL18:HM18"/>
    <mergeCell ref="HO18:HR18"/>
    <mergeCell ref="HS18:HT18"/>
    <mergeCell ref="HV18:HY18"/>
    <mergeCell ref="HZ18:IA18"/>
    <mergeCell ref="IC18:IF18"/>
    <mergeCell ref="IG18:IH18"/>
    <mergeCell ref="IJ18:IM18"/>
    <mergeCell ref="IN18:IO18"/>
    <mergeCell ref="GT19:GW19"/>
    <mergeCell ref="HA19:HD19"/>
    <mergeCell ref="HE19:HF19"/>
    <mergeCell ref="HH19:HK19"/>
    <mergeCell ref="HL19:HM19"/>
    <mergeCell ref="HO19:HR19"/>
    <mergeCell ref="HS19:HT19"/>
    <mergeCell ref="HV19:HY19"/>
    <mergeCell ref="HZ19:IA19"/>
    <mergeCell ref="IC19:IF19"/>
    <mergeCell ref="IG19:IH19"/>
    <mergeCell ref="IJ19:IM19"/>
    <mergeCell ref="IN19:IO19"/>
    <mergeCell ref="GX19:GY19"/>
    <mergeCell ref="GT18:GW18"/>
    <mergeCell ref="GX18:GY18"/>
    <mergeCell ref="HA18:HD18"/>
    <mergeCell ref="HE18:HF18"/>
    <mergeCell ref="HH16:HK16"/>
    <mergeCell ref="HL16:HM16"/>
    <mergeCell ref="HO16:HR16"/>
    <mergeCell ref="HS16:HT16"/>
    <mergeCell ref="HV16:HY16"/>
    <mergeCell ref="HZ16:IA16"/>
    <mergeCell ref="IC16:IF16"/>
    <mergeCell ref="IG16:IH16"/>
    <mergeCell ref="IJ16:IM16"/>
    <mergeCell ref="IN16:IO16"/>
    <mergeCell ref="GT17:GW17"/>
    <mergeCell ref="GX17:GY17"/>
    <mergeCell ref="HA17:HD17"/>
    <mergeCell ref="HE17:HF17"/>
    <mergeCell ref="HH17:HK17"/>
    <mergeCell ref="HL17:HM17"/>
    <mergeCell ref="HO17:HR17"/>
    <mergeCell ref="HS17:HT17"/>
    <mergeCell ref="HV17:HY17"/>
    <mergeCell ref="HZ17:IA17"/>
    <mergeCell ref="IC17:IF17"/>
    <mergeCell ref="IG17:IH17"/>
    <mergeCell ref="IJ17:IM17"/>
    <mergeCell ref="IN17:IO17"/>
    <mergeCell ref="GX16:GY16"/>
    <mergeCell ref="GT16:GW16"/>
    <mergeCell ref="HA16:HD16"/>
    <mergeCell ref="HE16:HF16"/>
    <mergeCell ref="HH14:HK14"/>
    <mergeCell ref="HL14:HM14"/>
    <mergeCell ref="HO14:HR14"/>
    <mergeCell ref="HS14:HT14"/>
    <mergeCell ref="HV14:HY14"/>
    <mergeCell ref="HZ14:IA14"/>
    <mergeCell ref="IC14:IF14"/>
    <mergeCell ref="IG14:IH14"/>
    <mergeCell ref="IJ14:IM14"/>
    <mergeCell ref="IN14:IO14"/>
    <mergeCell ref="GT15:GW15"/>
    <mergeCell ref="HA15:HD15"/>
    <mergeCell ref="HE15:HF15"/>
    <mergeCell ref="HH15:HK15"/>
    <mergeCell ref="HL15:HM15"/>
    <mergeCell ref="HO15:HR15"/>
    <mergeCell ref="HS15:HT15"/>
    <mergeCell ref="HV15:HY15"/>
    <mergeCell ref="HZ15:IA15"/>
    <mergeCell ref="IC15:IF15"/>
    <mergeCell ref="IG15:IH15"/>
    <mergeCell ref="IJ15:IM15"/>
    <mergeCell ref="IN15:IO15"/>
    <mergeCell ref="GX14:GY14"/>
    <mergeCell ref="GX15:GY15"/>
    <mergeCell ref="GT14:GW14"/>
    <mergeCell ref="HA14:HD14"/>
    <mergeCell ref="HE14:HF14"/>
    <mergeCell ref="HH12:HK12"/>
    <mergeCell ref="HL12:HM12"/>
    <mergeCell ref="HO12:HR12"/>
    <mergeCell ref="HS12:HT12"/>
    <mergeCell ref="HV12:HY12"/>
    <mergeCell ref="HZ12:IA12"/>
    <mergeCell ref="IC12:IF12"/>
    <mergeCell ref="IG12:IH12"/>
    <mergeCell ref="IJ12:IM12"/>
    <mergeCell ref="IN12:IO12"/>
    <mergeCell ref="GT13:GZ13"/>
    <mergeCell ref="HA13:HG13"/>
    <mergeCell ref="HH13:HN13"/>
    <mergeCell ref="HO13:HU13"/>
    <mergeCell ref="HV13:IB13"/>
    <mergeCell ref="IC13:II13"/>
    <mergeCell ref="IJ13:IP13"/>
    <mergeCell ref="GX12:GY12"/>
    <mergeCell ref="GT12:GW12"/>
    <mergeCell ref="HA12:HD12"/>
    <mergeCell ref="HE12:HF12"/>
    <mergeCell ref="HH10:HK10"/>
    <mergeCell ref="HL10:HM10"/>
    <mergeCell ref="HO10:HR10"/>
    <mergeCell ref="HS10:HT10"/>
    <mergeCell ref="HV10:HY10"/>
    <mergeCell ref="HZ10:IA10"/>
    <mergeCell ref="IC10:IF10"/>
    <mergeCell ref="IG10:IH10"/>
    <mergeCell ref="IJ10:IM10"/>
    <mergeCell ref="IN10:IO10"/>
    <mergeCell ref="GT11:GW11"/>
    <mergeCell ref="HA11:HD11"/>
    <mergeCell ref="HE11:HF11"/>
    <mergeCell ref="HH11:HK11"/>
    <mergeCell ref="HL11:HM11"/>
    <mergeCell ref="HO11:HR11"/>
    <mergeCell ref="HS11:HT11"/>
    <mergeCell ref="HV11:HY11"/>
    <mergeCell ref="HZ11:IA11"/>
    <mergeCell ref="IC11:IF11"/>
    <mergeCell ref="IG11:IH11"/>
    <mergeCell ref="IJ11:IM11"/>
    <mergeCell ref="IN11:IO11"/>
    <mergeCell ref="GX10:GY10"/>
    <mergeCell ref="GX11:GY11"/>
    <mergeCell ref="GT10:GW10"/>
    <mergeCell ref="HA10:HD10"/>
    <mergeCell ref="HE10:HF10"/>
    <mergeCell ref="HH8:HK8"/>
    <mergeCell ref="HL8:HM8"/>
    <mergeCell ref="HO8:HR8"/>
    <mergeCell ref="HS8:HT8"/>
    <mergeCell ref="HV8:HY8"/>
    <mergeCell ref="HZ8:IA8"/>
    <mergeCell ref="IC8:IF8"/>
    <mergeCell ref="IG8:IH8"/>
    <mergeCell ref="IJ8:IM8"/>
    <mergeCell ref="IN8:IO8"/>
    <mergeCell ref="GT9:GZ9"/>
    <mergeCell ref="HA9:HG9"/>
    <mergeCell ref="HH9:HN9"/>
    <mergeCell ref="HO9:HU9"/>
    <mergeCell ref="HV9:IB9"/>
    <mergeCell ref="IC9:II9"/>
    <mergeCell ref="IJ9:IP9"/>
    <mergeCell ref="GX8:GY8"/>
    <mergeCell ref="GT8:GW8"/>
    <mergeCell ref="HA8:HD8"/>
    <mergeCell ref="HE8:HF8"/>
    <mergeCell ref="GT6:GZ6"/>
    <mergeCell ref="HA6:HG6"/>
    <mergeCell ref="HH6:HN6"/>
    <mergeCell ref="HO6:HU6"/>
    <mergeCell ref="HV6:IB6"/>
    <mergeCell ref="IC6:II6"/>
    <mergeCell ref="IJ6:IP6"/>
    <mergeCell ref="GT7:GW7"/>
    <mergeCell ref="HA7:HD7"/>
    <mergeCell ref="HE7:HF7"/>
    <mergeCell ref="HH7:HK7"/>
    <mergeCell ref="HL7:HM7"/>
    <mergeCell ref="HO7:HR7"/>
    <mergeCell ref="HS7:HT7"/>
    <mergeCell ref="HV7:HY7"/>
    <mergeCell ref="HZ7:IA7"/>
    <mergeCell ref="IC7:IF7"/>
    <mergeCell ref="IG7:IH7"/>
    <mergeCell ref="IJ7:IM7"/>
    <mergeCell ref="IN7:IO7"/>
    <mergeCell ref="GX7:GY7"/>
    <mergeCell ref="EV95:EY95"/>
    <mergeCell ref="EZ95:FA95"/>
    <mergeCell ref="FC95:FF95"/>
    <mergeCell ref="FG95:FH95"/>
    <mergeCell ref="FJ95:FM95"/>
    <mergeCell ref="FN95:FO95"/>
    <mergeCell ref="FQ95:FT95"/>
    <mergeCell ref="FU95:FV95"/>
    <mergeCell ref="FX95:GA95"/>
    <mergeCell ref="GB95:GC95"/>
    <mergeCell ref="GE95:GH95"/>
    <mergeCell ref="GL95:GO95"/>
    <mergeCell ref="GP95:GQ95"/>
    <mergeCell ref="GT1:GV2"/>
    <mergeCell ref="GW2:GX2"/>
    <mergeCell ref="GY2:HE2"/>
    <mergeCell ref="HF2:IP2"/>
    <mergeCell ref="GT4:GZ4"/>
    <mergeCell ref="HA4:HG4"/>
    <mergeCell ref="HH4:HN4"/>
    <mergeCell ref="HO4:HU4"/>
    <mergeCell ref="HV4:IB4"/>
    <mergeCell ref="IC4:II4"/>
    <mergeCell ref="IJ4:IP4"/>
    <mergeCell ref="GT5:GZ5"/>
    <mergeCell ref="HA5:HG5"/>
    <mergeCell ref="HH5:HN5"/>
    <mergeCell ref="HO5:HU5"/>
    <mergeCell ref="HV5:IB5"/>
    <mergeCell ref="IC5:II5"/>
    <mergeCell ref="IJ5:IP5"/>
    <mergeCell ref="GS6:GS34"/>
    <mergeCell ref="EV93:EY93"/>
    <mergeCell ref="EZ93:FA93"/>
    <mergeCell ref="FC93:FF93"/>
    <mergeCell ref="FG93:FH93"/>
    <mergeCell ref="FJ93:FM93"/>
    <mergeCell ref="FN93:FO93"/>
    <mergeCell ref="FQ93:FT93"/>
    <mergeCell ref="FU93:FV93"/>
    <mergeCell ref="FX93:GA93"/>
    <mergeCell ref="GB93:GC93"/>
    <mergeCell ref="GE93:GH93"/>
    <mergeCell ref="GL93:GO93"/>
    <mergeCell ref="GP93:GQ93"/>
    <mergeCell ref="EV94:EY94"/>
    <mergeCell ref="EZ94:FA94"/>
    <mergeCell ref="FC94:FF94"/>
    <mergeCell ref="FG94:FH94"/>
    <mergeCell ref="FJ94:FM94"/>
    <mergeCell ref="FN94:FO94"/>
    <mergeCell ref="FQ94:FT94"/>
    <mergeCell ref="FU94:FV94"/>
    <mergeCell ref="FX94:GA94"/>
    <mergeCell ref="GB94:GC94"/>
    <mergeCell ref="GE94:GH94"/>
    <mergeCell ref="GL94:GO94"/>
    <mergeCell ref="GP94:GQ94"/>
    <mergeCell ref="EV91:FB91"/>
    <mergeCell ref="FC91:FI91"/>
    <mergeCell ref="FJ91:FP91"/>
    <mergeCell ref="FQ91:FW91"/>
    <mergeCell ref="FX91:GD91"/>
    <mergeCell ref="GE91:GK91"/>
    <mergeCell ref="GL91:GR91"/>
    <mergeCell ref="EV92:EY92"/>
    <mergeCell ref="EZ92:FA92"/>
    <mergeCell ref="FC92:FF92"/>
    <mergeCell ref="FG92:FH92"/>
    <mergeCell ref="FJ92:FM92"/>
    <mergeCell ref="FN92:FO92"/>
    <mergeCell ref="FQ92:FT92"/>
    <mergeCell ref="FU92:FV92"/>
    <mergeCell ref="FX92:GA92"/>
    <mergeCell ref="GB92:GC92"/>
    <mergeCell ref="GE92:GH92"/>
    <mergeCell ref="GI92:GJ92"/>
    <mergeCell ref="GL92:GO92"/>
    <mergeCell ref="GP92:GQ92"/>
    <mergeCell ref="EV89:EY89"/>
    <mergeCell ref="EZ89:FA89"/>
    <mergeCell ref="FC89:FF89"/>
    <mergeCell ref="FG89:FH89"/>
    <mergeCell ref="FJ89:FM89"/>
    <mergeCell ref="FN89:FO89"/>
    <mergeCell ref="FQ89:FT89"/>
    <mergeCell ref="FU89:FV89"/>
    <mergeCell ref="FX89:GA89"/>
    <mergeCell ref="GB89:GC89"/>
    <mergeCell ref="GE89:GH89"/>
    <mergeCell ref="GL89:GO89"/>
    <mergeCell ref="GP89:GQ89"/>
    <mergeCell ref="EV90:EY90"/>
    <mergeCell ref="EZ90:FA90"/>
    <mergeCell ref="FC90:FF90"/>
    <mergeCell ref="FG90:FH90"/>
    <mergeCell ref="FJ90:FM90"/>
    <mergeCell ref="FN90:FO90"/>
    <mergeCell ref="FQ90:FT90"/>
    <mergeCell ref="FU90:FV90"/>
    <mergeCell ref="FX90:GA90"/>
    <mergeCell ref="GB90:GC90"/>
    <mergeCell ref="GE90:GH90"/>
    <mergeCell ref="GL90:GO90"/>
    <mergeCell ref="GP90:GQ90"/>
    <mergeCell ref="EV87:EY87"/>
    <mergeCell ref="EZ87:FA87"/>
    <mergeCell ref="FC87:FF87"/>
    <mergeCell ref="FG87:FH87"/>
    <mergeCell ref="FJ87:FM87"/>
    <mergeCell ref="FN87:FO87"/>
    <mergeCell ref="FQ87:FT87"/>
    <mergeCell ref="FU87:FV87"/>
    <mergeCell ref="FX87:GA87"/>
    <mergeCell ref="GB87:GC87"/>
    <mergeCell ref="GE87:GH87"/>
    <mergeCell ref="GL87:GO87"/>
    <mergeCell ref="GP87:GQ87"/>
    <mergeCell ref="EV88:EY88"/>
    <mergeCell ref="EZ88:FA88"/>
    <mergeCell ref="FC88:FF88"/>
    <mergeCell ref="FG88:FH88"/>
    <mergeCell ref="FJ88:FM88"/>
    <mergeCell ref="FN88:FO88"/>
    <mergeCell ref="FQ88:FT88"/>
    <mergeCell ref="FU88:FV88"/>
    <mergeCell ref="FX88:GA88"/>
    <mergeCell ref="GB88:GC88"/>
    <mergeCell ref="GE88:GH88"/>
    <mergeCell ref="GL88:GO88"/>
    <mergeCell ref="GP88:GQ88"/>
    <mergeCell ref="EV85:EY85"/>
    <mergeCell ref="EZ85:FA85"/>
    <mergeCell ref="FC85:FF85"/>
    <mergeCell ref="FG85:FH85"/>
    <mergeCell ref="FJ85:FM85"/>
    <mergeCell ref="FN85:FO85"/>
    <mergeCell ref="FQ85:FT85"/>
    <mergeCell ref="FU85:FV85"/>
    <mergeCell ref="FX85:GA85"/>
    <mergeCell ref="GB85:GC85"/>
    <mergeCell ref="GE85:GH85"/>
    <mergeCell ref="GL85:GO85"/>
    <mergeCell ref="GP85:GQ85"/>
    <mergeCell ref="EV86:EY86"/>
    <mergeCell ref="EZ86:FA86"/>
    <mergeCell ref="FC86:FF86"/>
    <mergeCell ref="FG86:FH86"/>
    <mergeCell ref="FJ86:FM86"/>
    <mergeCell ref="FN86:FO86"/>
    <mergeCell ref="FQ86:FT86"/>
    <mergeCell ref="FU86:FV86"/>
    <mergeCell ref="FX86:GA86"/>
    <mergeCell ref="GB86:GC86"/>
    <mergeCell ref="GE86:GH86"/>
    <mergeCell ref="GL86:GO86"/>
    <mergeCell ref="GP86:GQ86"/>
    <mergeCell ref="FC83:FI83"/>
    <mergeCell ref="FJ83:FP83"/>
    <mergeCell ref="FQ83:FW83"/>
    <mergeCell ref="FX83:GD83"/>
    <mergeCell ref="GE83:GK83"/>
    <mergeCell ref="GL83:GR83"/>
    <mergeCell ref="EV84:EY84"/>
    <mergeCell ref="EZ84:FA84"/>
    <mergeCell ref="FC84:FF84"/>
    <mergeCell ref="FG84:FH84"/>
    <mergeCell ref="FJ84:FM84"/>
    <mergeCell ref="FN84:FO84"/>
    <mergeCell ref="FQ84:FT84"/>
    <mergeCell ref="FU84:FV84"/>
    <mergeCell ref="FX84:GA84"/>
    <mergeCell ref="GB84:GC84"/>
    <mergeCell ref="GE84:GH84"/>
    <mergeCell ref="GL84:GO84"/>
    <mergeCell ref="GP84:GQ84"/>
    <mergeCell ref="FJ81:FM81"/>
    <mergeCell ref="FN81:FO81"/>
    <mergeCell ref="FQ81:FT81"/>
    <mergeCell ref="FU81:FV81"/>
    <mergeCell ref="FX81:GA81"/>
    <mergeCell ref="GB81:GC81"/>
    <mergeCell ref="GE81:GH81"/>
    <mergeCell ref="GL81:GO81"/>
    <mergeCell ref="GP81:GQ81"/>
    <mergeCell ref="EV82:EY82"/>
    <mergeCell ref="EZ82:FA82"/>
    <mergeCell ref="FC82:FF82"/>
    <mergeCell ref="FG82:FH82"/>
    <mergeCell ref="FJ82:FM82"/>
    <mergeCell ref="FN82:FO82"/>
    <mergeCell ref="FQ82:FT82"/>
    <mergeCell ref="FU82:FV82"/>
    <mergeCell ref="FX82:GA82"/>
    <mergeCell ref="GB82:GC82"/>
    <mergeCell ref="GE82:GH82"/>
    <mergeCell ref="GL82:GO82"/>
    <mergeCell ref="GP82:GQ82"/>
    <mergeCell ref="FJ79:FM79"/>
    <mergeCell ref="FN79:FO79"/>
    <mergeCell ref="FQ79:FT79"/>
    <mergeCell ref="FU79:FV79"/>
    <mergeCell ref="FX79:GA79"/>
    <mergeCell ref="GB79:GC79"/>
    <mergeCell ref="GE79:GH79"/>
    <mergeCell ref="GI79:GJ79"/>
    <mergeCell ref="GL79:GO79"/>
    <mergeCell ref="GP79:GQ79"/>
    <mergeCell ref="EV80:EY80"/>
    <mergeCell ref="EZ80:FA80"/>
    <mergeCell ref="FC80:FF80"/>
    <mergeCell ref="FG80:FH80"/>
    <mergeCell ref="FJ80:FM80"/>
    <mergeCell ref="FN80:FO80"/>
    <mergeCell ref="FQ80:FT80"/>
    <mergeCell ref="FU80:FV80"/>
    <mergeCell ref="FX80:GA80"/>
    <mergeCell ref="GB80:GC80"/>
    <mergeCell ref="GE80:GH80"/>
    <mergeCell ref="GI80:GJ80"/>
    <mergeCell ref="GL80:GO80"/>
    <mergeCell ref="GP80:GQ80"/>
    <mergeCell ref="FN77:FO77"/>
    <mergeCell ref="FQ77:FT77"/>
    <mergeCell ref="FU77:FV77"/>
    <mergeCell ref="FX77:GA77"/>
    <mergeCell ref="GB77:GC77"/>
    <mergeCell ref="GE77:GH77"/>
    <mergeCell ref="GI77:GJ77"/>
    <mergeCell ref="GL77:GO77"/>
    <mergeCell ref="GP77:GQ77"/>
    <mergeCell ref="EV78:EY78"/>
    <mergeCell ref="EZ78:FA78"/>
    <mergeCell ref="FC78:FF78"/>
    <mergeCell ref="FG78:FH78"/>
    <mergeCell ref="FJ78:FM78"/>
    <mergeCell ref="FN78:FO78"/>
    <mergeCell ref="FQ78:FT78"/>
    <mergeCell ref="FU78:FV78"/>
    <mergeCell ref="FX78:GA78"/>
    <mergeCell ref="GB78:GC78"/>
    <mergeCell ref="GE78:GH78"/>
    <mergeCell ref="GI78:GJ78"/>
    <mergeCell ref="GL78:GO78"/>
    <mergeCell ref="GP78:GQ78"/>
    <mergeCell ref="FJ77:FM77"/>
    <mergeCell ref="EV77:EY77"/>
    <mergeCell ref="EZ77:FA77"/>
    <mergeCell ref="FC77:FF77"/>
    <mergeCell ref="FJ75:FM75"/>
    <mergeCell ref="FN75:FO75"/>
    <mergeCell ref="FQ75:FT75"/>
    <mergeCell ref="FU75:FV75"/>
    <mergeCell ref="FX75:GA75"/>
    <mergeCell ref="GB75:GC75"/>
    <mergeCell ref="GE75:GH75"/>
    <mergeCell ref="GI75:GJ75"/>
    <mergeCell ref="GL75:GO75"/>
    <mergeCell ref="GP75:GQ75"/>
    <mergeCell ref="EV76:EY76"/>
    <mergeCell ref="EZ76:FA76"/>
    <mergeCell ref="FC76:FF76"/>
    <mergeCell ref="FG76:FH76"/>
    <mergeCell ref="FJ76:FM76"/>
    <mergeCell ref="FN76:FO76"/>
    <mergeCell ref="FQ76:FT76"/>
    <mergeCell ref="FU76:FV76"/>
    <mergeCell ref="FX76:GA76"/>
    <mergeCell ref="GB76:GC76"/>
    <mergeCell ref="GE76:GH76"/>
    <mergeCell ref="GI76:GJ76"/>
    <mergeCell ref="GL76:GO76"/>
    <mergeCell ref="GP76:GQ76"/>
    <mergeCell ref="EZ75:FA75"/>
    <mergeCell ref="FC75:FF75"/>
    <mergeCell ref="FG75:FH75"/>
    <mergeCell ref="FJ73:FM73"/>
    <mergeCell ref="FN73:FO73"/>
    <mergeCell ref="FQ73:FT73"/>
    <mergeCell ref="FU73:FV73"/>
    <mergeCell ref="FX73:GA73"/>
    <mergeCell ref="GB73:GC73"/>
    <mergeCell ref="GE73:GH73"/>
    <mergeCell ref="GI73:GJ73"/>
    <mergeCell ref="GL73:GO73"/>
    <mergeCell ref="GP73:GQ73"/>
    <mergeCell ref="EV74:FB74"/>
    <mergeCell ref="FC74:FI74"/>
    <mergeCell ref="FJ74:FP74"/>
    <mergeCell ref="FQ74:FW74"/>
    <mergeCell ref="FX74:GD74"/>
    <mergeCell ref="GE74:GK74"/>
    <mergeCell ref="GL74:GR74"/>
    <mergeCell ref="FU71:FV71"/>
    <mergeCell ref="FX71:GA71"/>
    <mergeCell ref="GB71:GC71"/>
    <mergeCell ref="GE71:GH71"/>
    <mergeCell ref="GI71:GJ71"/>
    <mergeCell ref="GL71:GO71"/>
    <mergeCell ref="GP71:GQ71"/>
    <mergeCell ref="EV72:EY72"/>
    <mergeCell ref="EZ72:FA72"/>
    <mergeCell ref="FC72:FF72"/>
    <mergeCell ref="FG72:FH72"/>
    <mergeCell ref="FJ72:FM72"/>
    <mergeCell ref="FN72:FO72"/>
    <mergeCell ref="FQ72:FT72"/>
    <mergeCell ref="FU72:FV72"/>
    <mergeCell ref="FX72:GA72"/>
    <mergeCell ref="GB72:GC72"/>
    <mergeCell ref="GE72:GH72"/>
    <mergeCell ref="GI72:GJ72"/>
    <mergeCell ref="GL72:GO72"/>
    <mergeCell ref="GP72:GQ72"/>
    <mergeCell ref="EV62:EY62"/>
    <mergeCell ref="EZ62:FA62"/>
    <mergeCell ref="FC62:FF62"/>
    <mergeCell ref="FG62:FH62"/>
    <mergeCell ref="FJ62:FM62"/>
    <mergeCell ref="FN62:FO62"/>
    <mergeCell ref="FQ62:FT62"/>
    <mergeCell ref="FU62:FV62"/>
    <mergeCell ref="FX62:GA62"/>
    <mergeCell ref="GB62:GC62"/>
    <mergeCell ref="GL62:GO62"/>
    <mergeCell ref="GP62:GQ62"/>
    <mergeCell ref="EV63:EY63"/>
    <mergeCell ref="EZ63:FA63"/>
    <mergeCell ref="FC63:FF63"/>
    <mergeCell ref="FG63:FH63"/>
    <mergeCell ref="GE65:GH65"/>
    <mergeCell ref="GI65:GJ65"/>
    <mergeCell ref="GL65:GO65"/>
    <mergeCell ref="GL63:GO63"/>
    <mergeCell ref="GP63:GQ63"/>
    <mergeCell ref="EV65:EY65"/>
    <mergeCell ref="EV60:EY60"/>
    <mergeCell ref="EZ60:FA60"/>
    <mergeCell ref="FC60:FF60"/>
    <mergeCell ref="FG60:FH60"/>
    <mergeCell ref="FJ60:FM60"/>
    <mergeCell ref="FN60:FO60"/>
    <mergeCell ref="FQ60:FT60"/>
    <mergeCell ref="FU60:FV60"/>
    <mergeCell ref="FX60:GA60"/>
    <mergeCell ref="GB60:GC60"/>
    <mergeCell ref="GE60:GH60"/>
    <mergeCell ref="GL60:GO60"/>
    <mergeCell ref="GP60:GQ60"/>
    <mergeCell ref="EV61:EY61"/>
    <mergeCell ref="EZ61:FA61"/>
    <mergeCell ref="FC61:FF61"/>
    <mergeCell ref="FG61:FH61"/>
    <mergeCell ref="FJ61:FM61"/>
    <mergeCell ref="FN61:FO61"/>
    <mergeCell ref="FQ61:FT61"/>
    <mergeCell ref="FU61:FV61"/>
    <mergeCell ref="FX61:GA61"/>
    <mergeCell ref="GB61:GC61"/>
    <mergeCell ref="GL61:GO61"/>
    <mergeCell ref="GP61:GQ61"/>
    <mergeCell ref="EV58:EY58"/>
    <mergeCell ref="EZ58:FA58"/>
    <mergeCell ref="FC58:FF58"/>
    <mergeCell ref="FG58:FH58"/>
    <mergeCell ref="FJ58:FM58"/>
    <mergeCell ref="FN58:FO58"/>
    <mergeCell ref="FQ58:FT58"/>
    <mergeCell ref="FU58:FV58"/>
    <mergeCell ref="FX58:GA58"/>
    <mergeCell ref="GB58:GC58"/>
    <mergeCell ref="GE58:GH58"/>
    <mergeCell ref="GL58:GO58"/>
    <mergeCell ref="GP58:GQ58"/>
    <mergeCell ref="EV59:FB59"/>
    <mergeCell ref="FC59:FI59"/>
    <mergeCell ref="FJ59:FP59"/>
    <mergeCell ref="FQ59:FW59"/>
    <mergeCell ref="FX59:GD59"/>
    <mergeCell ref="GE59:GK59"/>
    <mergeCell ref="GL59:GR59"/>
    <mergeCell ref="EV56:EY56"/>
    <mergeCell ref="EZ56:FA56"/>
    <mergeCell ref="FC56:FF56"/>
    <mergeCell ref="FG56:FH56"/>
    <mergeCell ref="FJ56:FM56"/>
    <mergeCell ref="FN56:FO56"/>
    <mergeCell ref="FQ56:FT56"/>
    <mergeCell ref="FU56:FV56"/>
    <mergeCell ref="FX56:GA56"/>
    <mergeCell ref="GB56:GC56"/>
    <mergeCell ref="GE56:GH56"/>
    <mergeCell ref="GL56:GO56"/>
    <mergeCell ref="GP56:GQ56"/>
    <mergeCell ref="EV57:EY57"/>
    <mergeCell ref="EZ57:FA57"/>
    <mergeCell ref="FC57:FF57"/>
    <mergeCell ref="FG57:FH57"/>
    <mergeCell ref="FJ57:FM57"/>
    <mergeCell ref="FN57:FO57"/>
    <mergeCell ref="FQ57:FT57"/>
    <mergeCell ref="FU57:FV57"/>
    <mergeCell ref="FX57:GA57"/>
    <mergeCell ref="GB57:GC57"/>
    <mergeCell ref="GE57:GH57"/>
    <mergeCell ref="GL57:GO57"/>
    <mergeCell ref="GP57:GQ57"/>
    <mergeCell ref="EV54:EY54"/>
    <mergeCell ref="EZ54:FA54"/>
    <mergeCell ref="FC54:FF54"/>
    <mergeCell ref="FG54:FH54"/>
    <mergeCell ref="FJ54:FM54"/>
    <mergeCell ref="FN54:FO54"/>
    <mergeCell ref="FQ54:FT54"/>
    <mergeCell ref="FU54:FV54"/>
    <mergeCell ref="FX54:GA54"/>
    <mergeCell ref="GB54:GC54"/>
    <mergeCell ref="GE54:GH54"/>
    <mergeCell ref="GI54:GJ54"/>
    <mergeCell ref="GL54:GO54"/>
    <mergeCell ref="GP54:GQ54"/>
    <mergeCell ref="EV55:EY55"/>
    <mergeCell ref="EZ55:FA55"/>
    <mergeCell ref="FC55:FF55"/>
    <mergeCell ref="FG55:FH55"/>
    <mergeCell ref="FJ55:FM55"/>
    <mergeCell ref="FN55:FO55"/>
    <mergeCell ref="FQ55:FT55"/>
    <mergeCell ref="FU55:FV55"/>
    <mergeCell ref="FX55:GA55"/>
    <mergeCell ref="GB55:GC55"/>
    <mergeCell ref="GE55:GH55"/>
    <mergeCell ref="GL55:GO55"/>
    <mergeCell ref="GP55:GQ55"/>
    <mergeCell ref="EV52:EY52"/>
    <mergeCell ref="EZ52:FA52"/>
    <mergeCell ref="FC52:FF52"/>
    <mergeCell ref="FG52:FH52"/>
    <mergeCell ref="FJ52:FM52"/>
    <mergeCell ref="FN52:FO52"/>
    <mergeCell ref="FQ52:FT52"/>
    <mergeCell ref="FU52:FV52"/>
    <mergeCell ref="FX52:GA52"/>
    <mergeCell ref="GB52:GC52"/>
    <mergeCell ref="GE52:GH52"/>
    <mergeCell ref="GL52:GO52"/>
    <mergeCell ref="GP52:GQ52"/>
    <mergeCell ref="EV53:EY53"/>
    <mergeCell ref="EZ53:FA53"/>
    <mergeCell ref="FC53:FF53"/>
    <mergeCell ref="FG53:FH53"/>
    <mergeCell ref="FJ53:FM53"/>
    <mergeCell ref="FN53:FO53"/>
    <mergeCell ref="FQ53:FT53"/>
    <mergeCell ref="FU53:FV53"/>
    <mergeCell ref="FX53:GA53"/>
    <mergeCell ref="GB53:GC53"/>
    <mergeCell ref="GE53:GH53"/>
    <mergeCell ref="GI53:GJ53"/>
    <mergeCell ref="GL53:GO53"/>
    <mergeCell ref="GP53:GQ53"/>
    <mergeCell ref="EV50:EY50"/>
    <mergeCell ref="EZ50:FA50"/>
    <mergeCell ref="FC50:FF50"/>
    <mergeCell ref="FG50:FH50"/>
    <mergeCell ref="FJ50:FM50"/>
    <mergeCell ref="FN50:FO50"/>
    <mergeCell ref="FQ50:FT50"/>
    <mergeCell ref="FU50:FV50"/>
    <mergeCell ref="FX50:GA50"/>
    <mergeCell ref="GB50:GC50"/>
    <mergeCell ref="GE50:GH50"/>
    <mergeCell ref="GL50:GO50"/>
    <mergeCell ref="GP50:GQ50"/>
    <mergeCell ref="EV51:FB51"/>
    <mergeCell ref="FC51:FI51"/>
    <mergeCell ref="FJ51:FP51"/>
    <mergeCell ref="FQ51:FW51"/>
    <mergeCell ref="FX51:GD51"/>
    <mergeCell ref="GE51:GK51"/>
    <mergeCell ref="GL51:GR51"/>
    <mergeCell ref="EV48:EY48"/>
    <mergeCell ref="EZ48:FA48"/>
    <mergeCell ref="FC48:FF48"/>
    <mergeCell ref="FG48:FH48"/>
    <mergeCell ref="FJ48:FM48"/>
    <mergeCell ref="FN48:FO48"/>
    <mergeCell ref="FQ48:FT48"/>
    <mergeCell ref="FU48:FV48"/>
    <mergeCell ref="FX48:GA48"/>
    <mergeCell ref="GB48:GC48"/>
    <mergeCell ref="GE48:GH48"/>
    <mergeCell ref="GL48:GO48"/>
    <mergeCell ref="GP48:GQ48"/>
    <mergeCell ref="EV49:EY49"/>
    <mergeCell ref="EZ49:FA49"/>
    <mergeCell ref="FC49:FF49"/>
    <mergeCell ref="FG49:FH49"/>
    <mergeCell ref="FJ49:FM49"/>
    <mergeCell ref="FN49:FO49"/>
    <mergeCell ref="FQ49:FT49"/>
    <mergeCell ref="FU49:FV49"/>
    <mergeCell ref="FX49:GA49"/>
    <mergeCell ref="GB49:GC49"/>
    <mergeCell ref="GE49:GH49"/>
    <mergeCell ref="GL49:GO49"/>
    <mergeCell ref="GP49:GQ49"/>
    <mergeCell ref="EV46:EY46"/>
    <mergeCell ref="EZ46:FA46"/>
    <mergeCell ref="FC46:FF46"/>
    <mergeCell ref="FG46:FH46"/>
    <mergeCell ref="FJ46:FM46"/>
    <mergeCell ref="FN46:FO46"/>
    <mergeCell ref="FQ46:FT46"/>
    <mergeCell ref="FU46:FV46"/>
    <mergeCell ref="FX46:GA46"/>
    <mergeCell ref="GB46:GC46"/>
    <mergeCell ref="GE46:GH46"/>
    <mergeCell ref="GL46:GO46"/>
    <mergeCell ref="GP46:GQ46"/>
    <mergeCell ref="EV47:EY47"/>
    <mergeCell ref="EZ47:FA47"/>
    <mergeCell ref="FC47:FF47"/>
    <mergeCell ref="FG47:FH47"/>
    <mergeCell ref="FJ47:FM47"/>
    <mergeCell ref="FN47:FO47"/>
    <mergeCell ref="FQ47:FT47"/>
    <mergeCell ref="FU47:FV47"/>
    <mergeCell ref="FX47:GA47"/>
    <mergeCell ref="GB47:GC47"/>
    <mergeCell ref="GE47:GH47"/>
    <mergeCell ref="GL47:GO47"/>
    <mergeCell ref="GP47:GQ47"/>
    <mergeCell ref="EV44:EY44"/>
    <mergeCell ref="EZ44:FA44"/>
    <mergeCell ref="FC44:FF44"/>
    <mergeCell ref="FG44:FH44"/>
    <mergeCell ref="FJ44:FM44"/>
    <mergeCell ref="FN44:FO44"/>
    <mergeCell ref="FQ44:FT44"/>
    <mergeCell ref="FU44:FV44"/>
    <mergeCell ref="FX44:GA44"/>
    <mergeCell ref="GB44:GC44"/>
    <mergeCell ref="GE44:GH44"/>
    <mergeCell ref="GL44:GO44"/>
    <mergeCell ref="GP44:GQ44"/>
    <mergeCell ref="EV45:EY45"/>
    <mergeCell ref="EZ45:FA45"/>
    <mergeCell ref="FC45:FF45"/>
    <mergeCell ref="FG45:FH45"/>
    <mergeCell ref="FJ45:FM45"/>
    <mergeCell ref="FN45:FO45"/>
    <mergeCell ref="FQ45:FT45"/>
    <mergeCell ref="FU45:FV45"/>
    <mergeCell ref="FX45:GA45"/>
    <mergeCell ref="GB45:GC45"/>
    <mergeCell ref="GE45:GH45"/>
    <mergeCell ref="GL45:GO45"/>
    <mergeCell ref="GP45:GQ45"/>
    <mergeCell ref="FC42:FI42"/>
    <mergeCell ref="FJ42:FP42"/>
    <mergeCell ref="FQ42:FW42"/>
    <mergeCell ref="FX42:GD42"/>
    <mergeCell ref="GE42:GK42"/>
    <mergeCell ref="GL42:GR42"/>
    <mergeCell ref="EV43:EY43"/>
    <mergeCell ref="EZ43:FA43"/>
    <mergeCell ref="FC43:FF43"/>
    <mergeCell ref="FG43:FH43"/>
    <mergeCell ref="FJ43:FM43"/>
    <mergeCell ref="FN43:FO43"/>
    <mergeCell ref="FQ43:FT43"/>
    <mergeCell ref="FU43:FV43"/>
    <mergeCell ref="FX43:GA43"/>
    <mergeCell ref="GB43:GC43"/>
    <mergeCell ref="GE43:GH43"/>
    <mergeCell ref="GL43:GO43"/>
    <mergeCell ref="GP43:GQ43"/>
    <mergeCell ref="GL40:GO40"/>
    <mergeCell ref="GP40:GQ40"/>
    <mergeCell ref="EV41:EY41"/>
    <mergeCell ref="EZ41:FA41"/>
    <mergeCell ref="FC41:FF41"/>
    <mergeCell ref="FG41:FH41"/>
    <mergeCell ref="FJ41:FM41"/>
    <mergeCell ref="FN41:FO41"/>
    <mergeCell ref="FQ41:FT41"/>
    <mergeCell ref="FU41:FV41"/>
    <mergeCell ref="FX41:GA41"/>
    <mergeCell ref="GB41:GC41"/>
    <mergeCell ref="GE41:GH41"/>
    <mergeCell ref="GI41:GJ41"/>
    <mergeCell ref="GL41:GO41"/>
    <mergeCell ref="GP41:GQ41"/>
    <mergeCell ref="GI40:GJ40"/>
    <mergeCell ref="EZ40:FA40"/>
    <mergeCell ref="FC40:FF40"/>
    <mergeCell ref="FG40:FH40"/>
    <mergeCell ref="EV40:EY40"/>
    <mergeCell ref="EV38:FB38"/>
    <mergeCell ref="FC38:FI38"/>
    <mergeCell ref="FJ38:FP38"/>
    <mergeCell ref="FQ38:FW38"/>
    <mergeCell ref="FX38:GD38"/>
    <mergeCell ref="GE38:GK38"/>
    <mergeCell ref="GL38:GR38"/>
    <mergeCell ref="EV39:EY39"/>
    <mergeCell ref="EZ39:FA39"/>
    <mergeCell ref="FC39:FF39"/>
    <mergeCell ref="FG39:FH39"/>
    <mergeCell ref="FJ39:FM39"/>
    <mergeCell ref="FN39:FO39"/>
    <mergeCell ref="FQ39:FT39"/>
    <mergeCell ref="FU39:FV39"/>
    <mergeCell ref="FX39:GA39"/>
    <mergeCell ref="GB39:GC39"/>
    <mergeCell ref="GE39:GH39"/>
    <mergeCell ref="GL39:GO39"/>
    <mergeCell ref="GP39:GQ39"/>
    <mergeCell ref="GI39:GJ39"/>
    <mergeCell ref="EV36:EY36"/>
    <mergeCell ref="EZ36:FA36"/>
    <mergeCell ref="FC36:FF36"/>
    <mergeCell ref="FG36:FH36"/>
    <mergeCell ref="FJ36:FM36"/>
    <mergeCell ref="FN36:FO36"/>
    <mergeCell ref="FQ36:FT36"/>
    <mergeCell ref="FU36:FV36"/>
    <mergeCell ref="FX36:GA36"/>
    <mergeCell ref="GB36:GC36"/>
    <mergeCell ref="GE36:GH36"/>
    <mergeCell ref="GL36:GO36"/>
    <mergeCell ref="GP36:GQ36"/>
    <mergeCell ref="FJ37:FM37"/>
    <mergeCell ref="FN37:FO37"/>
    <mergeCell ref="FQ37:FT37"/>
    <mergeCell ref="FU37:FV37"/>
    <mergeCell ref="FX37:GA37"/>
    <mergeCell ref="GB37:GC37"/>
    <mergeCell ref="GE37:GH37"/>
    <mergeCell ref="GL37:GO37"/>
    <mergeCell ref="GP37:GQ37"/>
    <mergeCell ref="GI37:GJ37"/>
    <mergeCell ref="GI36:GJ36"/>
    <mergeCell ref="EZ37:FA37"/>
    <mergeCell ref="FC37:FF37"/>
    <mergeCell ref="FG37:FH37"/>
    <mergeCell ref="EV30:FB30"/>
    <mergeCell ref="FC30:FI30"/>
    <mergeCell ref="FJ30:FP30"/>
    <mergeCell ref="FQ30:FW30"/>
    <mergeCell ref="FX30:GD30"/>
    <mergeCell ref="GE30:GK30"/>
    <mergeCell ref="GL30:GR30"/>
    <mergeCell ref="EV31:EY31"/>
    <mergeCell ref="EZ31:FA31"/>
    <mergeCell ref="FC31:FF31"/>
    <mergeCell ref="FG31:FH31"/>
    <mergeCell ref="FJ31:FM31"/>
    <mergeCell ref="FN31:FO31"/>
    <mergeCell ref="FQ31:FT31"/>
    <mergeCell ref="FU31:FV31"/>
    <mergeCell ref="FX31:GA31"/>
    <mergeCell ref="GB31:GC31"/>
    <mergeCell ref="GE31:GH31"/>
    <mergeCell ref="GL31:GO31"/>
    <mergeCell ref="GP31:GQ31"/>
    <mergeCell ref="GI31:GJ31"/>
    <mergeCell ref="EV28:EY28"/>
    <mergeCell ref="EZ28:FA28"/>
    <mergeCell ref="FC28:FF28"/>
    <mergeCell ref="FG28:FH28"/>
    <mergeCell ref="FJ28:FM28"/>
    <mergeCell ref="FN28:FO28"/>
    <mergeCell ref="FQ28:FT28"/>
    <mergeCell ref="FU28:FV28"/>
    <mergeCell ref="FX28:GA28"/>
    <mergeCell ref="GB28:GC28"/>
    <mergeCell ref="GE28:GH28"/>
    <mergeCell ref="GL28:GO28"/>
    <mergeCell ref="GP28:GQ28"/>
    <mergeCell ref="EV29:EY29"/>
    <mergeCell ref="EZ29:FA29"/>
    <mergeCell ref="FC29:FF29"/>
    <mergeCell ref="FG29:FH29"/>
    <mergeCell ref="FJ29:FM29"/>
    <mergeCell ref="FN29:FO29"/>
    <mergeCell ref="FQ29:FT29"/>
    <mergeCell ref="FU29:FV29"/>
    <mergeCell ref="FX29:GA29"/>
    <mergeCell ref="GB29:GC29"/>
    <mergeCell ref="GE29:GH29"/>
    <mergeCell ref="GI29:GJ29"/>
    <mergeCell ref="GL29:GO29"/>
    <mergeCell ref="GP29:GQ29"/>
    <mergeCell ref="GI28:GJ28"/>
    <mergeCell ref="FQ26:FT26"/>
    <mergeCell ref="FU26:FV26"/>
    <mergeCell ref="FX26:GA26"/>
    <mergeCell ref="GB26:GC26"/>
    <mergeCell ref="GE26:GH26"/>
    <mergeCell ref="GL26:GO26"/>
    <mergeCell ref="GP26:GQ26"/>
    <mergeCell ref="EV27:EY27"/>
    <mergeCell ref="EZ27:FA27"/>
    <mergeCell ref="FC27:FF27"/>
    <mergeCell ref="FG27:FH27"/>
    <mergeCell ref="FJ27:FM27"/>
    <mergeCell ref="FN27:FO27"/>
    <mergeCell ref="FQ27:FT27"/>
    <mergeCell ref="FU27:FV27"/>
    <mergeCell ref="FX27:GA27"/>
    <mergeCell ref="GB27:GC27"/>
    <mergeCell ref="GE27:GH27"/>
    <mergeCell ref="GL27:GO27"/>
    <mergeCell ref="GP27:GQ27"/>
    <mergeCell ref="GI26:GJ26"/>
    <mergeCell ref="GI27:GJ27"/>
    <mergeCell ref="FQ24:FT24"/>
    <mergeCell ref="FU24:FV24"/>
    <mergeCell ref="FX24:GA24"/>
    <mergeCell ref="GB24:GC24"/>
    <mergeCell ref="GE24:GH24"/>
    <mergeCell ref="GL24:GO24"/>
    <mergeCell ref="GP24:GQ24"/>
    <mergeCell ref="EV25:EY25"/>
    <mergeCell ref="EZ25:FA25"/>
    <mergeCell ref="FC25:FF25"/>
    <mergeCell ref="FG25:FH25"/>
    <mergeCell ref="FJ25:FM25"/>
    <mergeCell ref="FN25:FO25"/>
    <mergeCell ref="FQ25:FT25"/>
    <mergeCell ref="FU25:FV25"/>
    <mergeCell ref="FX25:GA25"/>
    <mergeCell ref="GB25:GC25"/>
    <mergeCell ref="GE25:GH25"/>
    <mergeCell ref="GL25:GO25"/>
    <mergeCell ref="GP25:GQ25"/>
    <mergeCell ref="GI24:GJ24"/>
    <mergeCell ref="EV24:EY24"/>
    <mergeCell ref="EZ24:FA24"/>
    <mergeCell ref="GI25:GJ25"/>
    <mergeCell ref="FQ21:FT21"/>
    <mergeCell ref="FU21:FV21"/>
    <mergeCell ref="FX21:GA21"/>
    <mergeCell ref="GB21:GC21"/>
    <mergeCell ref="GE21:GH21"/>
    <mergeCell ref="GL21:GO21"/>
    <mergeCell ref="GP21:GQ21"/>
    <mergeCell ref="EV22:FB22"/>
    <mergeCell ref="FC22:FI22"/>
    <mergeCell ref="FJ22:FP22"/>
    <mergeCell ref="FQ22:FW22"/>
    <mergeCell ref="FX22:GD22"/>
    <mergeCell ref="GE22:GK22"/>
    <mergeCell ref="GL22:GR22"/>
    <mergeCell ref="EV23:EY23"/>
    <mergeCell ref="EZ23:FA23"/>
    <mergeCell ref="FC23:FF23"/>
    <mergeCell ref="FG23:FH23"/>
    <mergeCell ref="FJ23:FM23"/>
    <mergeCell ref="FN23:FO23"/>
    <mergeCell ref="FQ23:FT23"/>
    <mergeCell ref="FU23:FV23"/>
    <mergeCell ref="FX23:GA23"/>
    <mergeCell ref="GB23:GC23"/>
    <mergeCell ref="GE23:GH23"/>
    <mergeCell ref="GL23:GO23"/>
    <mergeCell ref="GP23:GQ23"/>
    <mergeCell ref="EV21:EY21"/>
    <mergeCell ref="EZ21:FA21"/>
    <mergeCell ref="FC21:FF21"/>
    <mergeCell ref="GI21:GJ21"/>
    <mergeCell ref="GI23:GJ23"/>
    <mergeCell ref="FQ19:FT19"/>
    <mergeCell ref="FU19:FV19"/>
    <mergeCell ref="FX19:GA19"/>
    <mergeCell ref="GB19:GC19"/>
    <mergeCell ref="GE19:GH19"/>
    <mergeCell ref="GL19:GO19"/>
    <mergeCell ref="GP19:GQ19"/>
    <mergeCell ref="EV20:EY20"/>
    <mergeCell ref="EZ20:FA20"/>
    <mergeCell ref="FC20:FF20"/>
    <mergeCell ref="FG20:FH20"/>
    <mergeCell ref="FJ20:FM20"/>
    <mergeCell ref="FN20:FO20"/>
    <mergeCell ref="FQ20:FT20"/>
    <mergeCell ref="FU20:FV20"/>
    <mergeCell ref="FX20:GA20"/>
    <mergeCell ref="GB20:GC20"/>
    <mergeCell ref="GE20:GH20"/>
    <mergeCell ref="GL20:GO20"/>
    <mergeCell ref="GP20:GQ20"/>
    <mergeCell ref="EV19:EY19"/>
    <mergeCell ref="EZ19:FA19"/>
    <mergeCell ref="FC19:FF19"/>
    <mergeCell ref="FG19:FH19"/>
    <mergeCell ref="GI19:GJ19"/>
    <mergeCell ref="GI20:GJ20"/>
    <mergeCell ref="EV18:EY18"/>
    <mergeCell ref="EZ18:FA18"/>
    <mergeCell ref="FC18:FF18"/>
    <mergeCell ref="FG18:FH18"/>
    <mergeCell ref="FJ18:FM18"/>
    <mergeCell ref="FN18:FO18"/>
    <mergeCell ref="FQ18:FT18"/>
    <mergeCell ref="FU18:FV18"/>
    <mergeCell ref="FX18:GA18"/>
    <mergeCell ref="GB18:GC18"/>
    <mergeCell ref="GE18:GH18"/>
    <mergeCell ref="GI18:GJ18"/>
    <mergeCell ref="GL18:GO18"/>
    <mergeCell ref="GP18:GQ18"/>
    <mergeCell ref="EZ17:FA17"/>
    <mergeCell ref="FC17:FF17"/>
    <mergeCell ref="FG17:FH17"/>
    <mergeCell ref="EV17:EY17"/>
    <mergeCell ref="FQ11:FT11"/>
    <mergeCell ref="FU11:FV11"/>
    <mergeCell ref="FX11:GA11"/>
    <mergeCell ref="GB11:GC11"/>
    <mergeCell ref="GE11:GH11"/>
    <mergeCell ref="FJ12:FM12"/>
    <mergeCell ref="FN12:FO12"/>
    <mergeCell ref="FQ12:FT12"/>
    <mergeCell ref="FU12:FV12"/>
    <mergeCell ref="FX12:GA12"/>
    <mergeCell ref="GB12:GC12"/>
    <mergeCell ref="GP11:GQ11"/>
    <mergeCell ref="EV12:EY12"/>
    <mergeCell ref="EZ12:FA12"/>
    <mergeCell ref="FC12:FF12"/>
    <mergeCell ref="FG12:FH12"/>
    <mergeCell ref="FQ17:FT17"/>
    <mergeCell ref="FU17:FV17"/>
    <mergeCell ref="FX17:GA17"/>
    <mergeCell ref="GB17:GC17"/>
    <mergeCell ref="GE17:GH17"/>
    <mergeCell ref="GI17:GJ17"/>
    <mergeCell ref="GL17:GO17"/>
    <mergeCell ref="GP17:GQ17"/>
    <mergeCell ref="FJ7:FM7"/>
    <mergeCell ref="FN7:FO7"/>
    <mergeCell ref="GE12:GH12"/>
    <mergeCell ref="GL12:GO12"/>
    <mergeCell ref="GP12:GQ12"/>
    <mergeCell ref="EV8:EY8"/>
    <mergeCell ref="EZ8:FA8"/>
    <mergeCell ref="FC8:FF8"/>
    <mergeCell ref="FG8:FH8"/>
    <mergeCell ref="FJ8:FM8"/>
    <mergeCell ref="FN8:FO8"/>
    <mergeCell ref="FQ8:FT8"/>
    <mergeCell ref="FU8:FV8"/>
    <mergeCell ref="FX8:GA8"/>
    <mergeCell ref="GB8:GC8"/>
    <mergeCell ref="GE8:GH8"/>
    <mergeCell ref="GL8:GO8"/>
    <mergeCell ref="GP8:GQ8"/>
    <mergeCell ref="EV9:FB9"/>
    <mergeCell ref="FC9:FI9"/>
    <mergeCell ref="FJ9:FP9"/>
    <mergeCell ref="FQ9:FW9"/>
    <mergeCell ref="FJ10:FM10"/>
    <mergeCell ref="FN10:FO10"/>
    <mergeCell ref="FQ10:FT10"/>
    <mergeCell ref="FU10:FV10"/>
    <mergeCell ref="FQ7:FT7"/>
    <mergeCell ref="FU7:FV7"/>
    <mergeCell ref="FX7:GA7"/>
    <mergeCell ref="GP7:GQ7"/>
    <mergeCell ref="GL9:GR9"/>
    <mergeCell ref="GL11:GO11"/>
    <mergeCell ref="EZ32:FA32"/>
    <mergeCell ref="FC32:FF32"/>
    <mergeCell ref="FG32:FH32"/>
    <mergeCell ref="EV32:EY32"/>
    <mergeCell ref="FG21:FH21"/>
    <mergeCell ref="FH2:GR2"/>
    <mergeCell ref="EV4:FB4"/>
    <mergeCell ref="FC4:FI4"/>
    <mergeCell ref="FJ4:FP4"/>
    <mergeCell ref="FQ4:FW4"/>
    <mergeCell ref="FX4:GD4"/>
    <mergeCell ref="GE4:GK4"/>
    <mergeCell ref="GL4:GR4"/>
    <mergeCell ref="EV5:FB5"/>
    <mergeCell ref="FC5:FI5"/>
    <mergeCell ref="FJ5:FP5"/>
    <mergeCell ref="FQ5:FW5"/>
    <mergeCell ref="FX5:GD5"/>
    <mergeCell ref="GE5:GK5"/>
    <mergeCell ref="GL5:GR5"/>
    <mergeCell ref="GI7:GJ7"/>
    <mergeCell ref="GB7:GC7"/>
    <mergeCell ref="GE7:GH7"/>
    <mergeCell ref="GL7:GO7"/>
    <mergeCell ref="EV6:FB6"/>
    <mergeCell ref="FC6:FI6"/>
    <mergeCell ref="FJ6:FP6"/>
    <mergeCell ref="FQ6:FW6"/>
    <mergeCell ref="FX6:GD6"/>
    <mergeCell ref="GE6:GK6"/>
    <mergeCell ref="GL6:GR6"/>
    <mergeCell ref="EV7:EY7"/>
    <mergeCell ref="GL10:GO10"/>
    <mergeCell ref="GL13:GR13"/>
    <mergeCell ref="GL14:GO14"/>
    <mergeCell ref="GP14:GQ14"/>
    <mergeCell ref="GP10:GQ10"/>
    <mergeCell ref="FC24:FF24"/>
    <mergeCell ref="FG24:FH24"/>
    <mergeCell ref="EV26:EY26"/>
    <mergeCell ref="EZ26:FA26"/>
    <mergeCell ref="FC26:FF26"/>
    <mergeCell ref="FG26:FH26"/>
    <mergeCell ref="GL15:GO15"/>
    <mergeCell ref="GP15:GQ15"/>
    <mergeCell ref="EV16:EY16"/>
    <mergeCell ref="EZ16:FA16"/>
    <mergeCell ref="FC16:FF16"/>
    <mergeCell ref="FG16:FH16"/>
    <mergeCell ref="FJ16:FM16"/>
    <mergeCell ref="FN16:FO16"/>
    <mergeCell ref="FQ16:FT16"/>
    <mergeCell ref="FU16:FV16"/>
    <mergeCell ref="FX16:GA16"/>
    <mergeCell ref="GB16:GC16"/>
    <mergeCell ref="GE16:GH16"/>
    <mergeCell ref="GL16:GO16"/>
    <mergeCell ref="GP16:GQ16"/>
    <mergeCell ref="EV11:EY11"/>
    <mergeCell ref="EZ11:FA11"/>
    <mergeCell ref="FC11:FF11"/>
    <mergeCell ref="FG11:FH11"/>
    <mergeCell ref="FJ11:FM11"/>
    <mergeCell ref="FN11:FO11"/>
    <mergeCell ref="EV1:EX2"/>
    <mergeCell ref="EY2:EZ2"/>
    <mergeCell ref="FA2:FG2"/>
    <mergeCell ref="EV10:EY10"/>
    <mergeCell ref="EZ10:FA10"/>
    <mergeCell ref="FC10:FF10"/>
    <mergeCell ref="FG10:FH10"/>
    <mergeCell ref="EV13:FB13"/>
    <mergeCell ref="FC13:FI13"/>
    <mergeCell ref="EV14:EY14"/>
    <mergeCell ref="EZ14:FA14"/>
    <mergeCell ref="FC14:FF14"/>
    <mergeCell ref="FG14:FH14"/>
    <mergeCell ref="EV15:EY15"/>
    <mergeCell ref="EZ15:FA15"/>
    <mergeCell ref="FC15:FF15"/>
    <mergeCell ref="FG15:FH15"/>
    <mergeCell ref="EZ7:FA7"/>
    <mergeCell ref="FC7:FF7"/>
    <mergeCell ref="FG7:FH7"/>
    <mergeCell ref="CX94:DA94"/>
    <mergeCell ref="DB94:DC94"/>
    <mergeCell ref="DE94:DH94"/>
    <mergeCell ref="DI94:DJ94"/>
    <mergeCell ref="DL94:DO94"/>
    <mergeCell ref="DP94:DQ94"/>
    <mergeCell ref="DS94:DV94"/>
    <mergeCell ref="DW94:DX94"/>
    <mergeCell ref="DZ94:EC94"/>
    <mergeCell ref="ED94:EE94"/>
    <mergeCell ref="EG94:EJ94"/>
    <mergeCell ref="EK94:EL94"/>
    <mergeCell ref="EN94:EQ94"/>
    <mergeCell ref="ER94:ES94"/>
    <mergeCell ref="CX95:DA95"/>
    <mergeCell ref="DB95:DC95"/>
    <mergeCell ref="DE95:DH95"/>
    <mergeCell ref="DI95:DJ95"/>
    <mergeCell ref="DL95:DO95"/>
    <mergeCell ref="DP95:DQ95"/>
    <mergeCell ref="DS95:DV95"/>
    <mergeCell ref="DW95:DX95"/>
    <mergeCell ref="DZ95:EC95"/>
    <mergeCell ref="ED95:EE95"/>
    <mergeCell ref="EG95:EJ95"/>
    <mergeCell ref="EK95:EL95"/>
    <mergeCell ref="EN95:EQ95"/>
    <mergeCell ref="ER95:ES95"/>
    <mergeCell ref="CX92:DA92"/>
    <mergeCell ref="DB92:DC92"/>
    <mergeCell ref="DE92:DH92"/>
    <mergeCell ref="DI92:DJ92"/>
    <mergeCell ref="DP92:DQ92"/>
    <mergeCell ref="DS92:DV92"/>
    <mergeCell ref="DW92:DX92"/>
    <mergeCell ref="DZ92:EC92"/>
    <mergeCell ref="ED92:EE92"/>
    <mergeCell ref="EG92:EJ92"/>
    <mergeCell ref="EK92:EL92"/>
    <mergeCell ref="EN92:EQ92"/>
    <mergeCell ref="ER92:ES92"/>
    <mergeCell ref="CX93:DA93"/>
    <mergeCell ref="DB93:DC93"/>
    <mergeCell ref="DE93:DH93"/>
    <mergeCell ref="DI93:DJ93"/>
    <mergeCell ref="DL93:DO93"/>
    <mergeCell ref="DP93:DQ93"/>
    <mergeCell ref="DS93:DV93"/>
    <mergeCell ref="DW93:DX93"/>
    <mergeCell ref="DZ93:EC93"/>
    <mergeCell ref="ED93:EE93"/>
    <mergeCell ref="EG93:EJ93"/>
    <mergeCell ref="EK93:EL93"/>
    <mergeCell ref="EN93:EQ93"/>
    <mergeCell ref="ER93:ES93"/>
    <mergeCell ref="DW90:DX90"/>
    <mergeCell ref="DZ90:EC90"/>
    <mergeCell ref="ED90:EE90"/>
    <mergeCell ref="EG90:EJ90"/>
    <mergeCell ref="EK90:EL90"/>
    <mergeCell ref="EN90:EQ90"/>
    <mergeCell ref="ER90:ES90"/>
    <mergeCell ref="DS90:DV90"/>
    <mergeCell ref="CX90:DA90"/>
    <mergeCell ref="DB90:DC90"/>
    <mergeCell ref="DE90:DH90"/>
    <mergeCell ref="DI90:DJ90"/>
    <mergeCell ref="DL90:DO90"/>
    <mergeCell ref="DP90:DQ90"/>
    <mergeCell ref="CX91:DD91"/>
    <mergeCell ref="DE91:DK91"/>
    <mergeCell ref="DL91:DR91"/>
    <mergeCell ref="DS91:DY91"/>
    <mergeCell ref="DZ91:EF91"/>
    <mergeCell ref="EG91:EM91"/>
    <mergeCell ref="EN91:ET91"/>
    <mergeCell ref="EG87:EJ87"/>
    <mergeCell ref="EK87:EL87"/>
    <mergeCell ref="EN87:EQ87"/>
    <mergeCell ref="ER87:ES87"/>
    <mergeCell ref="EG88:EJ88"/>
    <mergeCell ref="EK88:EL88"/>
    <mergeCell ref="EN88:EQ88"/>
    <mergeCell ref="ER88:ES88"/>
    <mergeCell ref="CX89:DA89"/>
    <mergeCell ref="DB89:DC89"/>
    <mergeCell ref="DE89:DH89"/>
    <mergeCell ref="DI89:DJ89"/>
    <mergeCell ref="DL89:DO89"/>
    <mergeCell ref="DP89:DQ89"/>
    <mergeCell ref="DS89:DV89"/>
    <mergeCell ref="DW89:DX89"/>
    <mergeCell ref="DZ89:EC89"/>
    <mergeCell ref="ED89:EE89"/>
    <mergeCell ref="EG89:EJ89"/>
    <mergeCell ref="EK89:EL89"/>
    <mergeCell ref="EN89:EQ89"/>
    <mergeCell ref="ER89:ES89"/>
    <mergeCell ref="CX88:DA88"/>
    <mergeCell ref="DB88:DC88"/>
    <mergeCell ref="DE88:DH88"/>
    <mergeCell ref="DI88:DJ88"/>
    <mergeCell ref="DL88:DO88"/>
    <mergeCell ref="DP88:DQ88"/>
    <mergeCell ref="DS88:DV88"/>
    <mergeCell ref="DW88:DX88"/>
    <mergeCell ref="DZ88:EC88"/>
    <mergeCell ref="ED88:EE88"/>
    <mergeCell ref="EG85:EJ85"/>
    <mergeCell ref="EK85:EL85"/>
    <mergeCell ref="EN85:EQ85"/>
    <mergeCell ref="ER85:ES85"/>
    <mergeCell ref="CX86:DA86"/>
    <mergeCell ref="DB86:DC86"/>
    <mergeCell ref="DE86:DH86"/>
    <mergeCell ref="DI86:DJ86"/>
    <mergeCell ref="DL86:DO86"/>
    <mergeCell ref="DP86:DQ86"/>
    <mergeCell ref="DS86:DV86"/>
    <mergeCell ref="DW86:DX86"/>
    <mergeCell ref="DZ86:EC86"/>
    <mergeCell ref="ED86:EE86"/>
    <mergeCell ref="EG86:EJ86"/>
    <mergeCell ref="EK86:EL86"/>
    <mergeCell ref="EN86:EQ86"/>
    <mergeCell ref="ER86:ES86"/>
    <mergeCell ref="CX82:DA82"/>
    <mergeCell ref="DB82:DC82"/>
    <mergeCell ref="DE82:DH82"/>
    <mergeCell ref="DI82:DJ82"/>
    <mergeCell ref="DL82:DO82"/>
    <mergeCell ref="DP82:DQ82"/>
    <mergeCell ref="DS82:DV82"/>
    <mergeCell ref="DW82:DX82"/>
    <mergeCell ref="DZ82:EC82"/>
    <mergeCell ref="ED82:EE82"/>
    <mergeCell ref="EG82:EJ82"/>
    <mergeCell ref="EK82:EL82"/>
    <mergeCell ref="EN82:EQ82"/>
    <mergeCell ref="ER82:ES82"/>
    <mergeCell ref="CX84:DA84"/>
    <mergeCell ref="DB84:DC84"/>
    <mergeCell ref="DE84:DH84"/>
    <mergeCell ref="DI84:DJ84"/>
    <mergeCell ref="DL84:DO84"/>
    <mergeCell ref="DP84:DQ84"/>
    <mergeCell ref="DS84:DV84"/>
    <mergeCell ref="DW84:DX84"/>
    <mergeCell ref="DZ84:EC84"/>
    <mergeCell ref="ED84:EE84"/>
    <mergeCell ref="EG84:EJ84"/>
    <mergeCell ref="EK84:EL84"/>
    <mergeCell ref="EN84:EQ84"/>
    <mergeCell ref="ER84:ES84"/>
    <mergeCell ref="EG83:EM83"/>
    <mergeCell ref="EN83:ET83"/>
    <mergeCell ref="CX83:DD83"/>
    <mergeCell ref="DE83:DK83"/>
    <mergeCell ref="CX81:DA81"/>
    <mergeCell ref="DB81:DC81"/>
    <mergeCell ref="DE81:DH81"/>
    <mergeCell ref="DI81:DJ81"/>
    <mergeCell ref="DL81:DO81"/>
    <mergeCell ref="DP81:DQ81"/>
    <mergeCell ref="DS81:DV81"/>
    <mergeCell ref="DW81:DX81"/>
    <mergeCell ref="DZ81:EC81"/>
    <mergeCell ref="ED81:EE81"/>
    <mergeCell ref="EG81:EJ81"/>
    <mergeCell ref="EK81:EL81"/>
    <mergeCell ref="EN81:EQ81"/>
    <mergeCell ref="ER81:ES81"/>
    <mergeCell ref="CX80:DA80"/>
    <mergeCell ref="DB80:DC80"/>
    <mergeCell ref="DE80:DH80"/>
    <mergeCell ref="DI80:DJ80"/>
    <mergeCell ref="DS80:DV80"/>
    <mergeCell ref="DW80:DX80"/>
    <mergeCell ref="DZ80:EC80"/>
    <mergeCell ref="DP80:DQ80"/>
    <mergeCell ref="ER80:ES80"/>
    <mergeCell ref="ED78:EE78"/>
    <mergeCell ref="EG78:EJ78"/>
    <mergeCell ref="EK78:EL78"/>
    <mergeCell ref="EN78:EQ78"/>
    <mergeCell ref="ER78:ES78"/>
    <mergeCell ref="CX79:DA79"/>
    <mergeCell ref="DB79:DC79"/>
    <mergeCell ref="DE79:DH79"/>
    <mergeCell ref="DI79:DJ79"/>
    <mergeCell ref="DL79:DO79"/>
    <mergeCell ref="DP79:DQ79"/>
    <mergeCell ref="DS79:DV79"/>
    <mergeCell ref="DW79:DX79"/>
    <mergeCell ref="DZ79:EC79"/>
    <mergeCell ref="ED79:EE79"/>
    <mergeCell ref="EG79:EJ79"/>
    <mergeCell ref="EK79:EL79"/>
    <mergeCell ref="EN79:EQ79"/>
    <mergeCell ref="ER79:ES79"/>
    <mergeCell ref="CX78:DA78"/>
    <mergeCell ref="DB78:DC78"/>
    <mergeCell ref="DE78:DH78"/>
    <mergeCell ref="DI78:DJ78"/>
    <mergeCell ref="DP78:DQ78"/>
    <mergeCell ref="DS78:DV78"/>
    <mergeCell ref="DE77:DH77"/>
    <mergeCell ref="DI77:DJ77"/>
    <mergeCell ref="DL77:DO77"/>
    <mergeCell ref="DP77:DQ77"/>
    <mergeCell ref="DS77:DV77"/>
    <mergeCell ref="DW77:DX77"/>
    <mergeCell ref="DZ77:EC77"/>
    <mergeCell ref="ED77:EE77"/>
    <mergeCell ref="EG77:EJ77"/>
    <mergeCell ref="EK77:EL77"/>
    <mergeCell ref="EN77:EQ77"/>
    <mergeCell ref="ER77:ES77"/>
    <mergeCell ref="CX76:DA76"/>
    <mergeCell ref="DB76:DC76"/>
    <mergeCell ref="DE76:DH76"/>
    <mergeCell ref="DI76:DJ76"/>
    <mergeCell ref="DL76:DO76"/>
    <mergeCell ref="DP76:DQ76"/>
    <mergeCell ref="DS76:DV76"/>
    <mergeCell ref="DW76:DX76"/>
    <mergeCell ref="EN71:EQ71"/>
    <mergeCell ref="ER71:ES71"/>
    <mergeCell ref="CX72:DA72"/>
    <mergeCell ref="DB72:DC72"/>
    <mergeCell ref="CX75:DA75"/>
    <mergeCell ref="DB75:DC75"/>
    <mergeCell ref="DE75:DH75"/>
    <mergeCell ref="DI75:DJ75"/>
    <mergeCell ref="DL75:DO75"/>
    <mergeCell ref="DP75:DQ75"/>
    <mergeCell ref="DS75:DV75"/>
    <mergeCell ref="DW75:DX75"/>
    <mergeCell ref="DZ75:EC75"/>
    <mergeCell ref="ED75:EE75"/>
    <mergeCell ref="EG75:EJ75"/>
    <mergeCell ref="EK75:EL75"/>
    <mergeCell ref="EN75:EQ75"/>
    <mergeCell ref="ER75:ES75"/>
    <mergeCell ref="DP73:DQ73"/>
    <mergeCell ref="DS73:DV73"/>
    <mergeCell ref="DW73:DX73"/>
    <mergeCell ref="DZ73:EC73"/>
    <mergeCell ref="ED73:EE73"/>
    <mergeCell ref="EG73:EJ73"/>
    <mergeCell ref="EK73:EL73"/>
    <mergeCell ref="EN73:EQ73"/>
    <mergeCell ref="ER73:ES73"/>
    <mergeCell ref="CX73:DA73"/>
    <mergeCell ref="DB73:DC73"/>
    <mergeCell ref="CX74:DD74"/>
    <mergeCell ref="DE74:DK74"/>
    <mergeCell ref="DL74:DR74"/>
    <mergeCell ref="DS74:DY74"/>
    <mergeCell ref="DZ74:EF74"/>
    <mergeCell ref="EG74:EM74"/>
    <mergeCell ref="EN74:ET74"/>
    <mergeCell ref="DE72:DH72"/>
    <mergeCell ref="DI72:DJ72"/>
    <mergeCell ref="DL72:DO72"/>
    <mergeCell ref="DP72:DQ72"/>
    <mergeCell ref="DS72:DV72"/>
    <mergeCell ref="DW72:DX72"/>
    <mergeCell ref="DZ72:EC72"/>
    <mergeCell ref="ED72:EE72"/>
    <mergeCell ref="EG72:EJ72"/>
    <mergeCell ref="EK72:EL72"/>
    <mergeCell ref="EN72:EQ72"/>
    <mergeCell ref="ER72:ES72"/>
    <mergeCell ref="DZ60:EC60"/>
    <mergeCell ref="ED60:EE60"/>
    <mergeCell ref="EG60:EJ60"/>
    <mergeCell ref="EK60:EL60"/>
    <mergeCell ref="EN60:EQ60"/>
    <mergeCell ref="ER60:ES60"/>
    <mergeCell ref="EK61:EL61"/>
    <mergeCell ref="EN61:EQ61"/>
    <mergeCell ref="ER61:ES61"/>
    <mergeCell ref="ER62:ES62"/>
    <mergeCell ref="ED63:EE63"/>
    <mergeCell ref="EG63:EJ63"/>
    <mergeCell ref="EK63:EL63"/>
    <mergeCell ref="EN63:EQ63"/>
    <mergeCell ref="ER63:ES63"/>
    <mergeCell ref="DE64:DK64"/>
    <mergeCell ref="DL64:DR64"/>
    <mergeCell ref="DS64:DY64"/>
    <mergeCell ref="DZ64:EF64"/>
    <mergeCell ref="EG64:EM64"/>
    <mergeCell ref="DW54:DX54"/>
    <mergeCell ref="DZ54:EC54"/>
    <mergeCell ref="ED54:EE54"/>
    <mergeCell ref="EG54:EJ54"/>
    <mergeCell ref="EK54:EL54"/>
    <mergeCell ref="EN54:EQ54"/>
    <mergeCell ref="ER54:ES54"/>
    <mergeCell ref="CX55:DA55"/>
    <mergeCell ref="DB55:DC55"/>
    <mergeCell ref="DE55:DH55"/>
    <mergeCell ref="DI55:DJ55"/>
    <mergeCell ref="DL55:DO55"/>
    <mergeCell ref="DP55:DQ55"/>
    <mergeCell ref="DS55:DV55"/>
    <mergeCell ref="DW55:DX55"/>
    <mergeCell ref="DZ55:EC55"/>
    <mergeCell ref="ED55:EE55"/>
    <mergeCell ref="EG55:EJ55"/>
    <mergeCell ref="EK55:EL55"/>
    <mergeCell ref="EN55:EQ55"/>
    <mergeCell ref="ER55:ES55"/>
    <mergeCell ref="CX54:DA54"/>
    <mergeCell ref="DB54:DC54"/>
    <mergeCell ref="DE54:DH54"/>
    <mergeCell ref="DI54:DJ54"/>
    <mergeCell ref="DP54:DQ54"/>
    <mergeCell ref="DS54:DV54"/>
    <mergeCell ref="DZ61:EC61"/>
    <mergeCell ref="CX53:DA53"/>
    <mergeCell ref="DB53:DC53"/>
    <mergeCell ref="DE53:DH53"/>
    <mergeCell ref="DI53:DJ53"/>
    <mergeCell ref="DL53:DO53"/>
    <mergeCell ref="DP53:DQ53"/>
    <mergeCell ref="DS53:DV53"/>
    <mergeCell ref="DW53:DX53"/>
    <mergeCell ref="DZ53:EC53"/>
    <mergeCell ref="ED53:EE53"/>
    <mergeCell ref="EG53:EJ53"/>
    <mergeCell ref="EK53:EL53"/>
    <mergeCell ref="EN53:EQ53"/>
    <mergeCell ref="ER53:ES53"/>
    <mergeCell ref="CX52:DA52"/>
    <mergeCell ref="DB52:DC52"/>
    <mergeCell ref="DE52:DH52"/>
    <mergeCell ref="DI52:DJ52"/>
    <mergeCell ref="DL52:DO52"/>
    <mergeCell ref="DP52:DQ52"/>
    <mergeCell ref="DS52:DV52"/>
    <mergeCell ref="DW52:DX52"/>
    <mergeCell ref="DZ52:EC52"/>
    <mergeCell ref="ED52:EE52"/>
    <mergeCell ref="CX50:DA50"/>
    <mergeCell ref="DB50:DC50"/>
    <mergeCell ref="DE50:DH50"/>
    <mergeCell ref="DI50:DJ50"/>
    <mergeCell ref="DL50:DO50"/>
    <mergeCell ref="DP50:DQ50"/>
    <mergeCell ref="DS50:DV50"/>
    <mergeCell ref="DW50:DX50"/>
    <mergeCell ref="DZ50:EC50"/>
    <mergeCell ref="ED50:EE50"/>
    <mergeCell ref="EG50:EJ50"/>
    <mergeCell ref="EK50:EL50"/>
    <mergeCell ref="EN50:EQ50"/>
    <mergeCell ref="ER50:ES50"/>
    <mergeCell ref="CX51:DD51"/>
    <mergeCell ref="DE51:DK51"/>
    <mergeCell ref="DL51:DR51"/>
    <mergeCell ref="DS51:DY51"/>
    <mergeCell ref="DZ51:EF51"/>
    <mergeCell ref="EG51:EM51"/>
    <mergeCell ref="EN51:ET51"/>
    <mergeCell ref="DZ48:EC48"/>
    <mergeCell ref="ED48:EE48"/>
    <mergeCell ref="EG48:EJ48"/>
    <mergeCell ref="EK48:EL48"/>
    <mergeCell ref="EN48:EQ48"/>
    <mergeCell ref="ER48:ES48"/>
    <mergeCell ref="CX49:DA49"/>
    <mergeCell ref="DB49:DC49"/>
    <mergeCell ref="DE49:DH49"/>
    <mergeCell ref="DI49:DJ49"/>
    <mergeCell ref="DL49:DO49"/>
    <mergeCell ref="DP49:DQ49"/>
    <mergeCell ref="DS49:DV49"/>
    <mergeCell ref="DW49:DX49"/>
    <mergeCell ref="DZ49:EC49"/>
    <mergeCell ref="ED49:EE49"/>
    <mergeCell ref="EG49:EJ49"/>
    <mergeCell ref="EK49:EL49"/>
    <mergeCell ref="EN49:EQ49"/>
    <mergeCell ref="ER49:ES49"/>
    <mergeCell ref="CX48:DA48"/>
    <mergeCell ref="DB48:DC48"/>
    <mergeCell ref="DE48:DH48"/>
    <mergeCell ref="DI48:DJ48"/>
    <mergeCell ref="DL48:DO48"/>
    <mergeCell ref="DP48:DQ48"/>
    <mergeCell ref="DS48:DV48"/>
    <mergeCell ref="DW48:DX48"/>
    <mergeCell ref="ED46:EE46"/>
    <mergeCell ref="EG46:EJ46"/>
    <mergeCell ref="EK46:EL46"/>
    <mergeCell ref="EN46:EQ46"/>
    <mergeCell ref="ER46:ES46"/>
    <mergeCell ref="CX47:DA47"/>
    <mergeCell ref="DB47:DC47"/>
    <mergeCell ref="DE47:DH47"/>
    <mergeCell ref="DI47:DJ47"/>
    <mergeCell ref="DL47:DO47"/>
    <mergeCell ref="DP47:DQ47"/>
    <mergeCell ref="DS47:DV47"/>
    <mergeCell ref="DW47:DX47"/>
    <mergeCell ref="DZ47:EC47"/>
    <mergeCell ref="ED47:EE47"/>
    <mergeCell ref="EG47:EJ47"/>
    <mergeCell ref="EK47:EL47"/>
    <mergeCell ref="EN47:EQ47"/>
    <mergeCell ref="ER47:ES47"/>
    <mergeCell ref="CX46:DA46"/>
    <mergeCell ref="DB46:DC46"/>
    <mergeCell ref="DE46:DH46"/>
    <mergeCell ref="DI46:DJ46"/>
    <mergeCell ref="DL46:DO46"/>
    <mergeCell ref="DP46:DQ46"/>
    <mergeCell ref="DS46:DV46"/>
    <mergeCell ref="DW46:DX46"/>
    <mergeCell ref="DZ46:EC46"/>
    <mergeCell ref="ER44:ES44"/>
    <mergeCell ref="ER43:ES43"/>
    <mergeCell ref="ED44:EE44"/>
    <mergeCell ref="CX45:DA45"/>
    <mergeCell ref="DB45:DC45"/>
    <mergeCell ref="DE45:DH45"/>
    <mergeCell ref="DI45:DJ45"/>
    <mergeCell ref="DL45:DO45"/>
    <mergeCell ref="DP45:DQ45"/>
    <mergeCell ref="DS45:DV45"/>
    <mergeCell ref="DW45:DX45"/>
    <mergeCell ref="DZ45:EC45"/>
    <mergeCell ref="ED45:EE45"/>
    <mergeCell ref="EG45:EJ45"/>
    <mergeCell ref="EK45:EL45"/>
    <mergeCell ref="EN45:EQ45"/>
    <mergeCell ref="ER45:ES45"/>
    <mergeCell ref="CX44:DA44"/>
    <mergeCell ref="DB44:DC44"/>
    <mergeCell ref="DE44:DH44"/>
    <mergeCell ref="DI44:DJ44"/>
    <mergeCell ref="DL44:DO44"/>
    <mergeCell ref="DP44:DQ44"/>
    <mergeCell ref="DS44:DV44"/>
    <mergeCell ref="DW44:DX44"/>
    <mergeCell ref="DZ44:EC44"/>
    <mergeCell ref="DZ37:EC37"/>
    <mergeCell ref="ED37:EE37"/>
    <mergeCell ref="EG37:EJ37"/>
    <mergeCell ref="EK37:EL37"/>
    <mergeCell ref="EN37:EQ37"/>
    <mergeCell ref="ER37:ES37"/>
    <mergeCell ref="CX38:DD38"/>
    <mergeCell ref="DE38:DK38"/>
    <mergeCell ref="DL38:DR38"/>
    <mergeCell ref="DS38:DY38"/>
    <mergeCell ref="DZ38:EF38"/>
    <mergeCell ref="EG38:EM38"/>
    <mergeCell ref="EN38:ET38"/>
    <mergeCell ref="CX39:DA39"/>
    <mergeCell ref="DB39:DC39"/>
    <mergeCell ref="DE39:DH39"/>
    <mergeCell ref="DI39:DJ39"/>
    <mergeCell ref="DL39:DO39"/>
    <mergeCell ref="DP39:DQ39"/>
    <mergeCell ref="DS39:DV39"/>
    <mergeCell ref="DW39:DX39"/>
    <mergeCell ref="DZ39:EC39"/>
    <mergeCell ref="ED39:EE39"/>
    <mergeCell ref="EG39:EJ39"/>
    <mergeCell ref="EK39:EL39"/>
    <mergeCell ref="EN39:EQ39"/>
    <mergeCell ref="ER39:ES39"/>
    <mergeCell ref="DL37:DO37"/>
    <mergeCell ref="DP37:DQ37"/>
    <mergeCell ref="DS37:DV37"/>
    <mergeCell ref="CX32:DA32"/>
    <mergeCell ref="DB32:DC32"/>
    <mergeCell ref="DE32:DH32"/>
    <mergeCell ref="DI32:DJ32"/>
    <mergeCell ref="DL32:DO32"/>
    <mergeCell ref="CW35:CW63"/>
    <mergeCell ref="CX35:DD35"/>
    <mergeCell ref="DE35:DK35"/>
    <mergeCell ref="DL35:DR35"/>
    <mergeCell ref="DS35:DY35"/>
    <mergeCell ref="DZ35:EF35"/>
    <mergeCell ref="EG35:EM35"/>
    <mergeCell ref="EN35:ET35"/>
    <mergeCell ref="CX36:DA36"/>
    <mergeCell ref="DB36:DC36"/>
    <mergeCell ref="DE36:DH36"/>
    <mergeCell ref="DI36:DJ36"/>
    <mergeCell ref="DL36:DO36"/>
    <mergeCell ref="DP36:DQ36"/>
    <mergeCell ref="DS36:DV36"/>
    <mergeCell ref="DW36:DX36"/>
    <mergeCell ref="DZ36:EC36"/>
    <mergeCell ref="ED36:EE36"/>
    <mergeCell ref="EG36:EJ36"/>
    <mergeCell ref="EK36:EL36"/>
    <mergeCell ref="EN36:EQ36"/>
    <mergeCell ref="ER36:ES36"/>
    <mergeCell ref="CX37:DA37"/>
    <mergeCell ref="DB37:DC37"/>
    <mergeCell ref="DE37:DH37"/>
    <mergeCell ref="DI37:DJ37"/>
    <mergeCell ref="DW37:DX37"/>
    <mergeCell ref="CX33:DA33"/>
    <mergeCell ref="DB33:DC33"/>
    <mergeCell ref="DE33:DH33"/>
    <mergeCell ref="DI33:DJ33"/>
    <mergeCell ref="DL33:DO33"/>
    <mergeCell ref="DP33:DQ33"/>
    <mergeCell ref="DS33:DV33"/>
    <mergeCell ref="DW33:DX33"/>
    <mergeCell ref="DZ33:EC33"/>
    <mergeCell ref="ED33:EE33"/>
    <mergeCell ref="EG33:EJ33"/>
    <mergeCell ref="EK33:EL33"/>
    <mergeCell ref="EN33:EQ33"/>
    <mergeCell ref="ER33:ES33"/>
    <mergeCell ref="DZ34:EC34"/>
    <mergeCell ref="ED34:EE34"/>
    <mergeCell ref="EG34:EJ34"/>
    <mergeCell ref="EK34:EL34"/>
    <mergeCell ref="EN34:EQ34"/>
    <mergeCell ref="ER34:ES34"/>
    <mergeCell ref="CX34:DA34"/>
    <mergeCell ref="DB34:DC34"/>
    <mergeCell ref="DE34:DH34"/>
    <mergeCell ref="DI34:DJ34"/>
    <mergeCell ref="DL34:DO34"/>
    <mergeCell ref="DP34:DQ34"/>
    <mergeCell ref="CX26:DA26"/>
    <mergeCell ref="DB26:DC26"/>
    <mergeCell ref="ER29:ES29"/>
    <mergeCell ref="CX30:DD30"/>
    <mergeCell ref="DE30:DK30"/>
    <mergeCell ref="DL30:DR30"/>
    <mergeCell ref="DS30:DY30"/>
    <mergeCell ref="DZ30:EF30"/>
    <mergeCell ref="EG30:EM30"/>
    <mergeCell ref="EN30:ET30"/>
    <mergeCell ref="CX31:DA31"/>
    <mergeCell ref="DB31:DC31"/>
    <mergeCell ref="DE31:DH31"/>
    <mergeCell ref="DI31:DJ31"/>
    <mergeCell ref="DL31:DO31"/>
    <mergeCell ref="DP31:DQ31"/>
    <mergeCell ref="DS31:DV31"/>
    <mergeCell ref="DW31:DX31"/>
    <mergeCell ref="DZ31:EC31"/>
    <mergeCell ref="ED31:EE31"/>
    <mergeCell ref="EG31:EJ31"/>
    <mergeCell ref="EK31:EL31"/>
    <mergeCell ref="EN31:EQ31"/>
    <mergeCell ref="ER31:ES31"/>
    <mergeCell ref="DW29:DX29"/>
    <mergeCell ref="DZ29:EC29"/>
    <mergeCell ref="ED29:EE29"/>
    <mergeCell ref="EG29:EJ29"/>
    <mergeCell ref="EK29:EL29"/>
    <mergeCell ref="EN29:EQ29"/>
    <mergeCell ref="CX27:DA27"/>
    <mergeCell ref="DB27:DC27"/>
    <mergeCell ref="DW27:DX27"/>
    <mergeCell ref="DZ27:EC27"/>
    <mergeCell ref="ED27:EE27"/>
    <mergeCell ref="EG27:EJ27"/>
    <mergeCell ref="EK27:EL27"/>
    <mergeCell ref="EN27:EQ27"/>
    <mergeCell ref="ER27:ES27"/>
    <mergeCell ref="CX28:DA28"/>
    <mergeCell ref="DB28:DC28"/>
    <mergeCell ref="DE28:DH28"/>
    <mergeCell ref="DI28:DJ28"/>
    <mergeCell ref="DL28:DO28"/>
    <mergeCell ref="DP28:DQ28"/>
    <mergeCell ref="DS28:DV28"/>
    <mergeCell ref="DW28:DX28"/>
    <mergeCell ref="DZ28:EC28"/>
    <mergeCell ref="ED28:EE28"/>
    <mergeCell ref="EG28:EJ28"/>
    <mergeCell ref="EK28:EL28"/>
    <mergeCell ref="EN28:EQ28"/>
    <mergeCell ref="ER28:ES28"/>
    <mergeCell ref="EK17:EL17"/>
    <mergeCell ref="EN17:EQ17"/>
    <mergeCell ref="ER17:ES17"/>
    <mergeCell ref="EG19:EJ19"/>
    <mergeCell ref="EK19:EL19"/>
    <mergeCell ref="EN19:EQ19"/>
    <mergeCell ref="ER18:ES18"/>
    <mergeCell ref="ER24:ES24"/>
    <mergeCell ref="CX25:DA25"/>
    <mergeCell ref="DB25:DC25"/>
    <mergeCell ref="DE25:DH25"/>
    <mergeCell ref="DI25:DJ25"/>
    <mergeCell ref="DL25:DO25"/>
    <mergeCell ref="DP25:DQ25"/>
    <mergeCell ref="DS25:DV25"/>
    <mergeCell ref="DW25:DX25"/>
    <mergeCell ref="DZ25:EC25"/>
    <mergeCell ref="ED25:EE25"/>
    <mergeCell ref="EG25:EJ25"/>
    <mergeCell ref="EK25:EL25"/>
    <mergeCell ref="EN25:EQ25"/>
    <mergeCell ref="ER25:ES25"/>
    <mergeCell ref="CX22:DD22"/>
    <mergeCell ref="DE22:DK22"/>
    <mergeCell ref="DL22:DR22"/>
    <mergeCell ref="DS22:DY22"/>
    <mergeCell ref="DZ22:EF22"/>
    <mergeCell ref="EG22:EM22"/>
    <mergeCell ref="ER23:ES23"/>
    <mergeCell ref="DB21:DC21"/>
    <mergeCell ref="DE21:DH21"/>
    <mergeCell ref="DI21:DJ21"/>
    <mergeCell ref="DL21:DO21"/>
    <mergeCell ref="CX15:DA15"/>
    <mergeCell ref="DB15:DC15"/>
    <mergeCell ref="DE15:DH15"/>
    <mergeCell ref="DI15:DJ15"/>
    <mergeCell ref="DL15:DO15"/>
    <mergeCell ref="DP15:DQ15"/>
    <mergeCell ref="DS15:DV15"/>
    <mergeCell ref="DW15:DX15"/>
    <mergeCell ref="DZ15:EC15"/>
    <mergeCell ref="ED15:EE15"/>
    <mergeCell ref="EG15:EJ15"/>
    <mergeCell ref="CX19:DA19"/>
    <mergeCell ref="DB19:DC19"/>
    <mergeCell ref="DE19:DH19"/>
    <mergeCell ref="DI19:DJ19"/>
    <mergeCell ref="DL19:DO19"/>
    <mergeCell ref="CX17:DA17"/>
    <mergeCell ref="DB17:DC17"/>
    <mergeCell ref="DE17:DH17"/>
    <mergeCell ref="DI17:DJ17"/>
    <mergeCell ref="DL17:DO17"/>
    <mergeCell ref="DP17:DQ17"/>
    <mergeCell ref="DS17:DV17"/>
    <mergeCell ref="DW17:DX17"/>
    <mergeCell ref="DZ17:EC17"/>
    <mergeCell ref="ED17:EE17"/>
    <mergeCell ref="EG17:EJ17"/>
    <mergeCell ref="CX20:DA20"/>
    <mergeCell ref="DB20:DC20"/>
    <mergeCell ref="DE20:DH20"/>
    <mergeCell ref="DI20:DJ20"/>
    <mergeCell ref="EK15:EL15"/>
    <mergeCell ref="EN15:EQ15"/>
    <mergeCell ref="ER15:ES15"/>
    <mergeCell ref="CX16:DA16"/>
    <mergeCell ref="DB16:DC16"/>
    <mergeCell ref="DE16:DH16"/>
    <mergeCell ref="DI16:DJ16"/>
    <mergeCell ref="DL16:DO16"/>
    <mergeCell ref="DP16:DQ16"/>
    <mergeCell ref="DS16:DV16"/>
    <mergeCell ref="DW16:DX16"/>
    <mergeCell ref="DZ16:EC16"/>
    <mergeCell ref="ED16:EE16"/>
    <mergeCell ref="EG16:EJ16"/>
    <mergeCell ref="EK16:EL16"/>
    <mergeCell ref="EN16:EQ16"/>
    <mergeCell ref="ER16:ES16"/>
    <mergeCell ref="EG12:EJ12"/>
    <mergeCell ref="EK12:EL12"/>
    <mergeCell ref="EN12:EQ12"/>
    <mergeCell ref="ER12:ES12"/>
    <mergeCell ref="CX13:DD13"/>
    <mergeCell ref="DE13:DK13"/>
    <mergeCell ref="DL13:DR13"/>
    <mergeCell ref="DS13:DY13"/>
    <mergeCell ref="DZ13:EF13"/>
    <mergeCell ref="EG13:EM13"/>
    <mergeCell ref="EN13:ET13"/>
    <mergeCell ref="CX14:DA14"/>
    <mergeCell ref="DB14:DC14"/>
    <mergeCell ref="DE14:DH14"/>
    <mergeCell ref="DI14:DJ14"/>
    <mergeCell ref="DL14:DO14"/>
    <mergeCell ref="DP14:DQ14"/>
    <mergeCell ref="DS14:DV14"/>
    <mergeCell ref="DW14:DX14"/>
    <mergeCell ref="DZ14:EC14"/>
    <mergeCell ref="ED14:EE14"/>
    <mergeCell ref="EG14:EJ14"/>
    <mergeCell ref="EK14:EL14"/>
    <mergeCell ref="EN14:EQ14"/>
    <mergeCell ref="ER14:ES14"/>
    <mergeCell ref="CX12:DA12"/>
    <mergeCell ref="DB12:DC12"/>
    <mergeCell ref="DE12:DH12"/>
    <mergeCell ref="DI12:DJ12"/>
    <mergeCell ref="DL12:DO12"/>
    <mergeCell ref="DP12:DQ12"/>
    <mergeCell ref="DS12:DV12"/>
    <mergeCell ref="EN9:ET9"/>
    <mergeCell ref="CX10:DA10"/>
    <mergeCell ref="DB10:DC10"/>
    <mergeCell ref="DE10:DH10"/>
    <mergeCell ref="DI10:DJ10"/>
    <mergeCell ref="DL10:DO10"/>
    <mergeCell ref="DP10:DQ10"/>
    <mergeCell ref="DS10:DV10"/>
    <mergeCell ref="DW10:DX10"/>
    <mergeCell ref="DZ10:EC10"/>
    <mergeCell ref="ED10:EE10"/>
    <mergeCell ref="EG10:EJ10"/>
    <mergeCell ref="EK10:EL10"/>
    <mergeCell ref="EN10:EQ10"/>
    <mergeCell ref="ER10:ES10"/>
    <mergeCell ref="ER11:ES11"/>
    <mergeCell ref="ED11:EE11"/>
    <mergeCell ref="EG11:EJ11"/>
    <mergeCell ref="EK11:EL11"/>
    <mergeCell ref="EN11:EQ11"/>
    <mergeCell ref="CX11:DA11"/>
    <mergeCell ref="DB11:DC11"/>
    <mergeCell ref="DE11:DH11"/>
    <mergeCell ref="DI11:DJ11"/>
    <mergeCell ref="DL11:DO11"/>
    <mergeCell ref="DP11:DQ11"/>
    <mergeCell ref="DS11:DV11"/>
    <mergeCell ref="DW11:DX11"/>
    <mergeCell ref="CX9:DD9"/>
    <mergeCell ref="DE9:DK9"/>
    <mergeCell ref="DL9:DR9"/>
    <mergeCell ref="CM95:CN95"/>
    <mergeCell ref="CP95:CS95"/>
    <mergeCell ref="CT95:CU95"/>
    <mergeCell ref="CX1:CZ2"/>
    <mergeCell ref="DA2:DB2"/>
    <mergeCell ref="DC2:DI2"/>
    <mergeCell ref="DJ2:ET2"/>
    <mergeCell ref="CX4:DD4"/>
    <mergeCell ref="DE4:DK4"/>
    <mergeCell ref="DL4:DR4"/>
    <mergeCell ref="DS4:DY4"/>
    <mergeCell ref="DZ4:EF4"/>
    <mergeCell ref="EG4:EM4"/>
    <mergeCell ref="EN4:ET4"/>
    <mergeCell ref="CX5:DD5"/>
    <mergeCell ref="DE5:DK5"/>
    <mergeCell ref="DL5:DR5"/>
    <mergeCell ref="DS5:DY5"/>
    <mergeCell ref="DZ5:EF5"/>
    <mergeCell ref="EG5:EM5"/>
    <mergeCell ref="EN5:ET5"/>
    <mergeCell ref="CW6:CW34"/>
    <mergeCell ref="CX6:DD6"/>
    <mergeCell ref="DE6:DK6"/>
    <mergeCell ref="DL6:DR6"/>
    <mergeCell ref="DS6:DY6"/>
    <mergeCell ref="DZ6:EF6"/>
    <mergeCell ref="EG6:EM6"/>
    <mergeCell ref="EN6:ET6"/>
    <mergeCell ref="CX7:DA7"/>
    <mergeCell ref="DB7:DC7"/>
    <mergeCell ref="DE7:DH7"/>
    <mergeCell ref="BU93:BX93"/>
    <mergeCell ref="BY93:BZ93"/>
    <mergeCell ref="CB93:CE93"/>
    <mergeCell ref="CF93:CG93"/>
    <mergeCell ref="CI93:CL93"/>
    <mergeCell ref="CM93:CN93"/>
    <mergeCell ref="CP93:CS93"/>
    <mergeCell ref="CT93:CU93"/>
    <mergeCell ref="AZ94:BC94"/>
    <mergeCell ref="BG94:BJ94"/>
    <mergeCell ref="BK94:BL94"/>
    <mergeCell ref="BN94:BQ94"/>
    <mergeCell ref="BR94:BS94"/>
    <mergeCell ref="BU94:BX94"/>
    <mergeCell ref="BY94:BZ94"/>
    <mergeCell ref="CB94:CE94"/>
    <mergeCell ref="CF94:CG94"/>
    <mergeCell ref="CI94:CL94"/>
    <mergeCell ref="CM94:CN94"/>
    <mergeCell ref="CP94:CS94"/>
    <mergeCell ref="CT94:CU94"/>
    <mergeCell ref="BK93:BL93"/>
    <mergeCell ref="BN93:BQ93"/>
    <mergeCell ref="BR93:BS93"/>
    <mergeCell ref="BU91:CA91"/>
    <mergeCell ref="CB91:CH91"/>
    <mergeCell ref="CI91:CO91"/>
    <mergeCell ref="CP91:CV91"/>
    <mergeCell ref="AZ92:BC92"/>
    <mergeCell ref="BD92:BE92"/>
    <mergeCell ref="BG92:BJ92"/>
    <mergeCell ref="BK92:BL92"/>
    <mergeCell ref="BN92:BQ92"/>
    <mergeCell ref="BR92:BS92"/>
    <mergeCell ref="BU92:BX92"/>
    <mergeCell ref="BY92:BZ92"/>
    <mergeCell ref="CB92:CE92"/>
    <mergeCell ref="CF92:CG92"/>
    <mergeCell ref="CI92:CL92"/>
    <mergeCell ref="CM92:CN92"/>
    <mergeCell ref="CP92:CS92"/>
    <mergeCell ref="CT92:CU92"/>
    <mergeCell ref="BU89:BX89"/>
    <mergeCell ref="BY89:BZ89"/>
    <mergeCell ref="CB89:CE89"/>
    <mergeCell ref="CF89:CG89"/>
    <mergeCell ref="CI89:CL89"/>
    <mergeCell ref="CM89:CN89"/>
    <mergeCell ref="CP89:CS89"/>
    <mergeCell ref="CT89:CU89"/>
    <mergeCell ref="AZ90:BC90"/>
    <mergeCell ref="BG90:BJ90"/>
    <mergeCell ref="BK90:BL90"/>
    <mergeCell ref="BN90:BQ90"/>
    <mergeCell ref="BR90:BS90"/>
    <mergeCell ref="BU90:BX90"/>
    <mergeCell ref="BY90:BZ90"/>
    <mergeCell ref="CB90:CE90"/>
    <mergeCell ref="CF90:CG90"/>
    <mergeCell ref="CI90:CL90"/>
    <mergeCell ref="CM90:CN90"/>
    <mergeCell ref="CP90:CS90"/>
    <mergeCell ref="CT90:CU90"/>
    <mergeCell ref="BY87:BZ87"/>
    <mergeCell ref="CB87:CE87"/>
    <mergeCell ref="CF87:CG87"/>
    <mergeCell ref="CI87:CL87"/>
    <mergeCell ref="CM87:CN87"/>
    <mergeCell ref="CP87:CS87"/>
    <mergeCell ref="CT87:CU87"/>
    <mergeCell ref="AZ88:BC88"/>
    <mergeCell ref="BG88:BJ88"/>
    <mergeCell ref="BK88:BL88"/>
    <mergeCell ref="BN88:BQ88"/>
    <mergeCell ref="BR88:BS88"/>
    <mergeCell ref="BU88:BX88"/>
    <mergeCell ref="BY88:BZ88"/>
    <mergeCell ref="CB88:CE88"/>
    <mergeCell ref="CF88:CG88"/>
    <mergeCell ref="CI88:CL88"/>
    <mergeCell ref="CM88:CN88"/>
    <mergeCell ref="CP88:CS88"/>
    <mergeCell ref="CT88:CU88"/>
    <mergeCell ref="BU87:BX87"/>
    <mergeCell ref="BY85:BZ85"/>
    <mergeCell ref="CB85:CE85"/>
    <mergeCell ref="CF85:CG85"/>
    <mergeCell ref="CI85:CL85"/>
    <mergeCell ref="CM85:CN85"/>
    <mergeCell ref="CP85:CS85"/>
    <mergeCell ref="CT85:CU85"/>
    <mergeCell ref="AZ86:BC86"/>
    <mergeCell ref="BG86:BJ86"/>
    <mergeCell ref="BK86:BL86"/>
    <mergeCell ref="BN86:BQ86"/>
    <mergeCell ref="BR86:BS86"/>
    <mergeCell ref="BU86:BX86"/>
    <mergeCell ref="BY86:BZ86"/>
    <mergeCell ref="CB86:CE86"/>
    <mergeCell ref="CF86:CG86"/>
    <mergeCell ref="CI86:CL86"/>
    <mergeCell ref="CM86:CN86"/>
    <mergeCell ref="CP86:CS86"/>
    <mergeCell ref="CT86:CU86"/>
    <mergeCell ref="BU85:BX85"/>
    <mergeCell ref="CI82:CL82"/>
    <mergeCell ref="CM82:CN82"/>
    <mergeCell ref="CP82:CS82"/>
    <mergeCell ref="CT82:CU82"/>
    <mergeCell ref="AZ83:BF83"/>
    <mergeCell ref="BG83:BM83"/>
    <mergeCell ref="BN83:BT83"/>
    <mergeCell ref="BU83:CA83"/>
    <mergeCell ref="CB83:CH83"/>
    <mergeCell ref="CI83:CO83"/>
    <mergeCell ref="CP83:CV83"/>
    <mergeCell ref="AZ84:BC84"/>
    <mergeCell ref="BG84:BJ84"/>
    <mergeCell ref="BK84:BL84"/>
    <mergeCell ref="BN84:BQ84"/>
    <mergeCell ref="BR84:BS84"/>
    <mergeCell ref="BU84:BX84"/>
    <mergeCell ref="BY84:BZ84"/>
    <mergeCell ref="CB84:CE84"/>
    <mergeCell ref="CF84:CG84"/>
    <mergeCell ref="CI84:CL84"/>
    <mergeCell ref="CM84:CN84"/>
    <mergeCell ref="CP84:CS84"/>
    <mergeCell ref="CT84:CU84"/>
    <mergeCell ref="AZ82:BC82"/>
    <mergeCell ref="BG82:BJ82"/>
    <mergeCell ref="BK82:BL82"/>
    <mergeCell ref="BN82:BQ82"/>
    <mergeCell ref="BR82:BS82"/>
    <mergeCell ref="CM80:CN80"/>
    <mergeCell ref="CP80:CS80"/>
    <mergeCell ref="CT80:CU80"/>
    <mergeCell ref="AZ81:BC81"/>
    <mergeCell ref="BG81:BJ81"/>
    <mergeCell ref="BK81:BL81"/>
    <mergeCell ref="BN81:BQ81"/>
    <mergeCell ref="BR81:BS81"/>
    <mergeCell ref="BU81:BX81"/>
    <mergeCell ref="BY81:BZ81"/>
    <mergeCell ref="CB81:CE81"/>
    <mergeCell ref="CF81:CG81"/>
    <mergeCell ref="CI81:CL81"/>
    <mergeCell ref="CM81:CN81"/>
    <mergeCell ref="CP81:CS81"/>
    <mergeCell ref="CT81:CU81"/>
    <mergeCell ref="AZ80:BC80"/>
    <mergeCell ref="BD80:BE80"/>
    <mergeCell ref="BG80:BJ80"/>
    <mergeCell ref="BK80:BL80"/>
    <mergeCell ref="BN80:BQ80"/>
    <mergeCell ref="BR80:BS80"/>
    <mergeCell ref="CM78:CN78"/>
    <mergeCell ref="CP78:CS78"/>
    <mergeCell ref="CT78:CU78"/>
    <mergeCell ref="AZ79:BC79"/>
    <mergeCell ref="BD79:BE79"/>
    <mergeCell ref="BG79:BJ79"/>
    <mergeCell ref="BK79:BL79"/>
    <mergeCell ref="BN79:BQ79"/>
    <mergeCell ref="BR79:BS79"/>
    <mergeCell ref="BU79:BX79"/>
    <mergeCell ref="BY79:BZ79"/>
    <mergeCell ref="CB79:CE79"/>
    <mergeCell ref="CF79:CG79"/>
    <mergeCell ref="CI79:CL79"/>
    <mergeCell ref="CM79:CN79"/>
    <mergeCell ref="CP79:CS79"/>
    <mergeCell ref="CT79:CU79"/>
    <mergeCell ref="AZ78:BC78"/>
    <mergeCell ref="BD78:BE78"/>
    <mergeCell ref="BG78:BJ78"/>
    <mergeCell ref="BK78:BL78"/>
    <mergeCell ref="BN78:BQ78"/>
    <mergeCell ref="BR78:BS78"/>
    <mergeCell ref="BU78:BX78"/>
    <mergeCell ref="CM76:CN76"/>
    <mergeCell ref="CP76:CS76"/>
    <mergeCell ref="CT76:CU76"/>
    <mergeCell ref="AZ77:BC77"/>
    <mergeCell ref="BD77:BE77"/>
    <mergeCell ref="BG77:BJ77"/>
    <mergeCell ref="BK77:BL77"/>
    <mergeCell ref="BR77:BS77"/>
    <mergeCell ref="BU77:BX77"/>
    <mergeCell ref="BY77:BZ77"/>
    <mergeCell ref="CB77:CE77"/>
    <mergeCell ref="CF77:CG77"/>
    <mergeCell ref="CI77:CL77"/>
    <mergeCell ref="CM77:CN77"/>
    <mergeCell ref="CP77:CS77"/>
    <mergeCell ref="CT77:CU77"/>
    <mergeCell ref="AZ76:BC76"/>
    <mergeCell ref="BD76:BE76"/>
    <mergeCell ref="BG76:BJ76"/>
    <mergeCell ref="BK76:BL76"/>
    <mergeCell ref="BN77:BQ77"/>
    <mergeCell ref="BN76:BQ76"/>
    <mergeCell ref="BR76:BS76"/>
    <mergeCell ref="BU76:BX76"/>
    <mergeCell ref="CM73:CN73"/>
    <mergeCell ref="CP73:CS73"/>
    <mergeCell ref="CT73:CU73"/>
    <mergeCell ref="AZ74:BF74"/>
    <mergeCell ref="BG74:BM74"/>
    <mergeCell ref="BN74:BT74"/>
    <mergeCell ref="BU74:CA74"/>
    <mergeCell ref="CB74:CH74"/>
    <mergeCell ref="CI74:CO74"/>
    <mergeCell ref="CP74:CV74"/>
    <mergeCell ref="AZ75:BC75"/>
    <mergeCell ref="BD75:BE75"/>
    <mergeCell ref="BG75:BJ75"/>
    <mergeCell ref="BK75:BL75"/>
    <mergeCell ref="BN75:BQ75"/>
    <mergeCell ref="BR75:BS75"/>
    <mergeCell ref="BU75:BX75"/>
    <mergeCell ref="BY75:BZ75"/>
    <mergeCell ref="CB75:CE75"/>
    <mergeCell ref="CF75:CG75"/>
    <mergeCell ref="CI75:CL75"/>
    <mergeCell ref="CM75:CN75"/>
    <mergeCell ref="CP75:CS75"/>
    <mergeCell ref="CT75:CU75"/>
    <mergeCell ref="AZ73:BC73"/>
    <mergeCell ref="BD73:BE73"/>
    <mergeCell ref="BG73:BJ73"/>
    <mergeCell ref="BK73:BL73"/>
    <mergeCell ref="BN73:BQ73"/>
    <mergeCell ref="BR73:BS73"/>
    <mergeCell ref="BU73:BX73"/>
    <mergeCell ref="BY73:BZ73"/>
    <mergeCell ref="BR71:BS71"/>
    <mergeCell ref="BU71:BX71"/>
    <mergeCell ref="BY71:BZ71"/>
    <mergeCell ref="CB71:CE71"/>
    <mergeCell ref="CF71:CG71"/>
    <mergeCell ref="CI71:CL71"/>
    <mergeCell ref="CM71:CN71"/>
    <mergeCell ref="CP71:CS71"/>
    <mergeCell ref="CT71:CU71"/>
    <mergeCell ref="AZ72:BC72"/>
    <mergeCell ref="BD72:BE72"/>
    <mergeCell ref="BG72:BJ72"/>
    <mergeCell ref="BK72:BL72"/>
    <mergeCell ref="BN72:BQ72"/>
    <mergeCell ref="BR72:BS72"/>
    <mergeCell ref="BU72:BX72"/>
    <mergeCell ref="BY72:BZ72"/>
    <mergeCell ref="CB72:CE72"/>
    <mergeCell ref="CF72:CG72"/>
    <mergeCell ref="CI72:CL72"/>
    <mergeCell ref="CM72:CN72"/>
    <mergeCell ref="CP72:CS72"/>
    <mergeCell ref="CT72:CU72"/>
    <mergeCell ref="BG61:BJ61"/>
    <mergeCell ref="BK61:BL61"/>
    <mergeCell ref="CM66:CN66"/>
    <mergeCell ref="CP66:CS66"/>
    <mergeCell ref="CT66:CU66"/>
    <mergeCell ref="AY67:AY95"/>
    <mergeCell ref="AZ67:BF67"/>
    <mergeCell ref="BG67:BM67"/>
    <mergeCell ref="BN67:BT67"/>
    <mergeCell ref="BU67:CA67"/>
    <mergeCell ref="CB67:CH67"/>
    <mergeCell ref="CI67:CO67"/>
    <mergeCell ref="CP67:CV67"/>
    <mergeCell ref="AZ68:BC68"/>
    <mergeCell ref="BD68:BE68"/>
    <mergeCell ref="BG68:BJ68"/>
    <mergeCell ref="BK68:BL68"/>
    <mergeCell ref="BN68:BQ68"/>
    <mergeCell ref="BR68:BS68"/>
    <mergeCell ref="BU68:BX68"/>
    <mergeCell ref="BY68:BZ68"/>
    <mergeCell ref="CB68:CE68"/>
    <mergeCell ref="CF68:CG68"/>
    <mergeCell ref="CI68:CL68"/>
    <mergeCell ref="CM68:CN68"/>
    <mergeCell ref="CP68:CS68"/>
    <mergeCell ref="CT68:CU68"/>
    <mergeCell ref="AZ69:BC69"/>
    <mergeCell ref="BD69:BE69"/>
    <mergeCell ref="BG69:BJ69"/>
    <mergeCell ref="BK69:BL69"/>
    <mergeCell ref="AZ71:BC71"/>
    <mergeCell ref="BK62:BL62"/>
    <mergeCell ref="BN62:BQ62"/>
    <mergeCell ref="BR62:BS62"/>
    <mergeCell ref="BU62:BX62"/>
    <mergeCell ref="BY62:BZ62"/>
    <mergeCell ref="CB62:CE62"/>
    <mergeCell ref="CF62:CG62"/>
    <mergeCell ref="CI62:CL62"/>
    <mergeCell ref="CM62:CN62"/>
    <mergeCell ref="CP62:CS62"/>
    <mergeCell ref="CT62:CU62"/>
    <mergeCell ref="AZ63:BC63"/>
    <mergeCell ref="BG63:BJ63"/>
    <mergeCell ref="BK63:BL63"/>
    <mergeCell ref="BN63:BQ63"/>
    <mergeCell ref="BR63:BS63"/>
    <mergeCell ref="BU63:BX63"/>
    <mergeCell ref="BY63:BZ63"/>
    <mergeCell ref="CB63:CE63"/>
    <mergeCell ref="CF63:CG63"/>
    <mergeCell ref="CI63:CL63"/>
    <mergeCell ref="CM63:CN63"/>
    <mergeCell ref="CP63:CS63"/>
    <mergeCell ref="CT63:CU63"/>
    <mergeCell ref="BD62:BE62"/>
    <mergeCell ref="BD63:BE63"/>
    <mergeCell ref="CP57:CS57"/>
    <mergeCell ref="CT57:CU57"/>
    <mergeCell ref="CP58:CS58"/>
    <mergeCell ref="CT58:CU58"/>
    <mergeCell ref="AZ59:BF59"/>
    <mergeCell ref="BG59:BM59"/>
    <mergeCell ref="BN59:BT59"/>
    <mergeCell ref="BU59:CA59"/>
    <mergeCell ref="CB59:CH59"/>
    <mergeCell ref="CI59:CO59"/>
    <mergeCell ref="CP59:CV59"/>
    <mergeCell ref="AZ60:BC60"/>
    <mergeCell ref="BG60:BJ60"/>
    <mergeCell ref="BK60:BL60"/>
    <mergeCell ref="BN60:BQ60"/>
    <mergeCell ref="BR60:BS60"/>
    <mergeCell ref="BU60:BX60"/>
    <mergeCell ref="BY60:BZ60"/>
    <mergeCell ref="CB60:CE60"/>
    <mergeCell ref="CF60:CG60"/>
    <mergeCell ref="CI60:CL60"/>
    <mergeCell ref="CM60:CN60"/>
    <mergeCell ref="CP60:CS60"/>
    <mergeCell ref="CT60:CU60"/>
    <mergeCell ref="AZ58:BC58"/>
    <mergeCell ref="BG58:BJ58"/>
    <mergeCell ref="BK58:BL58"/>
    <mergeCell ref="BN58:BQ58"/>
    <mergeCell ref="BY58:BZ58"/>
    <mergeCell ref="CB58:CE58"/>
    <mergeCell ref="CF58:CG58"/>
    <mergeCell ref="CI58:CL58"/>
    <mergeCell ref="CP54:CS54"/>
    <mergeCell ref="CT54:CU54"/>
    <mergeCell ref="AZ55:BC55"/>
    <mergeCell ref="BG55:BJ55"/>
    <mergeCell ref="BK55:BL55"/>
    <mergeCell ref="BN55:BQ55"/>
    <mergeCell ref="BR55:BS55"/>
    <mergeCell ref="BU55:BX55"/>
    <mergeCell ref="BY55:BZ55"/>
    <mergeCell ref="CB55:CE55"/>
    <mergeCell ref="CF55:CG55"/>
    <mergeCell ref="CI55:CL55"/>
    <mergeCell ref="CM55:CN55"/>
    <mergeCell ref="CP55:CS55"/>
    <mergeCell ref="CT55:CU55"/>
    <mergeCell ref="BY56:BZ56"/>
    <mergeCell ref="CB56:CE56"/>
    <mergeCell ref="CF56:CG56"/>
    <mergeCell ref="CI56:CL56"/>
    <mergeCell ref="CM56:CN56"/>
    <mergeCell ref="CP56:CS56"/>
    <mergeCell ref="CT56:CU56"/>
    <mergeCell ref="CB52:CE52"/>
    <mergeCell ref="CF52:CG52"/>
    <mergeCell ref="CI52:CL52"/>
    <mergeCell ref="CM52:CN52"/>
    <mergeCell ref="CP52:CS52"/>
    <mergeCell ref="CT52:CU52"/>
    <mergeCell ref="AZ53:BC53"/>
    <mergeCell ref="BD53:BE53"/>
    <mergeCell ref="BG53:BJ53"/>
    <mergeCell ref="BK53:BL53"/>
    <mergeCell ref="BN53:BQ53"/>
    <mergeCell ref="BR53:BS53"/>
    <mergeCell ref="BU53:BX53"/>
    <mergeCell ref="BY53:BZ53"/>
    <mergeCell ref="CB53:CE53"/>
    <mergeCell ref="CF53:CG53"/>
    <mergeCell ref="CI53:CL53"/>
    <mergeCell ref="CM53:CN53"/>
    <mergeCell ref="CP53:CS53"/>
    <mergeCell ref="CT53:CU53"/>
    <mergeCell ref="AZ52:BC52"/>
    <mergeCell ref="BG52:BJ52"/>
    <mergeCell ref="BK52:BL52"/>
    <mergeCell ref="BN52:BQ52"/>
    <mergeCell ref="BR52:BS52"/>
    <mergeCell ref="BU52:BX52"/>
    <mergeCell ref="CF49:CG49"/>
    <mergeCell ref="CI49:CL49"/>
    <mergeCell ref="CM49:CN49"/>
    <mergeCell ref="CP49:CS49"/>
    <mergeCell ref="CT49:CU49"/>
    <mergeCell ref="AZ50:BC50"/>
    <mergeCell ref="BG50:BJ50"/>
    <mergeCell ref="BK50:BL50"/>
    <mergeCell ref="BN50:BQ50"/>
    <mergeCell ref="BR50:BS50"/>
    <mergeCell ref="BU50:BX50"/>
    <mergeCell ref="BY50:BZ50"/>
    <mergeCell ref="CB50:CE50"/>
    <mergeCell ref="CF50:CG50"/>
    <mergeCell ref="CI50:CL50"/>
    <mergeCell ref="CM50:CN50"/>
    <mergeCell ref="CP50:CS50"/>
    <mergeCell ref="CT50:CU50"/>
    <mergeCell ref="BU49:BX49"/>
    <mergeCell ref="BY49:BZ49"/>
    <mergeCell ref="CB49:CE49"/>
    <mergeCell ref="BR49:BS49"/>
    <mergeCell ref="CM46:CN46"/>
    <mergeCell ref="CP46:CS46"/>
    <mergeCell ref="CT46:CU46"/>
    <mergeCell ref="AZ47:BC47"/>
    <mergeCell ref="BG47:BJ47"/>
    <mergeCell ref="BK47:BL47"/>
    <mergeCell ref="BN47:BQ47"/>
    <mergeCell ref="BR47:BS47"/>
    <mergeCell ref="BU47:BX47"/>
    <mergeCell ref="BY47:BZ47"/>
    <mergeCell ref="CB47:CE47"/>
    <mergeCell ref="CF47:CG47"/>
    <mergeCell ref="CI47:CL47"/>
    <mergeCell ref="CM47:CN47"/>
    <mergeCell ref="CP47:CS47"/>
    <mergeCell ref="CT47:CU47"/>
    <mergeCell ref="AZ48:BC48"/>
    <mergeCell ref="BG48:BJ48"/>
    <mergeCell ref="BK48:BL48"/>
    <mergeCell ref="BN48:BQ48"/>
    <mergeCell ref="BR48:BS48"/>
    <mergeCell ref="BU48:BX48"/>
    <mergeCell ref="BY48:BZ48"/>
    <mergeCell ref="CB48:CE48"/>
    <mergeCell ref="CF48:CG48"/>
    <mergeCell ref="CI48:CL48"/>
    <mergeCell ref="CM48:CN48"/>
    <mergeCell ref="CP48:CS48"/>
    <mergeCell ref="CT48:CU48"/>
    <mergeCell ref="BY46:BZ46"/>
    <mergeCell ref="CB46:CE46"/>
    <mergeCell ref="CF46:CG46"/>
    <mergeCell ref="CB44:CE44"/>
    <mergeCell ref="CF44:CG44"/>
    <mergeCell ref="CI44:CL44"/>
    <mergeCell ref="CM44:CN44"/>
    <mergeCell ref="CP44:CS44"/>
    <mergeCell ref="CT44:CU44"/>
    <mergeCell ref="AZ45:BC45"/>
    <mergeCell ref="BG45:BJ45"/>
    <mergeCell ref="BK45:BL45"/>
    <mergeCell ref="BN45:BQ45"/>
    <mergeCell ref="BR45:BS45"/>
    <mergeCell ref="BU45:BX45"/>
    <mergeCell ref="BY45:BZ45"/>
    <mergeCell ref="CB45:CE45"/>
    <mergeCell ref="CF45:CG45"/>
    <mergeCell ref="CI45:CL45"/>
    <mergeCell ref="CM45:CN45"/>
    <mergeCell ref="CP45:CS45"/>
    <mergeCell ref="CT45:CU45"/>
    <mergeCell ref="CB40:CE40"/>
    <mergeCell ref="CF40:CG40"/>
    <mergeCell ref="CI40:CL40"/>
    <mergeCell ref="CM40:CN40"/>
    <mergeCell ref="CP40:CS40"/>
    <mergeCell ref="CT40:CU40"/>
    <mergeCell ref="AZ41:BC41"/>
    <mergeCell ref="BD41:BE41"/>
    <mergeCell ref="BG41:BJ41"/>
    <mergeCell ref="BK41:BL41"/>
    <mergeCell ref="BN41:BQ41"/>
    <mergeCell ref="BR41:BS41"/>
    <mergeCell ref="BU41:BX41"/>
    <mergeCell ref="BY41:BZ41"/>
    <mergeCell ref="CB41:CE41"/>
    <mergeCell ref="CF41:CG41"/>
    <mergeCell ref="CI41:CL41"/>
    <mergeCell ref="CM41:CN41"/>
    <mergeCell ref="CP41:CS41"/>
    <mergeCell ref="CT41:CU41"/>
    <mergeCell ref="AZ40:BC40"/>
    <mergeCell ref="BG40:BJ40"/>
    <mergeCell ref="BK40:BL40"/>
    <mergeCell ref="BN40:BQ40"/>
    <mergeCell ref="BD40:BE40"/>
    <mergeCell ref="CB37:CE37"/>
    <mergeCell ref="CF37:CG37"/>
    <mergeCell ref="CI37:CL37"/>
    <mergeCell ref="CM37:CN37"/>
    <mergeCell ref="CP37:CS37"/>
    <mergeCell ref="CT37:CU37"/>
    <mergeCell ref="AZ38:BF38"/>
    <mergeCell ref="BG38:BM38"/>
    <mergeCell ref="BN38:BT38"/>
    <mergeCell ref="BU38:CA38"/>
    <mergeCell ref="CB38:CH38"/>
    <mergeCell ref="CI38:CO38"/>
    <mergeCell ref="CP38:CV38"/>
    <mergeCell ref="AZ39:BC39"/>
    <mergeCell ref="BG39:BJ39"/>
    <mergeCell ref="BK39:BL39"/>
    <mergeCell ref="BN39:BQ39"/>
    <mergeCell ref="BR39:BS39"/>
    <mergeCell ref="BU39:BX39"/>
    <mergeCell ref="BY39:BZ39"/>
    <mergeCell ref="CB39:CE39"/>
    <mergeCell ref="CF39:CG39"/>
    <mergeCell ref="CI39:CL39"/>
    <mergeCell ref="CM39:CN39"/>
    <mergeCell ref="CP39:CS39"/>
    <mergeCell ref="CT39:CU39"/>
    <mergeCell ref="BD37:BE37"/>
    <mergeCell ref="BD39:BE39"/>
    <mergeCell ref="AZ34:BC34"/>
    <mergeCell ref="BG34:BJ34"/>
    <mergeCell ref="BK34:BL34"/>
    <mergeCell ref="BN34:BQ34"/>
    <mergeCell ref="BR34:BS34"/>
    <mergeCell ref="BU34:BX34"/>
    <mergeCell ref="BY34:BZ34"/>
    <mergeCell ref="CB34:CE34"/>
    <mergeCell ref="CF34:CG34"/>
    <mergeCell ref="CI34:CL34"/>
    <mergeCell ref="CM34:CN34"/>
    <mergeCell ref="CP34:CS34"/>
    <mergeCell ref="CT34:CU34"/>
    <mergeCell ref="AY35:AY63"/>
    <mergeCell ref="AZ35:BF35"/>
    <mergeCell ref="BG35:BM35"/>
    <mergeCell ref="BN35:BT35"/>
    <mergeCell ref="BU35:CA35"/>
    <mergeCell ref="CB35:CH35"/>
    <mergeCell ref="CI35:CO35"/>
    <mergeCell ref="CP35:CV35"/>
    <mergeCell ref="AZ36:BC36"/>
    <mergeCell ref="BG36:BJ36"/>
    <mergeCell ref="BK36:BL36"/>
    <mergeCell ref="BN36:BQ36"/>
    <mergeCell ref="BR36:BS36"/>
    <mergeCell ref="BU36:BX36"/>
    <mergeCell ref="BY36:BZ36"/>
    <mergeCell ref="CB36:CE36"/>
    <mergeCell ref="CF36:CG36"/>
    <mergeCell ref="CI36:CL36"/>
    <mergeCell ref="CM36:CN36"/>
    <mergeCell ref="CB32:CE32"/>
    <mergeCell ref="CF32:CG32"/>
    <mergeCell ref="CI32:CL32"/>
    <mergeCell ref="CM32:CN32"/>
    <mergeCell ref="CP32:CS32"/>
    <mergeCell ref="CT32:CU32"/>
    <mergeCell ref="AZ33:BC33"/>
    <mergeCell ref="BG33:BJ33"/>
    <mergeCell ref="BK33:BL33"/>
    <mergeCell ref="BN33:BQ33"/>
    <mergeCell ref="BR33:BS33"/>
    <mergeCell ref="BU33:BX33"/>
    <mergeCell ref="BY33:BZ33"/>
    <mergeCell ref="CB33:CE33"/>
    <mergeCell ref="CF33:CG33"/>
    <mergeCell ref="CI33:CL33"/>
    <mergeCell ref="CM33:CN33"/>
    <mergeCell ref="CP33:CS33"/>
    <mergeCell ref="CT33:CU33"/>
    <mergeCell ref="BD32:BE32"/>
    <mergeCell ref="BD33:BE33"/>
    <mergeCell ref="CM29:CN29"/>
    <mergeCell ref="CP29:CS29"/>
    <mergeCell ref="CT29:CU29"/>
    <mergeCell ref="AZ30:BF30"/>
    <mergeCell ref="BG30:BM30"/>
    <mergeCell ref="BN30:BT30"/>
    <mergeCell ref="BU30:CA30"/>
    <mergeCell ref="CB30:CH30"/>
    <mergeCell ref="CI30:CO30"/>
    <mergeCell ref="CP30:CV30"/>
    <mergeCell ref="AZ31:BC31"/>
    <mergeCell ref="BG31:BJ31"/>
    <mergeCell ref="BK31:BL31"/>
    <mergeCell ref="BN31:BQ31"/>
    <mergeCell ref="BR31:BS31"/>
    <mergeCell ref="BU31:BX31"/>
    <mergeCell ref="BY31:BZ31"/>
    <mergeCell ref="CB31:CE31"/>
    <mergeCell ref="CF31:CG31"/>
    <mergeCell ref="CI31:CL31"/>
    <mergeCell ref="CM31:CN31"/>
    <mergeCell ref="CP31:CS31"/>
    <mergeCell ref="CT31:CU31"/>
    <mergeCell ref="BN29:BQ29"/>
    <mergeCell ref="BR29:BS29"/>
    <mergeCell ref="BD31:BE31"/>
    <mergeCell ref="CM26:CN26"/>
    <mergeCell ref="CP26:CS26"/>
    <mergeCell ref="CT26:CU26"/>
    <mergeCell ref="AZ27:BC27"/>
    <mergeCell ref="BG27:BJ27"/>
    <mergeCell ref="BK27:BL27"/>
    <mergeCell ref="BN27:BQ27"/>
    <mergeCell ref="BR27:BS27"/>
    <mergeCell ref="BU27:BX27"/>
    <mergeCell ref="BY27:BZ27"/>
    <mergeCell ref="CB27:CE27"/>
    <mergeCell ref="CF27:CG27"/>
    <mergeCell ref="CI27:CL27"/>
    <mergeCell ref="CM27:CN27"/>
    <mergeCell ref="CP27:CS27"/>
    <mergeCell ref="CT27:CU27"/>
    <mergeCell ref="AZ28:BC28"/>
    <mergeCell ref="BG28:BJ28"/>
    <mergeCell ref="BK28:BL28"/>
    <mergeCell ref="BN28:BQ28"/>
    <mergeCell ref="BR28:BS28"/>
    <mergeCell ref="BU28:BX28"/>
    <mergeCell ref="BY28:BZ28"/>
    <mergeCell ref="CB28:CE28"/>
    <mergeCell ref="CF28:CG28"/>
    <mergeCell ref="CI28:CL28"/>
    <mergeCell ref="CM28:CN28"/>
    <mergeCell ref="CP28:CS28"/>
    <mergeCell ref="CT28:CU28"/>
    <mergeCell ref="BR26:BS26"/>
    <mergeCell ref="BU26:BX26"/>
    <mergeCell ref="BY26:BZ26"/>
    <mergeCell ref="CB24:CE24"/>
    <mergeCell ref="CF24:CG24"/>
    <mergeCell ref="CI24:CL24"/>
    <mergeCell ref="CM24:CN24"/>
    <mergeCell ref="CP24:CS24"/>
    <mergeCell ref="CT24:CU24"/>
    <mergeCell ref="AZ25:BC25"/>
    <mergeCell ref="BG25:BJ25"/>
    <mergeCell ref="BK25:BL25"/>
    <mergeCell ref="BN25:BQ25"/>
    <mergeCell ref="BR25:BS25"/>
    <mergeCell ref="BU25:BX25"/>
    <mergeCell ref="BY25:BZ25"/>
    <mergeCell ref="CB25:CE25"/>
    <mergeCell ref="CF25:CG25"/>
    <mergeCell ref="CI25:CL25"/>
    <mergeCell ref="CM25:CN25"/>
    <mergeCell ref="CP25:CS25"/>
    <mergeCell ref="CT25:CU25"/>
    <mergeCell ref="BR24:BS24"/>
    <mergeCell ref="BR19:BS19"/>
    <mergeCell ref="CM21:CN21"/>
    <mergeCell ref="CP21:CS21"/>
    <mergeCell ref="CT21:CU21"/>
    <mergeCell ref="AZ22:BF22"/>
    <mergeCell ref="BG22:BM22"/>
    <mergeCell ref="BN22:BT22"/>
    <mergeCell ref="BU22:CA22"/>
    <mergeCell ref="CB22:CH22"/>
    <mergeCell ref="CI22:CO22"/>
    <mergeCell ref="CP22:CV22"/>
    <mergeCell ref="AZ23:BC23"/>
    <mergeCell ref="BG23:BJ23"/>
    <mergeCell ref="BK23:BL23"/>
    <mergeCell ref="BN23:BQ23"/>
    <mergeCell ref="BR23:BS23"/>
    <mergeCell ref="BU23:BX23"/>
    <mergeCell ref="BY23:BZ23"/>
    <mergeCell ref="CB23:CE23"/>
    <mergeCell ref="CF23:CG23"/>
    <mergeCell ref="CI23:CL23"/>
    <mergeCell ref="CM23:CN23"/>
    <mergeCell ref="CP23:CS23"/>
    <mergeCell ref="CT23:CU23"/>
    <mergeCell ref="BG21:BJ21"/>
    <mergeCell ref="BK21:BL21"/>
    <mergeCell ref="BN21:BQ21"/>
    <mergeCell ref="BR21:BS21"/>
    <mergeCell ref="AZ21:BC21"/>
    <mergeCell ref="BY18:BZ18"/>
    <mergeCell ref="CB18:CE18"/>
    <mergeCell ref="CF18:CG18"/>
    <mergeCell ref="CI18:CL18"/>
    <mergeCell ref="CM18:CN18"/>
    <mergeCell ref="CP18:CS18"/>
    <mergeCell ref="CT18:CU18"/>
    <mergeCell ref="AZ17:BC17"/>
    <mergeCell ref="BD17:BE17"/>
    <mergeCell ref="BG17:BJ17"/>
    <mergeCell ref="BK17:BL17"/>
    <mergeCell ref="BN17:BQ17"/>
    <mergeCell ref="BR17:BS17"/>
    <mergeCell ref="CM19:CN19"/>
    <mergeCell ref="CP19:CS19"/>
    <mergeCell ref="CT19:CU19"/>
    <mergeCell ref="AZ20:BC20"/>
    <mergeCell ref="BG20:BJ20"/>
    <mergeCell ref="BK20:BL20"/>
    <mergeCell ref="BN20:BQ20"/>
    <mergeCell ref="BR20:BS20"/>
    <mergeCell ref="BU20:BX20"/>
    <mergeCell ref="BY20:BZ20"/>
    <mergeCell ref="CB20:CE20"/>
    <mergeCell ref="CF20:CG20"/>
    <mergeCell ref="CI20:CL20"/>
    <mergeCell ref="CM20:CN20"/>
    <mergeCell ref="CP20:CS20"/>
    <mergeCell ref="CT20:CU20"/>
    <mergeCell ref="AZ19:BC19"/>
    <mergeCell ref="BG19:BJ19"/>
    <mergeCell ref="BK19:BL19"/>
    <mergeCell ref="BY16:BZ16"/>
    <mergeCell ref="CB16:CE16"/>
    <mergeCell ref="CF16:CG16"/>
    <mergeCell ref="CI16:CL16"/>
    <mergeCell ref="CM16:CN16"/>
    <mergeCell ref="CP16:CS16"/>
    <mergeCell ref="CT16:CU16"/>
    <mergeCell ref="AZ14:BC14"/>
    <mergeCell ref="BG14:BJ14"/>
    <mergeCell ref="BK14:BL14"/>
    <mergeCell ref="CM17:CN17"/>
    <mergeCell ref="CP17:CS17"/>
    <mergeCell ref="CT17:CU17"/>
    <mergeCell ref="CM14:CN14"/>
    <mergeCell ref="CP14:CS14"/>
    <mergeCell ref="CT14:CU14"/>
    <mergeCell ref="AZ15:BC15"/>
    <mergeCell ref="BG15:BJ15"/>
    <mergeCell ref="BK15:BL15"/>
    <mergeCell ref="BN15:BQ15"/>
    <mergeCell ref="BR15:BS15"/>
    <mergeCell ref="BU15:BX15"/>
    <mergeCell ref="BY15:BZ15"/>
    <mergeCell ref="CB15:CE15"/>
    <mergeCell ref="CF15:CG15"/>
    <mergeCell ref="CI15:CL15"/>
    <mergeCell ref="CM15:CN15"/>
    <mergeCell ref="CP15:CS15"/>
    <mergeCell ref="CT15:CU15"/>
    <mergeCell ref="BR14:BS14"/>
    <mergeCell ref="BG13:BM13"/>
    <mergeCell ref="CB10:CE10"/>
    <mergeCell ref="CF10:CG10"/>
    <mergeCell ref="CI10:CL10"/>
    <mergeCell ref="CM10:CN10"/>
    <mergeCell ref="CP10:CS10"/>
    <mergeCell ref="CT10:CU10"/>
    <mergeCell ref="BR11:BS11"/>
    <mergeCell ref="BU11:BX11"/>
    <mergeCell ref="BY11:BZ11"/>
    <mergeCell ref="CB11:CE11"/>
    <mergeCell ref="CF11:CG11"/>
    <mergeCell ref="CI11:CL11"/>
    <mergeCell ref="CM11:CN11"/>
    <mergeCell ref="CP11:CS11"/>
    <mergeCell ref="CT11:CU11"/>
    <mergeCell ref="CB13:CH13"/>
    <mergeCell ref="CI13:CO13"/>
    <mergeCell ref="BG11:BJ11"/>
    <mergeCell ref="BK11:BL11"/>
    <mergeCell ref="BN11:BQ11"/>
    <mergeCell ref="BK12:BL12"/>
    <mergeCell ref="BN12:BQ12"/>
    <mergeCell ref="BR12:BS12"/>
    <mergeCell ref="BU12:BX12"/>
    <mergeCell ref="BY12:BZ12"/>
    <mergeCell ref="CB12:CE12"/>
    <mergeCell ref="CF12:CG12"/>
    <mergeCell ref="CI12:CL12"/>
    <mergeCell ref="CM12:CN12"/>
    <mergeCell ref="CP12:CS12"/>
    <mergeCell ref="CT12:CU12"/>
    <mergeCell ref="AZ1:BB2"/>
    <mergeCell ref="BC2:BD2"/>
    <mergeCell ref="BE2:BK2"/>
    <mergeCell ref="BL2:CV2"/>
    <mergeCell ref="AZ4:BF4"/>
    <mergeCell ref="BG4:BM4"/>
    <mergeCell ref="BN4:BT4"/>
    <mergeCell ref="BU4:CA4"/>
    <mergeCell ref="CB4:CH4"/>
    <mergeCell ref="CI4:CO4"/>
    <mergeCell ref="CP4:CV4"/>
    <mergeCell ref="AZ5:BF5"/>
    <mergeCell ref="BG5:BM5"/>
    <mergeCell ref="BN5:BT5"/>
    <mergeCell ref="BU5:CA5"/>
    <mergeCell ref="CB5:CH5"/>
    <mergeCell ref="CI5:CO5"/>
    <mergeCell ref="CP5:CV5"/>
    <mergeCell ref="AZ6:BF6"/>
    <mergeCell ref="BG6:BM6"/>
    <mergeCell ref="BN6:BT6"/>
    <mergeCell ref="CP9:CV9"/>
    <mergeCell ref="CF8:CG8"/>
    <mergeCell ref="CI8:CL8"/>
    <mergeCell ref="CM8:CN8"/>
    <mergeCell ref="AZ9:BF9"/>
    <mergeCell ref="AZ10:BC10"/>
    <mergeCell ref="BG10:BJ10"/>
    <mergeCell ref="CP6:CV6"/>
    <mergeCell ref="CP7:CS7"/>
    <mergeCell ref="DL83:DR83"/>
    <mergeCell ref="DS83:DY83"/>
    <mergeCell ref="DZ83:EF83"/>
    <mergeCell ref="CX85:DA85"/>
    <mergeCell ref="DB85:DC85"/>
    <mergeCell ref="DE85:DH85"/>
    <mergeCell ref="DI85:DJ85"/>
    <mergeCell ref="DL85:DO85"/>
    <mergeCell ref="DP85:DQ85"/>
    <mergeCell ref="DS85:DV85"/>
    <mergeCell ref="DW85:DX85"/>
    <mergeCell ref="DZ85:EC85"/>
    <mergeCell ref="ED85:EE85"/>
    <mergeCell ref="CX67:DD67"/>
    <mergeCell ref="DE67:DK67"/>
    <mergeCell ref="DL67:DR67"/>
    <mergeCell ref="DS67:DY67"/>
    <mergeCell ref="DZ67:EF67"/>
    <mergeCell ref="CW67:CW95"/>
    <mergeCell ref="DZ63:EC63"/>
    <mergeCell ref="CX87:DA87"/>
    <mergeCell ref="DB87:DC87"/>
    <mergeCell ref="DE87:DH87"/>
    <mergeCell ref="DI87:DJ87"/>
    <mergeCell ref="DL87:DO87"/>
    <mergeCell ref="DP87:DQ87"/>
    <mergeCell ref="DS87:DV87"/>
    <mergeCell ref="DW87:DX87"/>
    <mergeCell ref="DZ87:EC87"/>
    <mergeCell ref="ED87:EE87"/>
    <mergeCell ref="EN68:EQ68"/>
    <mergeCell ref="ER68:ES68"/>
    <mergeCell ref="CX69:DA69"/>
    <mergeCell ref="DB69:DC69"/>
    <mergeCell ref="DE69:DH69"/>
    <mergeCell ref="CX70:DD70"/>
    <mergeCell ref="DE70:DK70"/>
    <mergeCell ref="DZ76:EC76"/>
    <mergeCell ref="DW78:DX78"/>
    <mergeCell ref="DZ78:EC78"/>
    <mergeCell ref="ED76:EE76"/>
    <mergeCell ref="EG76:EJ76"/>
    <mergeCell ref="EK76:EL76"/>
    <mergeCell ref="EN76:EQ76"/>
    <mergeCell ref="ER76:ES76"/>
    <mergeCell ref="CX77:DA77"/>
    <mergeCell ref="DB77:DC77"/>
    <mergeCell ref="DE73:DH73"/>
    <mergeCell ref="DI73:DJ73"/>
    <mergeCell ref="DL73:DO73"/>
    <mergeCell ref="CX68:DA68"/>
    <mergeCell ref="DB68:DC68"/>
    <mergeCell ref="EN67:ET67"/>
    <mergeCell ref="DI69:DJ69"/>
    <mergeCell ref="DL69:DO69"/>
    <mergeCell ref="DP69:DQ69"/>
    <mergeCell ref="DS69:DV69"/>
    <mergeCell ref="DW69:DX69"/>
    <mergeCell ref="DL70:DR70"/>
    <mergeCell ref="DS70:DY70"/>
    <mergeCell ref="DZ70:EF70"/>
    <mergeCell ref="EG70:EM70"/>
    <mergeCell ref="EN70:ET70"/>
    <mergeCell ref="ER69:ES69"/>
    <mergeCell ref="ED68:EE68"/>
    <mergeCell ref="EG68:EJ68"/>
    <mergeCell ref="EK68:EL68"/>
    <mergeCell ref="ER65:ES65"/>
    <mergeCell ref="DZ66:EC66"/>
    <mergeCell ref="ED66:EE66"/>
    <mergeCell ref="EG66:EJ66"/>
    <mergeCell ref="EK66:EL66"/>
    <mergeCell ref="EN66:EQ66"/>
    <mergeCell ref="ER66:ES66"/>
    <mergeCell ref="DW65:DX65"/>
    <mergeCell ref="DZ65:EC65"/>
    <mergeCell ref="ED65:EE65"/>
    <mergeCell ref="EG65:EJ65"/>
    <mergeCell ref="DZ69:EC69"/>
    <mergeCell ref="ED69:EE69"/>
    <mergeCell ref="EG69:EJ69"/>
    <mergeCell ref="EK69:EL69"/>
    <mergeCell ref="EN69:EQ69"/>
    <mergeCell ref="CX62:DA62"/>
    <mergeCell ref="DB62:DC62"/>
    <mergeCell ref="DE62:DH62"/>
    <mergeCell ref="DI62:DJ62"/>
    <mergeCell ref="DL62:DO62"/>
    <mergeCell ref="DP62:DQ62"/>
    <mergeCell ref="DS62:DV62"/>
    <mergeCell ref="DW62:DX62"/>
    <mergeCell ref="DZ62:EC62"/>
    <mergeCell ref="CP70:CV70"/>
    <mergeCell ref="EK65:EL65"/>
    <mergeCell ref="CX71:DA71"/>
    <mergeCell ref="DB71:DC71"/>
    <mergeCell ref="DE71:DH71"/>
    <mergeCell ref="DI71:DJ71"/>
    <mergeCell ref="DL71:DO71"/>
    <mergeCell ref="DP71:DQ71"/>
    <mergeCell ref="DS71:DV71"/>
    <mergeCell ref="DW71:DX71"/>
    <mergeCell ref="DZ71:EC71"/>
    <mergeCell ref="ED71:EE71"/>
    <mergeCell ref="EG71:EJ71"/>
    <mergeCell ref="EK71:EL71"/>
    <mergeCell ref="DE68:DH68"/>
    <mergeCell ref="DI68:DJ68"/>
    <mergeCell ref="DL68:DO68"/>
    <mergeCell ref="DP68:DQ68"/>
    <mergeCell ref="DS68:DV68"/>
    <mergeCell ref="DW68:DX68"/>
    <mergeCell ref="DZ68:EC68"/>
    <mergeCell ref="ED62:EE62"/>
    <mergeCell ref="EG67:EM67"/>
    <mergeCell ref="CX59:DD59"/>
    <mergeCell ref="DE59:DK59"/>
    <mergeCell ref="DL59:DR59"/>
    <mergeCell ref="DS59:DY59"/>
    <mergeCell ref="DZ59:EF59"/>
    <mergeCell ref="EG59:EM59"/>
    <mergeCell ref="EN59:ET59"/>
    <mergeCell ref="ER58:ES58"/>
    <mergeCell ref="CX60:DA60"/>
    <mergeCell ref="DB60:DC60"/>
    <mergeCell ref="DE60:DH60"/>
    <mergeCell ref="DI60:DJ60"/>
    <mergeCell ref="DL60:DO60"/>
    <mergeCell ref="DP60:DQ60"/>
    <mergeCell ref="DS60:DV60"/>
    <mergeCell ref="DW60:DX60"/>
    <mergeCell ref="CX63:DA63"/>
    <mergeCell ref="DB63:DC63"/>
    <mergeCell ref="DE63:DH63"/>
    <mergeCell ref="DI63:DJ63"/>
    <mergeCell ref="DL63:DO63"/>
    <mergeCell ref="DP63:DQ63"/>
    <mergeCell ref="DS63:DV63"/>
    <mergeCell ref="DW63:DX63"/>
    <mergeCell ref="CX61:DA61"/>
    <mergeCell ref="DB61:DC61"/>
    <mergeCell ref="DE61:DH61"/>
    <mergeCell ref="DI61:DJ61"/>
    <mergeCell ref="DL61:DO61"/>
    <mergeCell ref="DP61:DQ61"/>
    <mergeCell ref="DS61:DV61"/>
    <mergeCell ref="DW61:DX61"/>
    <mergeCell ref="CX57:DA57"/>
    <mergeCell ref="DB57:DC57"/>
    <mergeCell ref="DE57:DH57"/>
    <mergeCell ref="DI57:DJ57"/>
    <mergeCell ref="DL57:DO57"/>
    <mergeCell ref="DP57:DQ57"/>
    <mergeCell ref="DS57:DV57"/>
    <mergeCell ref="DW57:DX57"/>
    <mergeCell ref="DZ57:EC57"/>
    <mergeCell ref="ED57:EE57"/>
    <mergeCell ref="EG57:EJ57"/>
    <mergeCell ref="EK57:EL57"/>
    <mergeCell ref="EN57:EQ57"/>
    <mergeCell ref="ER57:ES57"/>
    <mergeCell ref="CX58:DA58"/>
    <mergeCell ref="DB58:DC58"/>
    <mergeCell ref="DE58:DH58"/>
    <mergeCell ref="DI58:DJ58"/>
    <mergeCell ref="DL58:DO58"/>
    <mergeCell ref="DP58:DQ58"/>
    <mergeCell ref="DS58:DV58"/>
    <mergeCell ref="DW58:DX58"/>
    <mergeCell ref="DZ58:EC58"/>
    <mergeCell ref="ED58:EE58"/>
    <mergeCell ref="EG58:EJ58"/>
    <mergeCell ref="EK58:EL58"/>
    <mergeCell ref="EN58:EQ58"/>
    <mergeCell ref="ER40:ES40"/>
    <mergeCell ref="CX41:DA41"/>
    <mergeCell ref="DB41:DC41"/>
    <mergeCell ref="CX56:DA56"/>
    <mergeCell ref="DB56:DC56"/>
    <mergeCell ref="DE56:DH56"/>
    <mergeCell ref="DI56:DJ56"/>
    <mergeCell ref="DL56:DO56"/>
    <mergeCell ref="DP56:DQ56"/>
    <mergeCell ref="DS56:DV56"/>
    <mergeCell ref="DW56:DX56"/>
    <mergeCell ref="DZ56:EC56"/>
    <mergeCell ref="ED56:EE56"/>
    <mergeCell ref="EG56:EJ56"/>
    <mergeCell ref="EK56:EL56"/>
    <mergeCell ref="EN56:EQ56"/>
    <mergeCell ref="ER56:ES56"/>
    <mergeCell ref="DE41:DH41"/>
    <mergeCell ref="DI41:DJ41"/>
    <mergeCell ref="DL41:DO41"/>
    <mergeCell ref="DP41:DQ41"/>
    <mergeCell ref="DS41:DV41"/>
    <mergeCell ref="DW41:DX41"/>
    <mergeCell ref="DZ41:EC41"/>
    <mergeCell ref="ED41:EE41"/>
    <mergeCell ref="EG41:EJ41"/>
    <mergeCell ref="EK41:EL41"/>
    <mergeCell ref="EN41:EQ41"/>
    <mergeCell ref="ER41:ES41"/>
    <mergeCell ref="EG44:EJ44"/>
    <mergeCell ref="EK44:EL44"/>
    <mergeCell ref="EN44:EQ44"/>
    <mergeCell ref="ER20:ES20"/>
    <mergeCell ref="ED21:EE21"/>
    <mergeCell ref="CX21:DA21"/>
    <mergeCell ref="CX42:DD42"/>
    <mergeCell ref="DE42:DK42"/>
    <mergeCell ref="DL42:DR42"/>
    <mergeCell ref="DS42:DY42"/>
    <mergeCell ref="DZ42:EF42"/>
    <mergeCell ref="EG42:EM42"/>
    <mergeCell ref="EN42:ET42"/>
    <mergeCell ref="CX43:DA43"/>
    <mergeCell ref="DB43:DC43"/>
    <mergeCell ref="DE43:DH43"/>
    <mergeCell ref="DI43:DJ43"/>
    <mergeCell ref="DL43:DO43"/>
    <mergeCell ref="CX40:DA40"/>
    <mergeCell ref="DB40:DC40"/>
    <mergeCell ref="DE40:DH40"/>
    <mergeCell ref="DI40:DJ40"/>
    <mergeCell ref="DL40:DO40"/>
    <mergeCell ref="DP40:DQ40"/>
    <mergeCell ref="DS40:DV40"/>
    <mergeCell ref="DW40:DX40"/>
    <mergeCell ref="DP43:DQ43"/>
    <mergeCell ref="DS43:DV43"/>
    <mergeCell ref="DW43:DX43"/>
    <mergeCell ref="DZ43:EC43"/>
    <mergeCell ref="DZ40:EC40"/>
    <mergeCell ref="ED40:EE40"/>
    <mergeCell ref="EG40:EJ40"/>
    <mergeCell ref="EK40:EL40"/>
    <mergeCell ref="EN40:EQ40"/>
    <mergeCell ref="EK26:EL26"/>
    <mergeCell ref="DE26:DH26"/>
    <mergeCell ref="DI26:DJ26"/>
    <mergeCell ref="DL26:DO26"/>
    <mergeCell ref="DP26:DQ26"/>
    <mergeCell ref="DS26:DV26"/>
    <mergeCell ref="DW26:DX26"/>
    <mergeCell ref="CX24:DA24"/>
    <mergeCell ref="DB24:DC24"/>
    <mergeCell ref="DE24:DH24"/>
    <mergeCell ref="DI24:DJ24"/>
    <mergeCell ref="DL24:DO24"/>
    <mergeCell ref="DP24:DQ24"/>
    <mergeCell ref="DS24:DV24"/>
    <mergeCell ref="DW24:DX24"/>
    <mergeCell ref="ER19:ES19"/>
    <mergeCell ref="ED18:EE18"/>
    <mergeCell ref="ED19:EE19"/>
    <mergeCell ref="EN22:ET22"/>
    <mergeCell ref="CX23:DA23"/>
    <mergeCell ref="DB23:DC23"/>
    <mergeCell ref="DE23:DH23"/>
    <mergeCell ref="DI23:DJ23"/>
    <mergeCell ref="DL23:DO23"/>
    <mergeCell ref="DP23:DQ23"/>
    <mergeCell ref="DS23:DV23"/>
    <mergeCell ref="DW23:DX23"/>
    <mergeCell ref="DZ18:EC18"/>
    <mergeCell ref="DZ21:EC21"/>
    <mergeCell ref="DS19:DV19"/>
    <mergeCell ref="DW19:DX19"/>
    <mergeCell ref="DZ19:EC19"/>
    <mergeCell ref="EN20:EQ20"/>
    <mergeCell ref="ED20:EE20"/>
    <mergeCell ref="EG9:EM9"/>
    <mergeCell ref="DP32:DQ32"/>
    <mergeCell ref="DS32:DV32"/>
    <mergeCell ref="CX29:DA29"/>
    <mergeCell ref="DB29:DC29"/>
    <mergeCell ref="DE29:DH29"/>
    <mergeCell ref="DI29:DJ29"/>
    <mergeCell ref="DL29:DO29"/>
    <mergeCell ref="DP29:DQ29"/>
    <mergeCell ref="DS29:DV29"/>
    <mergeCell ref="EG18:EJ18"/>
    <mergeCell ref="EK18:EL18"/>
    <mergeCell ref="EN18:EQ18"/>
    <mergeCell ref="DZ23:EC23"/>
    <mergeCell ref="ED23:EE23"/>
    <mergeCell ref="EG23:EJ23"/>
    <mergeCell ref="EK23:EL23"/>
    <mergeCell ref="EN23:EQ23"/>
    <mergeCell ref="DZ24:EC24"/>
    <mergeCell ref="ED24:EE24"/>
    <mergeCell ref="EG24:EJ24"/>
    <mergeCell ref="EK24:EL24"/>
    <mergeCell ref="EN24:EQ24"/>
    <mergeCell ref="DE27:DH27"/>
    <mergeCell ref="DI27:DJ27"/>
    <mergeCell ref="DL27:DO27"/>
    <mergeCell ref="DP27:DQ27"/>
    <mergeCell ref="DS27:DV27"/>
    <mergeCell ref="ED26:EE26"/>
    <mergeCell ref="EG26:EJ26"/>
    <mergeCell ref="DL20:DO20"/>
    <mergeCell ref="DP20:DQ20"/>
    <mergeCell ref="DS20:DV20"/>
    <mergeCell ref="DW20:DX20"/>
    <mergeCell ref="DZ20:EC20"/>
    <mergeCell ref="CX18:DA18"/>
    <mergeCell ref="DB18:DC18"/>
    <mergeCell ref="DE18:DH18"/>
    <mergeCell ref="DI18:DJ18"/>
    <mergeCell ref="DP18:DQ18"/>
    <mergeCell ref="DW18:DX18"/>
    <mergeCell ref="DS9:DY9"/>
    <mergeCell ref="DZ9:EF9"/>
    <mergeCell ref="CT7:CU7"/>
    <mergeCell ref="DI7:DJ7"/>
    <mergeCell ref="DL7:DO7"/>
    <mergeCell ref="DP7:DQ7"/>
    <mergeCell ref="DS7:DV7"/>
    <mergeCell ref="DW7:DX7"/>
    <mergeCell ref="DZ7:EC7"/>
    <mergeCell ref="ED7:EE7"/>
    <mergeCell ref="CP13:CV13"/>
    <mergeCell ref="EG7:EJ7"/>
    <mergeCell ref="EK7:EL7"/>
    <mergeCell ref="EN7:EQ7"/>
    <mergeCell ref="CP8:CS8"/>
    <mergeCell ref="CT8:CU8"/>
    <mergeCell ref="ER7:ES7"/>
    <mergeCell ref="CX8:DA8"/>
    <mergeCell ref="DB8:DC8"/>
    <mergeCell ref="DE8:DH8"/>
    <mergeCell ref="DI8:DJ8"/>
    <mergeCell ref="DL8:DO8"/>
    <mergeCell ref="DP8:DQ8"/>
    <mergeCell ref="DS8:DV8"/>
    <mergeCell ref="DW8:DX8"/>
    <mergeCell ref="DZ8:EC8"/>
    <mergeCell ref="ED8:EE8"/>
    <mergeCell ref="EG8:EJ8"/>
    <mergeCell ref="EK8:EL8"/>
    <mergeCell ref="EN8:EQ8"/>
    <mergeCell ref="CM61:CN61"/>
    <mergeCell ref="CP61:CS61"/>
    <mergeCell ref="CT61:CU61"/>
    <mergeCell ref="AZ62:BC62"/>
    <mergeCell ref="BG95:BJ95"/>
    <mergeCell ref="BK95:BL95"/>
    <mergeCell ref="BN95:BQ95"/>
    <mergeCell ref="BR95:BS95"/>
    <mergeCell ref="AZ89:BC89"/>
    <mergeCell ref="BG89:BJ89"/>
    <mergeCell ref="BK89:BL89"/>
    <mergeCell ref="BN89:BQ89"/>
    <mergeCell ref="AZ87:BC87"/>
    <mergeCell ref="BG87:BJ87"/>
    <mergeCell ref="BK87:BL87"/>
    <mergeCell ref="BN87:BQ87"/>
    <mergeCell ref="AZ85:BC85"/>
    <mergeCell ref="BG85:BJ85"/>
    <mergeCell ref="BK85:BL85"/>
    <mergeCell ref="BN85:BQ85"/>
    <mergeCell ref="BR85:BS85"/>
    <mergeCell ref="BR87:BS87"/>
    <mergeCell ref="BD95:BE95"/>
    <mergeCell ref="BD90:BE90"/>
    <mergeCell ref="BD93:BE93"/>
    <mergeCell ref="BD94:BE94"/>
    <mergeCell ref="BR89:BS89"/>
    <mergeCell ref="AZ91:BF91"/>
    <mergeCell ref="BG91:BM91"/>
    <mergeCell ref="BN91:BT91"/>
    <mergeCell ref="AZ93:BC93"/>
    <mergeCell ref="BG93:BJ93"/>
    <mergeCell ref="CB73:CE73"/>
    <mergeCell ref="CF73:CG73"/>
    <mergeCell ref="CI73:CL73"/>
    <mergeCell ref="BY69:BZ69"/>
    <mergeCell ref="CB69:CE69"/>
    <mergeCell ref="CF69:CG69"/>
    <mergeCell ref="CI69:CL69"/>
    <mergeCell ref="CM69:CN69"/>
    <mergeCell ref="CP69:CS69"/>
    <mergeCell ref="CT69:CU69"/>
    <mergeCell ref="AZ70:BF70"/>
    <mergeCell ref="BG70:BM70"/>
    <mergeCell ref="BN70:BT70"/>
    <mergeCell ref="BU70:CA70"/>
    <mergeCell ref="AY64:AY66"/>
    <mergeCell ref="AZ64:BF64"/>
    <mergeCell ref="BG64:BM64"/>
    <mergeCell ref="BN64:BT64"/>
    <mergeCell ref="BU64:CA64"/>
    <mergeCell ref="CB64:CH64"/>
    <mergeCell ref="CI64:CO64"/>
    <mergeCell ref="AZ66:BC66"/>
    <mergeCell ref="BD66:BE66"/>
    <mergeCell ref="BG66:BJ66"/>
    <mergeCell ref="BK66:BL66"/>
    <mergeCell ref="CB70:CH70"/>
    <mergeCell ref="CI70:CO70"/>
    <mergeCell ref="CP64:CV64"/>
    <mergeCell ref="BD71:BE71"/>
    <mergeCell ref="BG71:BJ71"/>
    <mergeCell ref="BK71:BL71"/>
    <mergeCell ref="BN71:BQ71"/>
    <mergeCell ref="CM58:CN58"/>
    <mergeCell ref="AZ56:BC56"/>
    <mergeCell ref="BG56:BJ56"/>
    <mergeCell ref="BK56:BL56"/>
    <mergeCell ref="BN56:BQ56"/>
    <mergeCell ref="AZ54:BC54"/>
    <mergeCell ref="BD54:BE54"/>
    <mergeCell ref="BG54:BJ54"/>
    <mergeCell ref="BK54:BL54"/>
    <mergeCell ref="BN54:BQ54"/>
    <mergeCell ref="BY54:BZ54"/>
    <mergeCell ref="CB54:CE54"/>
    <mergeCell ref="CF54:CG54"/>
    <mergeCell ref="CI54:CL54"/>
    <mergeCell ref="CM54:CN54"/>
    <mergeCell ref="AZ57:BC57"/>
    <mergeCell ref="BG57:BJ57"/>
    <mergeCell ref="BK57:BL57"/>
    <mergeCell ref="BN57:BQ57"/>
    <mergeCell ref="BR57:BS57"/>
    <mergeCell ref="BU57:BX57"/>
    <mergeCell ref="BY57:BZ57"/>
    <mergeCell ref="BR54:BS54"/>
    <mergeCell ref="BU54:BX54"/>
    <mergeCell ref="BR56:BS56"/>
    <mergeCell ref="BU56:BX56"/>
    <mergeCell ref="CB57:CE57"/>
    <mergeCell ref="CF57:CG57"/>
    <mergeCell ref="CI57:CL57"/>
    <mergeCell ref="CM57:CN57"/>
    <mergeCell ref="BD55:BE55"/>
    <mergeCell ref="BD57:BE57"/>
    <mergeCell ref="CB51:CH51"/>
    <mergeCell ref="CI51:CO51"/>
    <mergeCell ref="CP51:CV51"/>
    <mergeCell ref="AZ49:BC49"/>
    <mergeCell ref="BG49:BJ49"/>
    <mergeCell ref="BK49:BL49"/>
    <mergeCell ref="BN49:BQ49"/>
    <mergeCell ref="AZ46:BC46"/>
    <mergeCell ref="BG46:BJ46"/>
    <mergeCell ref="BK46:BL46"/>
    <mergeCell ref="BN46:BQ46"/>
    <mergeCell ref="AZ42:BF42"/>
    <mergeCell ref="BG42:BM42"/>
    <mergeCell ref="BN42:BT42"/>
    <mergeCell ref="BU42:CA42"/>
    <mergeCell ref="CB42:CH42"/>
    <mergeCell ref="CI42:CO42"/>
    <mergeCell ref="AZ43:BC43"/>
    <mergeCell ref="BG43:BJ43"/>
    <mergeCell ref="BK43:BL43"/>
    <mergeCell ref="BN43:BQ43"/>
    <mergeCell ref="BR43:BS43"/>
    <mergeCell ref="BU43:BX43"/>
    <mergeCell ref="BY43:BZ43"/>
    <mergeCell ref="CB43:CE43"/>
    <mergeCell ref="CF43:CG43"/>
    <mergeCell ref="CI43:CL43"/>
    <mergeCell ref="CI46:CL46"/>
    <mergeCell ref="CP42:CV42"/>
    <mergeCell ref="CM43:CN43"/>
    <mergeCell ref="CP43:CS43"/>
    <mergeCell ref="CT43:CU43"/>
    <mergeCell ref="BU9:CA9"/>
    <mergeCell ref="CB9:CH9"/>
    <mergeCell ref="CI9:CO9"/>
    <mergeCell ref="CP36:CS36"/>
    <mergeCell ref="CT36:CU36"/>
    <mergeCell ref="AZ37:BC37"/>
    <mergeCell ref="BG37:BJ37"/>
    <mergeCell ref="AY6:AY34"/>
    <mergeCell ref="BU6:CA6"/>
    <mergeCell ref="CB6:CH6"/>
    <mergeCell ref="CI6:CO6"/>
    <mergeCell ref="AZ7:BC7"/>
    <mergeCell ref="BG7:BJ7"/>
    <mergeCell ref="BK7:BL7"/>
    <mergeCell ref="BN7:BQ7"/>
    <mergeCell ref="BR7:BS7"/>
    <mergeCell ref="BU7:BX7"/>
    <mergeCell ref="BY7:BZ7"/>
    <mergeCell ref="AZ32:BC32"/>
    <mergeCell ref="BG32:BJ32"/>
    <mergeCell ref="BK32:BL32"/>
    <mergeCell ref="BN32:BQ32"/>
    <mergeCell ref="AZ29:BC29"/>
    <mergeCell ref="BD29:BE29"/>
    <mergeCell ref="BG29:BJ29"/>
    <mergeCell ref="BK29:BL29"/>
    <mergeCell ref="BY10:BZ10"/>
    <mergeCell ref="BD11:BE11"/>
    <mergeCell ref="CB7:CE7"/>
    <mergeCell ref="CF7:CG7"/>
    <mergeCell ref="BG9:BM9"/>
    <mergeCell ref="CI7:CL7"/>
    <mergeCell ref="CM7:CN7"/>
    <mergeCell ref="AR84:AU84"/>
    <mergeCell ref="AV84:AW84"/>
    <mergeCell ref="AR85:AU85"/>
    <mergeCell ref="AV85:AW85"/>
    <mergeCell ref="BN14:BQ14"/>
    <mergeCell ref="BN13:BT13"/>
    <mergeCell ref="BU13:CA13"/>
    <mergeCell ref="AZ11:BC11"/>
    <mergeCell ref="AV26:AW26"/>
    <mergeCell ref="AR27:AU27"/>
    <mergeCell ref="AV27:AW27"/>
    <mergeCell ref="AR28:AU28"/>
    <mergeCell ref="AV28:AW28"/>
    <mergeCell ref="AV46:AW46"/>
    <mergeCell ref="AR47:AU47"/>
    <mergeCell ref="AV47:AW47"/>
    <mergeCell ref="AR48:AU48"/>
    <mergeCell ref="AV48:AW48"/>
    <mergeCell ref="AZ8:BC8"/>
    <mergeCell ref="BG8:BJ8"/>
    <mergeCell ref="BK8:BL8"/>
    <mergeCell ref="BN8:BQ8"/>
    <mergeCell ref="BR8:BS8"/>
    <mergeCell ref="BU8:BX8"/>
    <mergeCell ref="BY8:BZ8"/>
    <mergeCell ref="CB8:CE8"/>
    <mergeCell ref="AR35:AX35"/>
    <mergeCell ref="AR38:AX38"/>
    <mergeCell ref="AR42:AX42"/>
    <mergeCell ref="AV41:AW41"/>
    <mergeCell ref="BN9:BT9"/>
    <mergeCell ref="BK10:BL10"/>
    <mergeCell ref="BN10:BQ10"/>
    <mergeCell ref="BR10:BS10"/>
    <mergeCell ref="BD8:BE8"/>
    <mergeCell ref="BD10:BE10"/>
    <mergeCell ref="BU10:BX10"/>
    <mergeCell ref="AZ26:BC26"/>
    <mergeCell ref="BG26:BJ26"/>
    <mergeCell ref="BK26:BL26"/>
    <mergeCell ref="BN26:BQ26"/>
    <mergeCell ref="AZ24:BC24"/>
    <mergeCell ref="BG24:BJ24"/>
    <mergeCell ref="BK24:BL24"/>
    <mergeCell ref="BN24:BQ24"/>
    <mergeCell ref="AZ13:BF13"/>
    <mergeCell ref="BD12:BE12"/>
    <mergeCell ref="AZ16:BC16"/>
    <mergeCell ref="BG16:BJ16"/>
    <mergeCell ref="BK16:BL16"/>
    <mergeCell ref="BN16:BQ16"/>
    <mergeCell ref="BR16:BS16"/>
    <mergeCell ref="BU16:BX16"/>
    <mergeCell ref="AZ18:BC18"/>
    <mergeCell ref="BD18:BE18"/>
    <mergeCell ref="BG18:BJ18"/>
    <mergeCell ref="BK18:BL18"/>
    <mergeCell ref="BN18:BQ18"/>
    <mergeCell ref="BR18:BS18"/>
    <mergeCell ref="BU18:BX18"/>
    <mergeCell ref="BN19:BQ19"/>
    <mergeCell ref="AZ12:BC12"/>
    <mergeCell ref="BG12:BJ12"/>
    <mergeCell ref="AR73:AU73"/>
    <mergeCell ref="AV73:AW73"/>
    <mergeCell ref="AR75:AU75"/>
    <mergeCell ref="AV75:AW75"/>
    <mergeCell ref="AR76:AU76"/>
    <mergeCell ref="AV76:AW76"/>
    <mergeCell ref="AR86:AU86"/>
    <mergeCell ref="AV86:AW86"/>
    <mergeCell ref="AR63:AU63"/>
    <mergeCell ref="AV63:AW63"/>
    <mergeCell ref="AR66:AU66"/>
    <mergeCell ref="AV66:AW66"/>
    <mergeCell ref="AR68:AU68"/>
    <mergeCell ref="AV68:AW68"/>
    <mergeCell ref="AR65:AU65"/>
    <mergeCell ref="AV65:AW65"/>
    <mergeCell ref="AR71:AU71"/>
    <mergeCell ref="AV71:AW71"/>
    <mergeCell ref="AR69:AU69"/>
    <mergeCell ref="AV69:AW69"/>
    <mergeCell ref="AR50:AU50"/>
    <mergeCell ref="AV50:AW50"/>
    <mergeCell ref="AV39:AW39"/>
    <mergeCell ref="AV40:AW40"/>
    <mergeCell ref="AV43:AW43"/>
    <mergeCell ref="AV44:AW44"/>
    <mergeCell ref="AV45:AW45"/>
    <mergeCell ref="AR46:AU46"/>
    <mergeCell ref="AR87:AU87"/>
    <mergeCell ref="AV87:AW87"/>
    <mergeCell ref="AR88:AU88"/>
    <mergeCell ref="AV88:AW88"/>
    <mergeCell ref="AV29:AW29"/>
    <mergeCell ref="AR31:AU31"/>
    <mergeCell ref="AV31:AW31"/>
    <mergeCell ref="AR32:AU32"/>
    <mergeCell ref="AV32:AW32"/>
    <mergeCell ref="AR33:AU33"/>
    <mergeCell ref="AV33:AW33"/>
    <mergeCell ref="AR34:AU34"/>
    <mergeCell ref="AV34:AW34"/>
    <mergeCell ref="AR36:AU36"/>
    <mergeCell ref="AV36:AW36"/>
    <mergeCell ref="AR37:AU37"/>
    <mergeCell ref="AV37:AW37"/>
    <mergeCell ref="AR39:AU39"/>
    <mergeCell ref="AR77:AU77"/>
    <mergeCell ref="AV77:AW77"/>
    <mergeCell ref="AR70:AX70"/>
    <mergeCell ref="AR74:AX74"/>
    <mergeCell ref="AR72:AU72"/>
    <mergeCell ref="AV72:AW72"/>
    <mergeCell ref="AK85:AN85"/>
    <mergeCell ref="AK86:AN86"/>
    <mergeCell ref="AK87:AN87"/>
    <mergeCell ref="AK88:AN88"/>
    <mergeCell ref="AK89:AN89"/>
    <mergeCell ref="AK90:AN90"/>
    <mergeCell ref="AK92:AN92"/>
    <mergeCell ref="AO92:AP92"/>
    <mergeCell ref="AK69:AN69"/>
    <mergeCell ref="AO69:AP69"/>
    <mergeCell ref="AK71:AN71"/>
    <mergeCell ref="AO71:AP71"/>
    <mergeCell ref="AK80:AN80"/>
    <mergeCell ref="AO80:AP80"/>
    <mergeCell ref="AK81:AN81"/>
    <mergeCell ref="AK82:AN82"/>
    <mergeCell ref="AK84:AN84"/>
    <mergeCell ref="AK83:AQ83"/>
    <mergeCell ref="AR23:AU23"/>
    <mergeCell ref="AR24:AU24"/>
    <mergeCell ref="AK60:AN60"/>
    <mergeCell ref="AK61:AN61"/>
    <mergeCell ref="AK62:AN62"/>
    <mergeCell ref="AK63:AN63"/>
    <mergeCell ref="AK66:AN66"/>
    <mergeCell ref="AO66:AP66"/>
    <mergeCell ref="AK68:AN68"/>
    <mergeCell ref="AO68:AP68"/>
    <mergeCell ref="AR57:AU57"/>
    <mergeCell ref="AV57:AW57"/>
    <mergeCell ref="AR58:AU58"/>
    <mergeCell ref="AV58:AW58"/>
    <mergeCell ref="AR60:AU60"/>
    <mergeCell ref="AV60:AW60"/>
    <mergeCell ref="AR61:AU61"/>
    <mergeCell ref="AV61:AW61"/>
    <mergeCell ref="AR62:AU62"/>
    <mergeCell ref="AV62:AW62"/>
    <mergeCell ref="AK65:AN65"/>
    <mergeCell ref="AO65:AP65"/>
    <mergeCell ref="AR56:AU56"/>
    <mergeCell ref="AV56:AW56"/>
    <mergeCell ref="AV25:AW25"/>
    <mergeCell ref="AR26:AU26"/>
    <mergeCell ref="AO54:AP54"/>
    <mergeCell ref="AK55:AN55"/>
    <mergeCell ref="AK56:AN56"/>
    <mergeCell ref="AK57:AN57"/>
    <mergeCell ref="AK58:AN58"/>
    <mergeCell ref="AK38:AQ38"/>
    <mergeCell ref="AK42:AQ42"/>
    <mergeCell ref="AK51:AQ51"/>
    <mergeCell ref="AK52:AN52"/>
    <mergeCell ref="AK53:AN53"/>
    <mergeCell ref="AO53:AP53"/>
    <mergeCell ref="AK93:AN93"/>
    <mergeCell ref="AK94:AN94"/>
    <mergeCell ref="AK95:AN95"/>
    <mergeCell ref="AR7:AU7"/>
    <mergeCell ref="AR8:AU8"/>
    <mergeCell ref="AR10:AU10"/>
    <mergeCell ref="AR11:AU11"/>
    <mergeCell ref="AR12:AU12"/>
    <mergeCell ref="AR14:AU14"/>
    <mergeCell ref="AR15:AU15"/>
    <mergeCell ref="AR16:AU16"/>
    <mergeCell ref="AR17:AU17"/>
    <mergeCell ref="AR18:AU18"/>
    <mergeCell ref="AR19:AU19"/>
    <mergeCell ref="AR29:AU29"/>
    <mergeCell ref="AR41:AU41"/>
    <mergeCell ref="AR43:AU43"/>
    <mergeCell ref="AR44:AU44"/>
    <mergeCell ref="AR45:AU45"/>
    <mergeCell ref="AR40:AU40"/>
    <mergeCell ref="AR20:AU20"/>
    <mergeCell ref="AR91:AX91"/>
    <mergeCell ref="AV19:AW19"/>
    <mergeCell ref="AR25:AU25"/>
    <mergeCell ref="AO34:AP34"/>
    <mergeCell ref="AO36:AP36"/>
    <mergeCell ref="AO25:AP25"/>
    <mergeCell ref="AD90:AG90"/>
    <mergeCell ref="AH90:AI90"/>
    <mergeCell ref="AD92:AG92"/>
    <mergeCell ref="AH92:AI92"/>
    <mergeCell ref="AD93:AG93"/>
    <mergeCell ref="AH93:AI93"/>
    <mergeCell ref="AD94:AG94"/>
    <mergeCell ref="AH94:AI94"/>
    <mergeCell ref="AD95:AG95"/>
    <mergeCell ref="AH95:AI95"/>
    <mergeCell ref="AK7:AN7"/>
    <mergeCell ref="AK8:AN8"/>
    <mergeCell ref="AK10:AN10"/>
    <mergeCell ref="AK11:AN11"/>
    <mergeCell ref="AK12:AN12"/>
    <mergeCell ref="AK14:AN14"/>
    <mergeCell ref="AK15:AN15"/>
    <mergeCell ref="AK16:AN16"/>
    <mergeCell ref="AK17:AN17"/>
    <mergeCell ref="AK18:AN18"/>
    <mergeCell ref="AK19:AN19"/>
    <mergeCell ref="AK20:AN20"/>
    <mergeCell ref="AK21:AN21"/>
    <mergeCell ref="AK23:AN23"/>
    <mergeCell ref="AK24:AN24"/>
    <mergeCell ref="AK25:AN25"/>
    <mergeCell ref="AK26:AN26"/>
    <mergeCell ref="AK27:AN27"/>
    <mergeCell ref="AK28:AN28"/>
    <mergeCell ref="AK29:AN29"/>
    <mergeCell ref="AK49:AN49"/>
    <mergeCell ref="AK50:AN50"/>
    <mergeCell ref="AD80:AG80"/>
    <mergeCell ref="AH80:AI80"/>
    <mergeCell ref="AD81:AG81"/>
    <mergeCell ref="AH81:AI81"/>
    <mergeCell ref="AD82:AG82"/>
    <mergeCell ref="AH82:AI82"/>
    <mergeCell ref="AD84:AG84"/>
    <mergeCell ref="AH84:AI84"/>
    <mergeCell ref="AD85:AG85"/>
    <mergeCell ref="AH85:AI85"/>
    <mergeCell ref="AD86:AG86"/>
    <mergeCell ref="AH86:AI86"/>
    <mergeCell ref="AD87:AG87"/>
    <mergeCell ref="AH87:AI87"/>
    <mergeCell ref="AD88:AG88"/>
    <mergeCell ref="AH88:AI88"/>
    <mergeCell ref="AD89:AG89"/>
    <mergeCell ref="AH89:AI89"/>
    <mergeCell ref="AD83:AJ83"/>
    <mergeCell ref="AH69:AI69"/>
    <mergeCell ref="AD71:AG71"/>
    <mergeCell ref="AH71:AI71"/>
    <mergeCell ref="AD72:AG72"/>
    <mergeCell ref="AH72:AI72"/>
    <mergeCell ref="AD73:AG73"/>
    <mergeCell ref="AH73:AI73"/>
    <mergeCell ref="AD75:AG75"/>
    <mergeCell ref="AH75:AI75"/>
    <mergeCell ref="AD76:AG76"/>
    <mergeCell ref="AH76:AI76"/>
    <mergeCell ref="AD77:AG77"/>
    <mergeCell ref="AH77:AI77"/>
    <mergeCell ref="AD78:AG78"/>
    <mergeCell ref="AH78:AI78"/>
    <mergeCell ref="AD79:AG79"/>
    <mergeCell ref="AH79:AI79"/>
    <mergeCell ref="AD58:AG58"/>
    <mergeCell ref="AH58:AI58"/>
    <mergeCell ref="AD60:AG60"/>
    <mergeCell ref="AH60:AI60"/>
    <mergeCell ref="AD61:AG61"/>
    <mergeCell ref="AH61:AI61"/>
    <mergeCell ref="AD62:AG62"/>
    <mergeCell ref="AH62:AI62"/>
    <mergeCell ref="AD63:AG63"/>
    <mergeCell ref="AH63:AI63"/>
    <mergeCell ref="AD66:AG66"/>
    <mergeCell ref="AH66:AI66"/>
    <mergeCell ref="AD68:AG68"/>
    <mergeCell ref="AH68:AI68"/>
    <mergeCell ref="AD65:AG65"/>
    <mergeCell ref="AH65:AI65"/>
    <mergeCell ref="AD54:AG54"/>
    <mergeCell ref="AH54:AI54"/>
    <mergeCell ref="AD55:AG55"/>
    <mergeCell ref="AH55:AI55"/>
    <mergeCell ref="AD56:AG56"/>
    <mergeCell ref="AH18:AI18"/>
    <mergeCell ref="AD19:AG19"/>
    <mergeCell ref="AH19:AI19"/>
    <mergeCell ref="AD20:AG20"/>
    <mergeCell ref="AH20:AI20"/>
    <mergeCell ref="AD21:AG21"/>
    <mergeCell ref="AH21:AI21"/>
    <mergeCell ref="AD25:AG25"/>
    <mergeCell ref="AH25:AI25"/>
    <mergeCell ref="AD26:AG26"/>
    <mergeCell ref="AH26:AI26"/>
    <mergeCell ref="AD27:AG27"/>
    <mergeCell ref="AH27:AI27"/>
    <mergeCell ref="AD28:AG28"/>
    <mergeCell ref="AH28:AI28"/>
    <mergeCell ref="AD29:AG29"/>
    <mergeCell ref="AH29:AI29"/>
    <mergeCell ref="AD23:AG23"/>
    <mergeCell ref="AH23:AI23"/>
    <mergeCell ref="AD24:AG24"/>
    <mergeCell ref="AH24:AI24"/>
    <mergeCell ref="AH7:AI7"/>
    <mergeCell ref="AD8:AG8"/>
    <mergeCell ref="AH8:AI8"/>
    <mergeCell ref="AD10:AG10"/>
    <mergeCell ref="AH10:AI10"/>
    <mergeCell ref="AD11:AG11"/>
    <mergeCell ref="AH11:AI11"/>
    <mergeCell ref="AD12:AG12"/>
    <mergeCell ref="AH12:AI12"/>
    <mergeCell ref="AD14:AG14"/>
    <mergeCell ref="AH14:AI14"/>
    <mergeCell ref="AD15:AG15"/>
    <mergeCell ref="AH15:AI15"/>
    <mergeCell ref="AD16:AG16"/>
    <mergeCell ref="AH16:AI16"/>
    <mergeCell ref="AD17:AG17"/>
    <mergeCell ref="AH17:AI17"/>
    <mergeCell ref="W87:Z87"/>
    <mergeCell ref="AA87:AB87"/>
    <mergeCell ref="W88:Z88"/>
    <mergeCell ref="AA88:AB88"/>
    <mergeCell ref="W89:Z89"/>
    <mergeCell ref="AA89:AB89"/>
    <mergeCell ref="W90:Z90"/>
    <mergeCell ref="AA90:AB90"/>
    <mergeCell ref="W92:Z92"/>
    <mergeCell ref="AA92:AB92"/>
    <mergeCell ref="W93:Z93"/>
    <mergeCell ref="AA93:AB93"/>
    <mergeCell ref="W94:Z94"/>
    <mergeCell ref="AA94:AB94"/>
    <mergeCell ref="W95:Z95"/>
    <mergeCell ref="AA95:AB95"/>
    <mergeCell ref="AD7:AG7"/>
    <mergeCell ref="AD18:AG18"/>
    <mergeCell ref="AD31:AG31"/>
    <mergeCell ref="AD32:AG32"/>
    <mergeCell ref="AD33:AG33"/>
    <mergeCell ref="AD34:AG34"/>
    <mergeCell ref="AD36:AG36"/>
    <mergeCell ref="AD37:AG37"/>
    <mergeCell ref="AD39:AG39"/>
    <mergeCell ref="AD40:AG40"/>
    <mergeCell ref="AD41:AG41"/>
    <mergeCell ref="AD43:AG43"/>
    <mergeCell ref="AD44:AG44"/>
    <mergeCell ref="AD45:AG45"/>
    <mergeCell ref="AD46:AG46"/>
    <mergeCell ref="AD69:AG69"/>
    <mergeCell ref="W68:Z68"/>
    <mergeCell ref="AA68:AB68"/>
    <mergeCell ref="W69:Z69"/>
    <mergeCell ref="AA69:AB69"/>
    <mergeCell ref="W71:Z71"/>
    <mergeCell ref="AA71:AB71"/>
    <mergeCell ref="W72:Z72"/>
    <mergeCell ref="AA72:AB72"/>
    <mergeCell ref="W73:Z73"/>
    <mergeCell ref="AA73:AB73"/>
    <mergeCell ref="AA82:AB82"/>
    <mergeCell ref="W84:Z84"/>
    <mergeCell ref="AA84:AB84"/>
    <mergeCell ref="W85:Z85"/>
    <mergeCell ref="AA85:AB85"/>
    <mergeCell ref="W86:Z86"/>
    <mergeCell ref="AA86:AB86"/>
    <mergeCell ref="W47:Z47"/>
    <mergeCell ref="AA47:AB47"/>
    <mergeCell ref="W48:Z48"/>
    <mergeCell ref="AA48:AB48"/>
    <mergeCell ref="W49:Z49"/>
    <mergeCell ref="AA49:AB49"/>
    <mergeCell ref="W50:Z50"/>
    <mergeCell ref="AA50:AB50"/>
    <mergeCell ref="W52:Z52"/>
    <mergeCell ref="AA52:AB52"/>
    <mergeCell ref="AA61:AB61"/>
    <mergeCell ref="W62:Z62"/>
    <mergeCell ref="AA62:AB62"/>
    <mergeCell ref="W63:Z63"/>
    <mergeCell ref="AA63:AB63"/>
    <mergeCell ref="W66:Z66"/>
    <mergeCell ref="AA66:AB66"/>
    <mergeCell ref="W65:Z65"/>
    <mergeCell ref="AA65:AB65"/>
    <mergeCell ref="AA53:AB53"/>
    <mergeCell ref="W28:Z28"/>
    <mergeCell ref="AA28:AB28"/>
    <mergeCell ref="W29:Z29"/>
    <mergeCell ref="AA29:AB29"/>
    <mergeCell ref="W31:Z31"/>
    <mergeCell ref="AA31:AB31"/>
    <mergeCell ref="W32:Z32"/>
    <mergeCell ref="AA32:AB32"/>
    <mergeCell ref="AA43:AB43"/>
    <mergeCell ref="W44:Z44"/>
    <mergeCell ref="AA44:AB44"/>
    <mergeCell ref="W45:Z45"/>
    <mergeCell ref="AA45:AB45"/>
    <mergeCell ref="W46:Z46"/>
    <mergeCell ref="AA46:AB46"/>
    <mergeCell ref="AA33:AB33"/>
    <mergeCell ref="W34:Z34"/>
    <mergeCell ref="AA34:AB34"/>
    <mergeCell ref="W36:Z36"/>
    <mergeCell ref="AA36:AB36"/>
    <mergeCell ref="W37:Z37"/>
    <mergeCell ref="AA37:AB37"/>
    <mergeCell ref="W39:Z39"/>
    <mergeCell ref="AA39:AB39"/>
    <mergeCell ref="W40:Z40"/>
    <mergeCell ref="AA40:AB40"/>
    <mergeCell ref="W41:Z41"/>
    <mergeCell ref="AA41:AB41"/>
    <mergeCell ref="W43:Z43"/>
    <mergeCell ref="W38:AC38"/>
    <mergeCell ref="W42:AC42"/>
    <mergeCell ref="W33:Z33"/>
    <mergeCell ref="P94:S94"/>
    <mergeCell ref="T94:U94"/>
    <mergeCell ref="P95:S95"/>
    <mergeCell ref="T95:U95"/>
    <mergeCell ref="W7:Z7"/>
    <mergeCell ref="AA7:AB7"/>
    <mergeCell ref="W8:Z8"/>
    <mergeCell ref="AA8:AB8"/>
    <mergeCell ref="W10:Z10"/>
    <mergeCell ref="AA10:AB10"/>
    <mergeCell ref="W11:Z11"/>
    <mergeCell ref="AA11:AB11"/>
    <mergeCell ref="W12:Z12"/>
    <mergeCell ref="AA12:AB12"/>
    <mergeCell ref="W14:Z14"/>
    <mergeCell ref="AA14:AB14"/>
    <mergeCell ref="W15:Z15"/>
    <mergeCell ref="AA15:AB15"/>
    <mergeCell ref="W16:Z16"/>
    <mergeCell ref="AA16:AB16"/>
    <mergeCell ref="W17:Z17"/>
    <mergeCell ref="AA17:AB17"/>
    <mergeCell ref="W18:Z18"/>
    <mergeCell ref="AA18:AB18"/>
    <mergeCell ref="W23:Z23"/>
    <mergeCell ref="AA23:AB23"/>
    <mergeCell ref="W24:Z24"/>
    <mergeCell ref="AA24:AB24"/>
    <mergeCell ref="W25:Z25"/>
    <mergeCell ref="AA25:AB25"/>
    <mergeCell ref="W26:Z26"/>
    <mergeCell ref="AA26:AB26"/>
    <mergeCell ref="P84:S84"/>
    <mergeCell ref="T84:U84"/>
    <mergeCell ref="P85:S85"/>
    <mergeCell ref="T85:U85"/>
    <mergeCell ref="P86:S86"/>
    <mergeCell ref="T86:U86"/>
    <mergeCell ref="P87:S87"/>
    <mergeCell ref="T87:U87"/>
    <mergeCell ref="P88:S88"/>
    <mergeCell ref="T88:U88"/>
    <mergeCell ref="P89:S89"/>
    <mergeCell ref="T89:U89"/>
    <mergeCell ref="P90:S90"/>
    <mergeCell ref="T90:U90"/>
    <mergeCell ref="P92:S92"/>
    <mergeCell ref="T92:U92"/>
    <mergeCell ref="P93:S93"/>
    <mergeCell ref="T93:U93"/>
    <mergeCell ref="P72:S72"/>
    <mergeCell ref="T72:U72"/>
    <mergeCell ref="T79:U79"/>
    <mergeCell ref="P80:S80"/>
    <mergeCell ref="T80:U80"/>
    <mergeCell ref="P81:S81"/>
    <mergeCell ref="T81:U81"/>
    <mergeCell ref="P82:S82"/>
    <mergeCell ref="T82:U82"/>
    <mergeCell ref="P65:S65"/>
    <mergeCell ref="T65:U65"/>
    <mergeCell ref="P76:S76"/>
    <mergeCell ref="T76:U76"/>
    <mergeCell ref="T77:U77"/>
    <mergeCell ref="P78:S78"/>
    <mergeCell ref="T78:U78"/>
    <mergeCell ref="P75:S75"/>
    <mergeCell ref="T75:U75"/>
    <mergeCell ref="P58:S58"/>
    <mergeCell ref="T58:U58"/>
    <mergeCell ref="P60:S60"/>
    <mergeCell ref="T60:U60"/>
    <mergeCell ref="P61:S61"/>
    <mergeCell ref="T61:U61"/>
    <mergeCell ref="P62:S62"/>
    <mergeCell ref="T62:U62"/>
    <mergeCell ref="P63:S63"/>
    <mergeCell ref="T63:U63"/>
    <mergeCell ref="P66:S66"/>
    <mergeCell ref="T66:U66"/>
    <mergeCell ref="T68:U68"/>
    <mergeCell ref="P69:S69"/>
    <mergeCell ref="T69:U69"/>
    <mergeCell ref="P71:S71"/>
    <mergeCell ref="T71:U71"/>
    <mergeCell ref="P48:S48"/>
    <mergeCell ref="T48:U48"/>
    <mergeCell ref="P49:S49"/>
    <mergeCell ref="T49:U49"/>
    <mergeCell ref="P50:S50"/>
    <mergeCell ref="T50:U50"/>
    <mergeCell ref="P52:S52"/>
    <mergeCell ref="T52:U52"/>
    <mergeCell ref="P53:S53"/>
    <mergeCell ref="T53:U53"/>
    <mergeCell ref="P54:S54"/>
    <mergeCell ref="T54:U54"/>
    <mergeCell ref="P55:S55"/>
    <mergeCell ref="T55:U55"/>
    <mergeCell ref="P56:S56"/>
    <mergeCell ref="T56:U56"/>
    <mergeCell ref="P57:S57"/>
    <mergeCell ref="T57:U57"/>
    <mergeCell ref="P37:S37"/>
    <mergeCell ref="T37:U37"/>
    <mergeCell ref="P39:S39"/>
    <mergeCell ref="T39:U39"/>
    <mergeCell ref="P40:S40"/>
    <mergeCell ref="T40:U40"/>
    <mergeCell ref="P41:S41"/>
    <mergeCell ref="T41:U41"/>
    <mergeCell ref="P43:S43"/>
    <mergeCell ref="T43:U43"/>
    <mergeCell ref="P44:S44"/>
    <mergeCell ref="T44:U44"/>
    <mergeCell ref="P45:S45"/>
    <mergeCell ref="T45:U45"/>
    <mergeCell ref="P46:S46"/>
    <mergeCell ref="T46:U46"/>
    <mergeCell ref="P47:S47"/>
    <mergeCell ref="T47:U47"/>
    <mergeCell ref="P24:S24"/>
    <mergeCell ref="T24:U24"/>
    <mergeCell ref="P27:S27"/>
    <mergeCell ref="T27:U27"/>
    <mergeCell ref="P28:S28"/>
    <mergeCell ref="T28:U28"/>
    <mergeCell ref="P29:S29"/>
    <mergeCell ref="T29:U29"/>
    <mergeCell ref="P31:S31"/>
    <mergeCell ref="T31:U31"/>
    <mergeCell ref="P32:S32"/>
    <mergeCell ref="T32:U32"/>
    <mergeCell ref="P33:S33"/>
    <mergeCell ref="T33:U33"/>
    <mergeCell ref="P34:S34"/>
    <mergeCell ref="T34:U34"/>
    <mergeCell ref="P36:S36"/>
    <mergeCell ref="T36:U36"/>
    <mergeCell ref="P7:S7"/>
    <mergeCell ref="T7:U7"/>
    <mergeCell ref="P8:S8"/>
    <mergeCell ref="T8:U8"/>
    <mergeCell ref="P10:S10"/>
    <mergeCell ref="T10:U10"/>
    <mergeCell ref="P11:S11"/>
    <mergeCell ref="T11:U11"/>
    <mergeCell ref="P12:S12"/>
    <mergeCell ref="T12:U12"/>
    <mergeCell ref="P14:S14"/>
    <mergeCell ref="T14:U14"/>
    <mergeCell ref="P15:S15"/>
    <mergeCell ref="T15:U15"/>
    <mergeCell ref="P16:S16"/>
    <mergeCell ref="T16:U16"/>
    <mergeCell ref="P17:S17"/>
    <mergeCell ref="T17:U17"/>
    <mergeCell ref="I86:L86"/>
    <mergeCell ref="M86:N86"/>
    <mergeCell ref="I87:L87"/>
    <mergeCell ref="M87:N87"/>
    <mergeCell ref="I88:L88"/>
    <mergeCell ref="M88:N88"/>
    <mergeCell ref="I89:L89"/>
    <mergeCell ref="M89:N89"/>
    <mergeCell ref="I90:L90"/>
    <mergeCell ref="M90:N90"/>
    <mergeCell ref="I92:L92"/>
    <mergeCell ref="M92:N92"/>
    <mergeCell ref="I93:L93"/>
    <mergeCell ref="M93:N93"/>
    <mergeCell ref="I94:L94"/>
    <mergeCell ref="M94:N94"/>
    <mergeCell ref="I95:L95"/>
    <mergeCell ref="M95:N95"/>
    <mergeCell ref="I52:L52"/>
    <mergeCell ref="M52:N52"/>
    <mergeCell ref="I53:L53"/>
    <mergeCell ref="M53:N53"/>
    <mergeCell ref="I54:L54"/>
    <mergeCell ref="M54:N54"/>
    <mergeCell ref="M63:N63"/>
    <mergeCell ref="I66:L66"/>
    <mergeCell ref="M66:N66"/>
    <mergeCell ref="I68:L68"/>
    <mergeCell ref="M68:N68"/>
    <mergeCell ref="I69:L69"/>
    <mergeCell ref="M69:N69"/>
    <mergeCell ref="I71:L71"/>
    <mergeCell ref="M71:N71"/>
    <mergeCell ref="I72:L72"/>
    <mergeCell ref="M72:N72"/>
    <mergeCell ref="I65:L65"/>
    <mergeCell ref="M65:N65"/>
    <mergeCell ref="I33:L33"/>
    <mergeCell ref="M33:N33"/>
    <mergeCell ref="I34:L34"/>
    <mergeCell ref="M34:N34"/>
    <mergeCell ref="M45:N45"/>
    <mergeCell ref="I46:L46"/>
    <mergeCell ref="M46:N46"/>
    <mergeCell ref="I47:L47"/>
    <mergeCell ref="M47:N47"/>
    <mergeCell ref="I48:L48"/>
    <mergeCell ref="M48:N48"/>
    <mergeCell ref="I49:L49"/>
    <mergeCell ref="M49:N49"/>
    <mergeCell ref="I50:L50"/>
    <mergeCell ref="M50:N50"/>
    <mergeCell ref="I41:L41"/>
    <mergeCell ref="M41:N41"/>
    <mergeCell ref="I43:L43"/>
    <mergeCell ref="M43:N43"/>
    <mergeCell ref="I44:L44"/>
    <mergeCell ref="M44:N44"/>
    <mergeCell ref="I45:L45"/>
    <mergeCell ref="I39:L39"/>
    <mergeCell ref="M39:N39"/>
    <mergeCell ref="I40:L40"/>
    <mergeCell ref="M40:N40"/>
    <mergeCell ref="I23:L23"/>
    <mergeCell ref="M23:N23"/>
    <mergeCell ref="I24:L24"/>
    <mergeCell ref="M24:N24"/>
    <mergeCell ref="I25:L25"/>
    <mergeCell ref="M25:N25"/>
    <mergeCell ref="I26:L26"/>
    <mergeCell ref="M26:N26"/>
    <mergeCell ref="I27:L27"/>
    <mergeCell ref="M27:N27"/>
    <mergeCell ref="I28:L28"/>
    <mergeCell ref="M28:N28"/>
    <mergeCell ref="I29:L29"/>
    <mergeCell ref="M29:N29"/>
    <mergeCell ref="I31:L31"/>
    <mergeCell ref="M31:N31"/>
    <mergeCell ref="I32:L32"/>
    <mergeCell ref="M32:N32"/>
    <mergeCell ref="B93:E93"/>
    <mergeCell ref="F93:G93"/>
    <mergeCell ref="B94:E94"/>
    <mergeCell ref="F94:G94"/>
    <mergeCell ref="B95:E95"/>
    <mergeCell ref="F95:G95"/>
    <mergeCell ref="I7:L7"/>
    <mergeCell ref="M7:N7"/>
    <mergeCell ref="I8:L8"/>
    <mergeCell ref="M8:N8"/>
    <mergeCell ref="I10:L10"/>
    <mergeCell ref="M10:N10"/>
    <mergeCell ref="I11:L11"/>
    <mergeCell ref="M11:N11"/>
    <mergeCell ref="I12:L12"/>
    <mergeCell ref="M12:N12"/>
    <mergeCell ref="I14:L14"/>
    <mergeCell ref="M14:N14"/>
    <mergeCell ref="I15:L15"/>
    <mergeCell ref="M15:N15"/>
    <mergeCell ref="I16:L16"/>
    <mergeCell ref="M16:N16"/>
    <mergeCell ref="I17:L17"/>
    <mergeCell ref="M17:N17"/>
    <mergeCell ref="I18:L18"/>
    <mergeCell ref="M18:N18"/>
    <mergeCell ref="I19:L19"/>
    <mergeCell ref="M19:N19"/>
    <mergeCell ref="I20:L20"/>
    <mergeCell ref="M20:N20"/>
    <mergeCell ref="I21:L21"/>
    <mergeCell ref="M21:N21"/>
    <mergeCell ref="B76:E76"/>
    <mergeCell ref="F76:G76"/>
    <mergeCell ref="B77:E77"/>
    <mergeCell ref="F77:G77"/>
    <mergeCell ref="B85:E85"/>
    <mergeCell ref="F85:G85"/>
    <mergeCell ref="B86:E86"/>
    <mergeCell ref="F86:G86"/>
    <mergeCell ref="B87:E87"/>
    <mergeCell ref="F87:G87"/>
    <mergeCell ref="B88:E88"/>
    <mergeCell ref="F88:G88"/>
    <mergeCell ref="B89:E89"/>
    <mergeCell ref="F89:G89"/>
    <mergeCell ref="B90:E90"/>
    <mergeCell ref="F90:G90"/>
    <mergeCell ref="B92:E92"/>
    <mergeCell ref="F92:G92"/>
    <mergeCell ref="B63:E63"/>
    <mergeCell ref="F63:G63"/>
    <mergeCell ref="B66:E66"/>
    <mergeCell ref="F66:G66"/>
    <mergeCell ref="B68:E68"/>
    <mergeCell ref="F68:G68"/>
    <mergeCell ref="B69:E69"/>
    <mergeCell ref="F69:G69"/>
    <mergeCell ref="B71:E71"/>
    <mergeCell ref="F71:G71"/>
    <mergeCell ref="B72:E72"/>
    <mergeCell ref="F72:G72"/>
    <mergeCell ref="B73:E73"/>
    <mergeCell ref="F73:G73"/>
    <mergeCell ref="B65:E65"/>
    <mergeCell ref="F65:G65"/>
    <mergeCell ref="B75:E75"/>
    <mergeCell ref="F75:G75"/>
    <mergeCell ref="F44:G44"/>
    <mergeCell ref="B45:E45"/>
    <mergeCell ref="F45:G45"/>
    <mergeCell ref="F54:G54"/>
    <mergeCell ref="F48:G48"/>
    <mergeCell ref="B49:E49"/>
    <mergeCell ref="F49:G49"/>
    <mergeCell ref="B50:E50"/>
    <mergeCell ref="F50:G50"/>
    <mergeCell ref="B52:E52"/>
    <mergeCell ref="F52:G52"/>
    <mergeCell ref="B53:E53"/>
    <mergeCell ref="F53:G53"/>
    <mergeCell ref="B54:E54"/>
    <mergeCell ref="B61:E61"/>
    <mergeCell ref="F61:G61"/>
    <mergeCell ref="B62:E62"/>
    <mergeCell ref="F62:G62"/>
    <mergeCell ref="B55:E55"/>
    <mergeCell ref="F55:G55"/>
    <mergeCell ref="B56:E56"/>
    <mergeCell ref="F56:G56"/>
    <mergeCell ref="B57:E57"/>
    <mergeCell ref="F57:G57"/>
    <mergeCell ref="B58:E58"/>
    <mergeCell ref="F58:G58"/>
    <mergeCell ref="B60:E60"/>
    <mergeCell ref="F60:G60"/>
    <mergeCell ref="AK59:AQ59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3:E23"/>
    <mergeCell ref="F23:G23"/>
    <mergeCell ref="B24:E24"/>
    <mergeCell ref="F24:G24"/>
    <mergeCell ref="B25:E25"/>
    <mergeCell ref="F25:G25"/>
    <mergeCell ref="F34:G34"/>
    <mergeCell ref="F39:G39"/>
    <mergeCell ref="B40:E40"/>
    <mergeCell ref="F40:G40"/>
    <mergeCell ref="B41:E41"/>
    <mergeCell ref="F41:G41"/>
    <mergeCell ref="B43:E43"/>
    <mergeCell ref="F43:G43"/>
    <mergeCell ref="B44:E44"/>
    <mergeCell ref="AD42:AJ42"/>
    <mergeCell ref="AD51:AJ51"/>
    <mergeCell ref="AD47:AG47"/>
    <mergeCell ref="AH47:AI47"/>
    <mergeCell ref="AD48:AG48"/>
    <mergeCell ref="AH48:AI48"/>
    <mergeCell ref="AR6:AX6"/>
    <mergeCell ref="AR9:AX9"/>
    <mergeCell ref="AR13:AX13"/>
    <mergeCell ref="AK64:AQ64"/>
    <mergeCell ref="AK67:AQ67"/>
    <mergeCell ref="AK70:AQ70"/>
    <mergeCell ref="AK74:AQ74"/>
    <mergeCell ref="AK72:AN72"/>
    <mergeCell ref="AO72:AP72"/>
    <mergeCell ref="AK73:AN73"/>
    <mergeCell ref="AO73:AP73"/>
    <mergeCell ref="AK75:AN75"/>
    <mergeCell ref="AO75:AP75"/>
    <mergeCell ref="AK76:AN76"/>
    <mergeCell ref="AO76:AP76"/>
    <mergeCell ref="AK77:AN77"/>
    <mergeCell ref="AO77:AP77"/>
    <mergeCell ref="AK6:AQ6"/>
    <mergeCell ref="AK9:AQ9"/>
    <mergeCell ref="AK13:AQ13"/>
    <mergeCell ref="AK37:AN37"/>
    <mergeCell ref="AK39:AN39"/>
    <mergeCell ref="AK40:AN40"/>
    <mergeCell ref="AK41:AN41"/>
    <mergeCell ref="AO41:AP41"/>
    <mergeCell ref="AK43:AN43"/>
    <mergeCell ref="AK44:AN44"/>
    <mergeCell ref="AK45:AN45"/>
    <mergeCell ref="AK46:AN46"/>
    <mergeCell ref="AK47:AN47"/>
    <mergeCell ref="AK48:AN48"/>
    <mergeCell ref="AK54:AN54"/>
    <mergeCell ref="W6:AC6"/>
    <mergeCell ref="W9:AC9"/>
    <mergeCell ref="AD49:AG49"/>
    <mergeCell ref="AH49:AI49"/>
    <mergeCell ref="AD50:AG50"/>
    <mergeCell ref="AH50:AI50"/>
    <mergeCell ref="AD52:AG52"/>
    <mergeCell ref="AH52:AI52"/>
    <mergeCell ref="AD53:AG53"/>
    <mergeCell ref="AH53:AI53"/>
    <mergeCell ref="AO26:AP26"/>
    <mergeCell ref="AO27:AP27"/>
    <mergeCell ref="AO28:AP28"/>
    <mergeCell ref="AD30:AJ30"/>
    <mergeCell ref="AD35:AJ35"/>
    <mergeCell ref="AD38:AJ38"/>
    <mergeCell ref="AH31:AI31"/>
    <mergeCell ref="AH32:AI32"/>
    <mergeCell ref="AH33:AI33"/>
    <mergeCell ref="AH34:AI34"/>
    <mergeCell ref="AH36:AI36"/>
    <mergeCell ref="AH37:AI37"/>
    <mergeCell ref="AH39:AI39"/>
    <mergeCell ref="AH40:AI40"/>
    <mergeCell ref="AH41:AI41"/>
    <mergeCell ref="AH43:AI43"/>
    <mergeCell ref="AH44:AI44"/>
    <mergeCell ref="AH45:AI45"/>
    <mergeCell ref="W27:Z27"/>
    <mergeCell ref="AA27:AB27"/>
    <mergeCell ref="W13:AC13"/>
    <mergeCell ref="W22:AC22"/>
    <mergeCell ref="P18:S18"/>
    <mergeCell ref="T18:U18"/>
    <mergeCell ref="P19:S19"/>
    <mergeCell ref="T19:U19"/>
    <mergeCell ref="W91:AC91"/>
    <mergeCell ref="AD6:AJ6"/>
    <mergeCell ref="AD9:AJ9"/>
    <mergeCell ref="AD13:AJ13"/>
    <mergeCell ref="AD22:AJ22"/>
    <mergeCell ref="W67:AC67"/>
    <mergeCell ref="W70:AC70"/>
    <mergeCell ref="W74:AC74"/>
    <mergeCell ref="W83:AC83"/>
    <mergeCell ref="W75:Z75"/>
    <mergeCell ref="AA75:AB75"/>
    <mergeCell ref="W76:Z76"/>
    <mergeCell ref="AA76:AB76"/>
    <mergeCell ref="W77:Z77"/>
    <mergeCell ref="AA77:AB77"/>
    <mergeCell ref="W78:Z78"/>
    <mergeCell ref="AA78:AB78"/>
    <mergeCell ref="W79:Z79"/>
    <mergeCell ref="AA79:AB79"/>
    <mergeCell ref="W80:Z80"/>
    <mergeCell ref="AA80:AB80"/>
    <mergeCell ref="W81:Z81"/>
    <mergeCell ref="AA81:AB81"/>
    <mergeCell ref="W82:Z82"/>
    <mergeCell ref="W51:AC51"/>
    <mergeCell ref="W59:AC59"/>
    <mergeCell ref="W64:AC64"/>
    <mergeCell ref="W53:Z53"/>
    <mergeCell ref="W19:Z19"/>
    <mergeCell ref="AA19:AB19"/>
    <mergeCell ref="W20:Z20"/>
    <mergeCell ref="AA20:AB20"/>
    <mergeCell ref="W21:Z21"/>
    <mergeCell ref="AA21:AB21"/>
    <mergeCell ref="P64:V64"/>
    <mergeCell ref="P67:V67"/>
    <mergeCell ref="P70:V70"/>
    <mergeCell ref="P74:V74"/>
    <mergeCell ref="P73:S73"/>
    <mergeCell ref="T73:U73"/>
    <mergeCell ref="W54:Z54"/>
    <mergeCell ref="AA54:AB54"/>
    <mergeCell ref="W55:Z55"/>
    <mergeCell ref="AA55:AB55"/>
    <mergeCell ref="W56:Z56"/>
    <mergeCell ref="AA56:AB56"/>
    <mergeCell ref="W57:Z57"/>
    <mergeCell ref="AA57:AB57"/>
    <mergeCell ref="W58:Z58"/>
    <mergeCell ref="AA58:AB58"/>
    <mergeCell ref="W60:Z60"/>
    <mergeCell ref="AA60:AB60"/>
    <mergeCell ref="W61:Z61"/>
    <mergeCell ref="W35:AC35"/>
    <mergeCell ref="P20:S20"/>
    <mergeCell ref="T20:U20"/>
    <mergeCell ref="P21:S21"/>
    <mergeCell ref="T21:U21"/>
    <mergeCell ref="P23:S23"/>
    <mergeCell ref="T23:U23"/>
    <mergeCell ref="M75:N75"/>
    <mergeCell ref="I76:L76"/>
    <mergeCell ref="M76:N76"/>
    <mergeCell ref="M85:N85"/>
    <mergeCell ref="P6:V6"/>
    <mergeCell ref="P9:V9"/>
    <mergeCell ref="P13:V13"/>
    <mergeCell ref="P22:V22"/>
    <mergeCell ref="P30:V30"/>
    <mergeCell ref="P35:V35"/>
    <mergeCell ref="I70:O70"/>
    <mergeCell ref="I74:O74"/>
    <mergeCell ref="I83:O83"/>
    <mergeCell ref="I77:L77"/>
    <mergeCell ref="M77:N77"/>
    <mergeCell ref="I78:L78"/>
    <mergeCell ref="M78:N78"/>
    <mergeCell ref="I79:L79"/>
    <mergeCell ref="M79:N79"/>
    <mergeCell ref="I80:L80"/>
    <mergeCell ref="M80:N80"/>
    <mergeCell ref="I81:L81"/>
    <mergeCell ref="M81:N81"/>
    <mergeCell ref="I82:L82"/>
    <mergeCell ref="M82:N82"/>
    <mergeCell ref="I38:O38"/>
    <mergeCell ref="I42:O42"/>
    <mergeCell ref="I51:O51"/>
    <mergeCell ref="I36:L36"/>
    <mergeCell ref="M36:N36"/>
    <mergeCell ref="I37:L37"/>
    <mergeCell ref="M37:N37"/>
    <mergeCell ref="B38:H38"/>
    <mergeCell ref="B42:H42"/>
    <mergeCell ref="B51:H51"/>
    <mergeCell ref="B46:E46"/>
    <mergeCell ref="F46:G46"/>
    <mergeCell ref="B47:E47"/>
    <mergeCell ref="F47:G47"/>
    <mergeCell ref="B48:E48"/>
    <mergeCell ref="I84:L84"/>
    <mergeCell ref="M84:N84"/>
    <mergeCell ref="I85:L85"/>
    <mergeCell ref="I59:O59"/>
    <mergeCell ref="I64:O64"/>
    <mergeCell ref="I67:O67"/>
    <mergeCell ref="I55:L55"/>
    <mergeCell ref="M55:N55"/>
    <mergeCell ref="I56:L56"/>
    <mergeCell ref="M56:N56"/>
    <mergeCell ref="I57:L57"/>
    <mergeCell ref="M57:N57"/>
    <mergeCell ref="I58:L58"/>
    <mergeCell ref="M58:N58"/>
    <mergeCell ref="I60:L60"/>
    <mergeCell ref="M60:N60"/>
    <mergeCell ref="I61:L61"/>
    <mergeCell ref="M61:N61"/>
    <mergeCell ref="I62:L62"/>
    <mergeCell ref="M62:N62"/>
    <mergeCell ref="I63:L63"/>
    <mergeCell ref="I73:L73"/>
    <mergeCell ref="M73:N73"/>
    <mergeCell ref="I75:L75"/>
    <mergeCell ref="F29:G29"/>
    <mergeCell ref="B31:E31"/>
    <mergeCell ref="F31:G31"/>
    <mergeCell ref="B32:E32"/>
    <mergeCell ref="F32:G32"/>
    <mergeCell ref="B33:E33"/>
    <mergeCell ref="F33:G33"/>
    <mergeCell ref="B34:E34"/>
    <mergeCell ref="A6:A34"/>
    <mergeCell ref="A35:A63"/>
    <mergeCell ref="A67:A95"/>
    <mergeCell ref="A64:A66"/>
    <mergeCell ref="I6:O6"/>
    <mergeCell ref="I9:O9"/>
    <mergeCell ref="I13:O13"/>
    <mergeCell ref="I22:O22"/>
    <mergeCell ref="I30:O30"/>
    <mergeCell ref="B70:H70"/>
    <mergeCell ref="B74:H74"/>
    <mergeCell ref="B83:H83"/>
    <mergeCell ref="B78:E78"/>
    <mergeCell ref="F78:G78"/>
    <mergeCell ref="B79:E79"/>
    <mergeCell ref="F79:G79"/>
    <mergeCell ref="B80:E80"/>
    <mergeCell ref="F80:G80"/>
    <mergeCell ref="B81:E81"/>
    <mergeCell ref="F81:G81"/>
    <mergeCell ref="B82:E82"/>
    <mergeCell ref="F82:G82"/>
    <mergeCell ref="B84:E84"/>
    <mergeCell ref="F84:G84"/>
    <mergeCell ref="B36:E36"/>
    <mergeCell ref="F36:G36"/>
    <mergeCell ref="B37:E37"/>
    <mergeCell ref="F37:G37"/>
    <mergeCell ref="B39:E39"/>
    <mergeCell ref="B6:H6"/>
    <mergeCell ref="B9:H9"/>
    <mergeCell ref="F7:G7"/>
    <mergeCell ref="B7:E7"/>
    <mergeCell ref="B8:E8"/>
    <mergeCell ref="F8:G8"/>
    <mergeCell ref="B10:E10"/>
    <mergeCell ref="F10:G10"/>
    <mergeCell ref="B11:E11"/>
    <mergeCell ref="F11:G11"/>
    <mergeCell ref="B12:E12"/>
    <mergeCell ref="F12:G12"/>
    <mergeCell ref="B14:E14"/>
    <mergeCell ref="F14:G14"/>
    <mergeCell ref="B15:E15"/>
    <mergeCell ref="F15:G15"/>
    <mergeCell ref="B16:E16"/>
    <mergeCell ref="F16:G16"/>
    <mergeCell ref="B30:H30"/>
    <mergeCell ref="B35:H35"/>
    <mergeCell ref="B26:E26"/>
    <mergeCell ref="F26:G26"/>
    <mergeCell ref="B27:E27"/>
    <mergeCell ref="F27:G27"/>
    <mergeCell ref="B28:E28"/>
    <mergeCell ref="F28:G28"/>
    <mergeCell ref="B29:E29"/>
    <mergeCell ref="B4:H4"/>
    <mergeCell ref="I4:O4"/>
    <mergeCell ref="P4:V4"/>
    <mergeCell ref="W4:AC4"/>
    <mergeCell ref="AD4:AJ4"/>
    <mergeCell ref="AK4:AQ4"/>
    <mergeCell ref="AR4:AX4"/>
    <mergeCell ref="B5:H5"/>
    <mergeCell ref="I5:O5"/>
    <mergeCell ref="P5:V5"/>
    <mergeCell ref="W5:AC5"/>
    <mergeCell ref="AD5:AJ5"/>
    <mergeCell ref="AK5:AQ5"/>
    <mergeCell ref="AR5:AX5"/>
    <mergeCell ref="E2:F2"/>
    <mergeCell ref="G2:M2"/>
    <mergeCell ref="N2:AX2"/>
    <mergeCell ref="B1:D2"/>
    <mergeCell ref="GL69:GO69"/>
    <mergeCell ref="GP69:GQ69"/>
    <mergeCell ref="GL70:GR70"/>
    <mergeCell ref="GT72:GW72"/>
    <mergeCell ref="GX72:GY72"/>
    <mergeCell ref="HA72:HD72"/>
    <mergeCell ref="GT74:GZ74"/>
    <mergeCell ref="HA74:HG74"/>
    <mergeCell ref="GT76:GW76"/>
    <mergeCell ref="GX76:GY76"/>
    <mergeCell ref="HA76:HD76"/>
    <mergeCell ref="HE76:HF76"/>
    <mergeCell ref="GT78:GW78"/>
    <mergeCell ref="GX78:GY78"/>
    <mergeCell ref="GX61:GY61"/>
    <mergeCell ref="GX62:GY62"/>
    <mergeCell ref="GX63:GY63"/>
    <mergeCell ref="GL67:GR67"/>
    <mergeCell ref="GL68:GO68"/>
    <mergeCell ref="GP68:GQ68"/>
    <mergeCell ref="GT61:GW61"/>
    <mergeCell ref="HA61:HD61"/>
    <mergeCell ref="HE61:HF61"/>
    <mergeCell ref="GT63:GW63"/>
    <mergeCell ref="HA63:HD63"/>
    <mergeCell ref="HE63:HF63"/>
    <mergeCell ref="GS67:GS95"/>
    <mergeCell ref="GT67:GZ67"/>
    <mergeCell ref="HA67:HG67"/>
    <mergeCell ref="GT69:GW69"/>
    <mergeCell ref="GX69:GY69"/>
    <mergeCell ref="HA69:HD69"/>
    <mergeCell ref="GT34:GW34"/>
    <mergeCell ref="HA34:HD34"/>
    <mergeCell ref="GT37:GW37"/>
    <mergeCell ref="HA37:HD37"/>
    <mergeCell ref="GT39:GW39"/>
    <mergeCell ref="GX25:GY25"/>
    <mergeCell ref="GX26:GY26"/>
    <mergeCell ref="GX27:GY27"/>
    <mergeCell ref="GX28:GY28"/>
    <mergeCell ref="GL35:GR35"/>
    <mergeCell ref="GT26:GW26"/>
    <mergeCell ref="HA26:HD26"/>
    <mergeCell ref="GT28:GW28"/>
    <mergeCell ref="HA28:HD28"/>
    <mergeCell ref="GT30:GZ30"/>
    <mergeCell ref="HA30:HG30"/>
    <mergeCell ref="HE32:HF32"/>
    <mergeCell ref="HE34:HF34"/>
    <mergeCell ref="HA39:HD39"/>
    <mergeCell ref="HE39:HF39"/>
    <mergeCell ref="GX34:GY34"/>
    <mergeCell ref="GX36:GY36"/>
    <mergeCell ref="HE26:HF26"/>
    <mergeCell ref="HE28:HF28"/>
    <mergeCell ref="GL33:GO33"/>
    <mergeCell ref="GP33:GQ33"/>
    <mergeCell ref="GL34:GO34"/>
    <mergeCell ref="GP34:GQ34"/>
    <mergeCell ref="GL32:GO32"/>
    <mergeCell ref="GP32:GQ32"/>
    <mergeCell ref="GI95:GJ95"/>
    <mergeCell ref="GI90:GJ90"/>
    <mergeCell ref="GI93:GJ93"/>
    <mergeCell ref="GI94:GJ94"/>
    <mergeCell ref="GI84:GJ84"/>
    <mergeCell ref="GI85:GJ85"/>
    <mergeCell ref="GI86:GJ86"/>
    <mergeCell ref="GI87:GJ87"/>
    <mergeCell ref="GI88:GJ88"/>
    <mergeCell ref="GI89:GJ89"/>
    <mergeCell ref="GI81:GJ81"/>
    <mergeCell ref="GI82:GJ82"/>
    <mergeCell ref="GI61:GJ61"/>
    <mergeCell ref="GI62:GJ62"/>
    <mergeCell ref="GI63:GJ63"/>
    <mergeCell ref="GI55:GJ55"/>
    <mergeCell ref="GI56:GJ56"/>
    <mergeCell ref="GI57:GJ57"/>
    <mergeCell ref="GI58:GJ58"/>
    <mergeCell ref="GI60:GJ60"/>
    <mergeCell ref="GI66:GJ66"/>
    <mergeCell ref="GE64:GK64"/>
    <mergeCell ref="GE62:GH62"/>
    <mergeCell ref="FX68:GA68"/>
    <mergeCell ref="GB68:GC68"/>
    <mergeCell ref="GE68:GH68"/>
    <mergeCell ref="GI68:GJ68"/>
    <mergeCell ref="FX69:GA69"/>
    <mergeCell ref="GB69:GC69"/>
    <mergeCell ref="GE69:GH69"/>
    <mergeCell ref="GI69:GJ69"/>
    <mergeCell ref="FX70:GD70"/>
    <mergeCell ref="GE70:GK70"/>
    <mergeCell ref="GI49:GJ49"/>
    <mergeCell ref="GI50:GJ50"/>
    <mergeCell ref="GI52:GJ52"/>
    <mergeCell ref="GI43:GJ43"/>
    <mergeCell ref="GI44:GJ44"/>
    <mergeCell ref="GI45:GJ45"/>
    <mergeCell ref="GI46:GJ46"/>
    <mergeCell ref="GI47:GJ47"/>
    <mergeCell ref="GI48:GJ48"/>
    <mergeCell ref="GE61:GH61"/>
    <mergeCell ref="FX63:GA63"/>
    <mergeCell ref="GB63:GC63"/>
    <mergeCell ref="GE63:GH63"/>
    <mergeCell ref="GB66:GC66"/>
    <mergeCell ref="GE66:GH66"/>
    <mergeCell ref="GB34:GC34"/>
    <mergeCell ref="GE34:GH34"/>
    <mergeCell ref="FX35:GD35"/>
    <mergeCell ref="GE35:GK35"/>
    <mergeCell ref="GI14:GJ14"/>
    <mergeCell ref="GI15:GJ15"/>
    <mergeCell ref="GI16:GJ16"/>
    <mergeCell ref="GI8:GJ8"/>
    <mergeCell ref="GI10:GJ10"/>
    <mergeCell ref="GI11:GJ11"/>
    <mergeCell ref="GI12:GJ12"/>
    <mergeCell ref="FX10:GA10"/>
    <mergeCell ref="GB10:GC10"/>
    <mergeCell ref="GE10:GH10"/>
    <mergeCell ref="FX67:GD67"/>
    <mergeCell ref="GE67:GK67"/>
    <mergeCell ref="FX9:GD9"/>
    <mergeCell ref="GE9:GK9"/>
    <mergeCell ref="FX40:GA40"/>
    <mergeCell ref="GB40:GC40"/>
    <mergeCell ref="GE40:GH40"/>
    <mergeCell ref="GI33:GJ33"/>
    <mergeCell ref="GI34:GJ34"/>
    <mergeCell ref="GB15:GC15"/>
    <mergeCell ref="GE15:GH15"/>
    <mergeCell ref="FX13:GD13"/>
    <mergeCell ref="GE13:GK13"/>
    <mergeCell ref="FX14:GA14"/>
    <mergeCell ref="GB14:GC14"/>
    <mergeCell ref="GE14:GH14"/>
    <mergeCell ref="FX15:GA15"/>
    <mergeCell ref="GI32:GJ32"/>
    <mergeCell ref="FJ67:FP67"/>
    <mergeCell ref="FQ67:FW67"/>
    <mergeCell ref="FN68:FO68"/>
    <mergeCell ref="FQ68:FT68"/>
    <mergeCell ref="FU68:FV68"/>
    <mergeCell ref="FQ13:FW13"/>
    <mergeCell ref="FJ14:FM14"/>
    <mergeCell ref="FN14:FO14"/>
    <mergeCell ref="FQ14:FT14"/>
    <mergeCell ref="FU14:FV14"/>
    <mergeCell ref="FJ15:FM15"/>
    <mergeCell ref="FN15:FO15"/>
    <mergeCell ref="FQ15:FT15"/>
    <mergeCell ref="FU15:FV15"/>
    <mergeCell ref="FX32:GA32"/>
    <mergeCell ref="GB32:GC32"/>
    <mergeCell ref="GE32:GH32"/>
    <mergeCell ref="FX33:GA33"/>
    <mergeCell ref="GB33:GC33"/>
    <mergeCell ref="GE33:GH33"/>
    <mergeCell ref="FJ13:FP13"/>
    <mergeCell ref="FJ17:FM17"/>
    <mergeCell ref="FN17:FO17"/>
    <mergeCell ref="FJ19:FM19"/>
    <mergeCell ref="FN19:FO19"/>
    <mergeCell ref="FJ21:FM21"/>
    <mergeCell ref="FN21:FO21"/>
    <mergeCell ref="FJ24:FM24"/>
    <mergeCell ref="FN24:FO24"/>
    <mergeCell ref="FJ26:FM26"/>
    <mergeCell ref="FN26:FO26"/>
    <mergeCell ref="FX34:GA34"/>
    <mergeCell ref="FJ69:FM69"/>
    <mergeCell ref="FN69:FO69"/>
    <mergeCell ref="FQ69:FT69"/>
    <mergeCell ref="FU69:FV69"/>
    <mergeCell ref="FJ70:FP70"/>
    <mergeCell ref="FQ70:FW70"/>
    <mergeCell ref="FJ71:FM71"/>
    <mergeCell ref="FJ32:FM32"/>
    <mergeCell ref="FN32:FO32"/>
    <mergeCell ref="FQ32:FT32"/>
    <mergeCell ref="FU32:FV32"/>
    <mergeCell ref="FJ33:FM33"/>
    <mergeCell ref="FN33:FO33"/>
    <mergeCell ref="FQ33:FT33"/>
    <mergeCell ref="FU33:FV33"/>
    <mergeCell ref="FJ34:FM34"/>
    <mergeCell ref="FN34:FO34"/>
    <mergeCell ref="FQ34:FT34"/>
    <mergeCell ref="FU34:FV34"/>
    <mergeCell ref="FJ35:FP35"/>
    <mergeCell ref="FQ35:FW35"/>
    <mergeCell ref="FJ40:FM40"/>
    <mergeCell ref="FN40:FO40"/>
    <mergeCell ref="FQ40:FT40"/>
    <mergeCell ref="FU40:FV40"/>
    <mergeCell ref="FN71:FO71"/>
    <mergeCell ref="FQ71:FT71"/>
    <mergeCell ref="FJ68:FM68"/>
    <mergeCell ref="FJ63:FM63"/>
    <mergeCell ref="FN63:FO63"/>
    <mergeCell ref="FQ63:FT63"/>
    <mergeCell ref="FU63:FV63"/>
    <mergeCell ref="EU67:EU95"/>
    <mergeCell ref="EV67:FB67"/>
    <mergeCell ref="FC67:FI67"/>
    <mergeCell ref="EV68:EY68"/>
    <mergeCell ref="EZ68:FA68"/>
    <mergeCell ref="FC68:FF68"/>
    <mergeCell ref="FG68:FH68"/>
    <mergeCell ref="EV69:EY69"/>
    <mergeCell ref="EZ69:FA69"/>
    <mergeCell ref="FC69:FF69"/>
    <mergeCell ref="FG69:FH69"/>
    <mergeCell ref="EV70:FB70"/>
    <mergeCell ref="FC70:FI70"/>
    <mergeCell ref="EV71:EY71"/>
    <mergeCell ref="EZ71:FA71"/>
    <mergeCell ref="FC71:FF71"/>
    <mergeCell ref="FG71:FH71"/>
    <mergeCell ref="EV73:EY73"/>
    <mergeCell ref="EZ73:FA73"/>
    <mergeCell ref="FC73:FF73"/>
    <mergeCell ref="FG73:FH73"/>
    <mergeCell ref="EV75:EY75"/>
    <mergeCell ref="FG77:FH77"/>
    <mergeCell ref="EV79:EY79"/>
    <mergeCell ref="EZ79:FA79"/>
    <mergeCell ref="FC79:FF79"/>
    <mergeCell ref="FG79:FH79"/>
    <mergeCell ref="EV81:EY81"/>
    <mergeCell ref="EZ81:FA81"/>
    <mergeCell ref="FC81:FF81"/>
    <mergeCell ref="FG81:FH81"/>
    <mergeCell ref="EV83:FB83"/>
    <mergeCell ref="EV33:EY33"/>
    <mergeCell ref="EZ33:FA33"/>
    <mergeCell ref="FC33:FF33"/>
    <mergeCell ref="FG33:FH33"/>
    <mergeCell ref="EV34:EY34"/>
    <mergeCell ref="EZ34:FA34"/>
    <mergeCell ref="FC34:FF34"/>
    <mergeCell ref="FG34:FH34"/>
    <mergeCell ref="EV42:FB42"/>
    <mergeCell ref="EG21:EJ21"/>
    <mergeCell ref="EK21:EL21"/>
    <mergeCell ref="EN21:EQ21"/>
    <mergeCell ref="ER21:ES21"/>
    <mergeCell ref="EN26:EQ26"/>
    <mergeCell ref="ER26:ES26"/>
    <mergeCell ref="EG32:EJ32"/>
    <mergeCell ref="EK32:EL32"/>
    <mergeCell ref="EN32:EQ32"/>
    <mergeCell ref="EU35:EU63"/>
    <mergeCell ref="EG62:EJ62"/>
    <mergeCell ref="EK62:EL62"/>
    <mergeCell ref="EN62:EQ62"/>
    <mergeCell ref="ER32:ES32"/>
    <mergeCell ref="EG52:EJ52"/>
    <mergeCell ref="EK52:EL52"/>
    <mergeCell ref="EN52:EQ52"/>
    <mergeCell ref="ER52:ES52"/>
    <mergeCell ref="EU6:EU34"/>
    <mergeCell ref="ER8:ES8"/>
    <mergeCell ref="EV35:FB35"/>
    <mergeCell ref="FC35:FI35"/>
    <mergeCell ref="EV37:EY37"/>
    <mergeCell ref="DZ26:EC26"/>
    <mergeCell ref="DW32:DX32"/>
    <mergeCell ref="DZ32:EC32"/>
    <mergeCell ref="ED32:EE32"/>
    <mergeCell ref="DS34:DV34"/>
    <mergeCell ref="DW34:DX34"/>
    <mergeCell ref="DZ11:EC11"/>
    <mergeCell ref="DS18:DV18"/>
    <mergeCell ref="DL92:DO92"/>
    <mergeCell ref="DL80:DO80"/>
    <mergeCell ref="DL78:DO78"/>
    <mergeCell ref="DL54:DO54"/>
    <mergeCell ref="DL18:DO18"/>
    <mergeCell ref="ED80:EE80"/>
    <mergeCell ref="EG80:EJ80"/>
    <mergeCell ref="EK80:EL80"/>
    <mergeCell ref="EN80:EQ80"/>
    <mergeCell ref="ED61:EE61"/>
    <mergeCell ref="EG61:EJ61"/>
    <mergeCell ref="ED43:EE43"/>
    <mergeCell ref="EG43:EJ43"/>
    <mergeCell ref="EK43:EL43"/>
    <mergeCell ref="EN43:EQ43"/>
    <mergeCell ref="DW12:DX12"/>
    <mergeCell ref="DZ12:EC12"/>
    <mergeCell ref="ED12:EE12"/>
    <mergeCell ref="DP21:DQ21"/>
    <mergeCell ref="DS21:DV21"/>
    <mergeCell ref="DW21:DX21"/>
    <mergeCell ref="DP19:DQ19"/>
    <mergeCell ref="EG20:EJ20"/>
    <mergeCell ref="EK20:EL20"/>
    <mergeCell ref="CI95:CL95"/>
    <mergeCell ref="BU95:BX95"/>
    <mergeCell ref="BY95:BZ95"/>
    <mergeCell ref="CB95:CE95"/>
    <mergeCell ref="CF95:CG95"/>
    <mergeCell ref="BU80:BX80"/>
    <mergeCell ref="BY80:BZ80"/>
    <mergeCell ref="CB80:CE80"/>
    <mergeCell ref="CF80:CG80"/>
    <mergeCell ref="BU61:BX61"/>
    <mergeCell ref="BY61:BZ61"/>
    <mergeCell ref="CB61:CE61"/>
    <mergeCell ref="CF61:CG61"/>
    <mergeCell ref="CI61:CL61"/>
    <mergeCell ref="BU66:BX66"/>
    <mergeCell ref="BY66:BZ66"/>
    <mergeCell ref="CB66:CE66"/>
    <mergeCell ref="CF66:CG66"/>
    <mergeCell ref="CI66:CL66"/>
    <mergeCell ref="BU82:BX82"/>
    <mergeCell ref="BY76:BZ76"/>
    <mergeCell ref="CB76:CE76"/>
    <mergeCell ref="CF76:CG76"/>
    <mergeCell ref="CI76:CL76"/>
    <mergeCell ref="BY78:BZ78"/>
    <mergeCell ref="CB78:CE78"/>
    <mergeCell ref="CF78:CG78"/>
    <mergeCell ref="CI78:CL78"/>
    <mergeCell ref="CI80:CL80"/>
    <mergeCell ref="BY82:BZ82"/>
    <mergeCell ref="CB82:CE82"/>
    <mergeCell ref="CF82:CG82"/>
    <mergeCell ref="CB26:CE26"/>
    <mergeCell ref="CF26:CG26"/>
    <mergeCell ref="CI26:CL26"/>
    <mergeCell ref="BU29:BX29"/>
    <mergeCell ref="BY29:BZ29"/>
    <mergeCell ref="CB29:CE29"/>
    <mergeCell ref="CF29:CG29"/>
    <mergeCell ref="CI29:CL29"/>
    <mergeCell ref="BU32:BX32"/>
    <mergeCell ref="BY32:BZ32"/>
    <mergeCell ref="BU14:BX14"/>
    <mergeCell ref="BY14:BZ14"/>
    <mergeCell ref="CB14:CE14"/>
    <mergeCell ref="CF14:CG14"/>
    <mergeCell ref="CI14:CL14"/>
    <mergeCell ref="BU17:BX17"/>
    <mergeCell ref="BY17:BZ17"/>
    <mergeCell ref="CB17:CE17"/>
    <mergeCell ref="CF17:CG17"/>
    <mergeCell ref="CI17:CL17"/>
    <mergeCell ref="BU19:BX19"/>
    <mergeCell ref="BY19:BZ19"/>
    <mergeCell ref="CB19:CE19"/>
    <mergeCell ref="CF19:CG19"/>
    <mergeCell ref="BU21:BX21"/>
    <mergeCell ref="BU24:BX24"/>
    <mergeCell ref="CI19:CL19"/>
    <mergeCell ref="BY21:BZ21"/>
    <mergeCell ref="CB21:CE21"/>
    <mergeCell ref="CF21:CG21"/>
    <mergeCell ref="CI21:CL21"/>
    <mergeCell ref="BY24:BZ24"/>
    <mergeCell ref="BR61:BS61"/>
    <mergeCell ref="BN66:BQ66"/>
    <mergeCell ref="BR66:BS66"/>
    <mergeCell ref="BK65:BL65"/>
    <mergeCell ref="BR32:BS32"/>
    <mergeCell ref="BK37:BL37"/>
    <mergeCell ref="BN37:BQ37"/>
    <mergeCell ref="BR37:BS37"/>
    <mergeCell ref="BU37:BX37"/>
    <mergeCell ref="BR40:BS40"/>
    <mergeCell ref="BU40:BX40"/>
    <mergeCell ref="BR46:BS46"/>
    <mergeCell ref="BU46:BX46"/>
    <mergeCell ref="BN61:BQ61"/>
    <mergeCell ref="BN69:BQ69"/>
    <mergeCell ref="BR69:BS69"/>
    <mergeCell ref="BU69:BX69"/>
    <mergeCell ref="BR58:BS58"/>
    <mergeCell ref="BU58:BX58"/>
    <mergeCell ref="BG51:BM51"/>
    <mergeCell ref="BN51:BT51"/>
    <mergeCell ref="BU51:CA51"/>
    <mergeCell ref="BY37:BZ37"/>
    <mergeCell ref="BY40:BZ40"/>
    <mergeCell ref="BG44:BJ44"/>
    <mergeCell ref="BK44:BL44"/>
    <mergeCell ref="BN44:BQ44"/>
    <mergeCell ref="BR44:BS44"/>
    <mergeCell ref="BU44:BX44"/>
    <mergeCell ref="BY44:BZ44"/>
    <mergeCell ref="BY52:BZ52"/>
    <mergeCell ref="BG62:BJ62"/>
    <mergeCell ref="AR94:AU94"/>
    <mergeCell ref="AV94:AW94"/>
    <mergeCell ref="AR95:AU95"/>
    <mergeCell ref="AV95:AW95"/>
    <mergeCell ref="BD84:BE84"/>
    <mergeCell ref="BD85:BE85"/>
    <mergeCell ref="BD86:BE86"/>
    <mergeCell ref="BD87:BE87"/>
    <mergeCell ref="BD88:BE88"/>
    <mergeCell ref="BD89:BE89"/>
    <mergeCell ref="BD81:BE81"/>
    <mergeCell ref="BD82:BE82"/>
    <mergeCell ref="AV78:AW78"/>
    <mergeCell ref="AR79:AU79"/>
    <mergeCell ref="AV79:AW79"/>
    <mergeCell ref="AR80:AU80"/>
    <mergeCell ref="AV80:AW80"/>
    <mergeCell ref="AR81:AU81"/>
    <mergeCell ref="AV81:AW81"/>
    <mergeCell ref="AR82:AU82"/>
    <mergeCell ref="AV82:AW82"/>
    <mergeCell ref="AR83:AX83"/>
    <mergeCell ref="AR89:AU89"/>
    <mergeCell ref="AV89:AW89"/>
    <mergeCell ref="AR90:AU90"/>
    <mergeCell ref="AV90:AW90"/>
    <mergeCell ref="AZ95:BC95"/>
    <mergeCell ref="AR92:AU92"/>
    <mergeCell ref="AV92:AW92"/>
    <mergeCell ref="AR93:AU93"/>
    <mergeCell ref="AV93:AW93"/>
    <mergeCell ref="AR78:AU78"/>
    <mergeCell ref="BD58:BE58"/>
    <mergeCell ref="BD60:BE60"/>
    <mergeCell ref="AR59:AX59"/>
    <mergeCell ref="AR64:AX64"/>
    <mergeCell ref="AR67:AX67"/>
    <mergeCell ref="BD49:BE49"/>
    <mergeCell ref="BD50:BE50"/>
    <mergeCell ref="BD52:BE52"/>
    <mergeCell ref="BD43:BE43"/>
    <mergeCell ref="BD44:BE44"/>
    <mergeCell ref="BD45:BE45"/>
    <mergeCell ref="BD46:BE46"/>
    <mergeCell ref="BD47:BE47"/>
    <mergeCell ref="BD48:BE48"/>
    <mergeCell ref="AR52:AU52"/>
    <mergeCell ref="AV52:AW52"/>
    <mergeCell ref="AR53:AU53"/>
    <mergeCell ref="AV53:AW53"/>
    <mergeCell ref="AR54:AU54"/>
    <mergeCell ref="AV54:AW54"/>
    <mergeCell ref="AR55:AU55"/>
    <mergeCell ref="AV55:AW55"/>
    <mergeCell ref="AZ51:BF51"/>
    <mergeCell ref="AR51:AX51"/>
    <mergeCell ref="BD56:BE56"/>
    <mergeCell ref="BD61:BE61"/>
    <mergeCell ref="AZ44:BC44"/>
    <mergeCell ref="AZ61:BC61"/>
    <mergeCell ref="AZ65:BC65"/>
    <mergeCell ref="BD65:BE65"/>
    <mergeCell ref="AR49:AU49"/>
    <mergeCell ref="AV49:AW49"/>
    <mergeCell ref="BD34:BE34"/>
    <mergeCell ref="BD36:BE36"/>
    <mergeCell ref="BD25:BE25"/>
    <mergeCell ref="BD26:BE26"/>
    <mergeCell ref="BD27:BE27"/>
    <mergeCell ref="BD28:BE28"/>
    <mergeCell ref="BD19:BE19"/>
    <mergeCell ref="BD20:BE20"/>
    <mergeCell ref="BD21:BE21"/>
    <mergeCell ref="BD23:BE23"/>
    <mergeCell ref="BD24:BE24"/>
    <mergeCell ref="AR22:AX22"/>
    <mergeCell ref="AR30:AX30"/>
    <mergeCell ref="BD14:BE14"/>
    <mergeCell ref="BD15:BE15"/>
    <mergeCell ref="BD16:BE16"/>
    <mergeCell ref="AK22:AQ22"/>
    <mergeCell ref="AK30:AQ30"/>
    <mergeCell ref="AK35:AQ35"/>
    <mergeCell ref="AO29:AP29"/>
    <mergeCell ref="AK31:AN31"/>
    <mergeCell ref="AK32:AN32"/>
    <mergeCell ref="AK33:AN33"/>
    <mergeCell ref="AK34:AN34"/>
    <mergeCell ref="AK36:AN36"/>
    <mergeCell ref="AV20:AW20"/>
    <mergeCell ref="AV21:AW21"/>
    <mergeCell ref="AV23:AW23"/>
    <mergeCell ref="AV24:AW24"/>
    <mergeCell ref="AO17:AP17"/>
    <mergeCell ref="AO18:AP18"/>
    <mergeCell ref="AR21:AU21"/>
    <mergeCell ref="BD7:BE7"/>
    <mergeCell ref="AV7:AW7"/>
    <mergeCell ref="AV8:AW8"/>
    <mergeCell ref="AV10:AW10"/>
    <mergeCell ref="AV11:AW11"/>
    <mergeCell ref="AV12:AW12"/>
    <mergeCell ref="AV14:AW14"/>
    <mergeCell ref="AV15:AW15"/>
    <mergeCell ref="AV16:AW16"/>
    <mergeCell ref="AV17:AW17"/>
    <mergeCell ref="AV18:AW18"/>
    <mergeCell ref="AO95:AP95"/>
    <mergeCell ref="AO90:AP90"/>
    <mergeCell ref="AO93:AP93"/>
    <mergeCell ref="AO94:AP94"/>
    <mergeCell ref="AO84:AP84"/>
    <mergeCell ref="AO85:AP85"/>
    <mergeCell ref="AO86:AP86"/>
    <mergeCell ref="AO87:AP87"/>
    <mergeCell ref="AO88:AP88"/>
    <mergeCell ref="AO89:AP89"/>
    <mergeCell ref="AO81:AP81"/>
    <mergeCell ref="AO82:AP82"/>
    <mergeCell ref="AO37:AP37"/>
    <mergeCell ref="AO39:AP39"/>
    <mergeCell ref="AO40:AP40"/>
    <mergeCell ref="AO31:AP31"/>
    <mergeCell ref="AO32:AP32"/>
    <mergeCell ref="AO33:AP33"/>
    <mergeCell ref="AO10:AP10"/>
    <mergeCell ref="AO11:AP11"/>
    <mergeCell ref="AO12:AP12"/>
    <mergeCell ref="AD91:AJ91"/>
    <mergeCell ref="AO61:AP61"/>
    <mergeCell ref="AO62:AP62"/>
    <mergeCell ref="AO63:AP63"/>
    <mergeCell ref="AD64:AJ64"/>
    <mergeCell ref="AD67:AJ67"/>
    <mergeCell ref="AD70:AJ70"/>
    <mergeCell ref="AD74:AJ74"/>
    <mergeCell ref="AO55:AP55"/>
    <mergeCell ref="AO56:AP56"/>
    <mergeCell ref="AO57:AP57"/>
    <mergeCell ref="AO58:AP58"/>
    <mergeCell ref="AO60:AP60"/>
    <mergeCell ref="AO49:AP49"/>
    <mergeCell ref="AO50:AP50"/>
    <mergeCell ref="AO52:AP52"/>
    <mergeCell ref="AO43:AP43"/>
    <mergeCell ref="AO44:AP44"/>
    <mergeCell ref="AO45:AP45"/>
    <mergeCell ref="AO46:AP46"/>
    <mergeCell ref="AO47:AP47"/>
    <mergeCell ref="AO48:AP48"/>
    <mergeCell ref="AD59:AJ59"/>
    <mergeCell ref="AK91:AQ91"/>
    <mergeCell ref="AK78:AN78"/>
    <mergeCell ref="AO78:AP78"/>
    <mergeCell ref="AK79:AN79"/>
    <mergeCell ref="AO79:AP79"/>
    <mergeCell ref="AH46:AI46"/>
    <mergeCell ref="AH56:AI56"/>
    <mergeCell ref="AD57:AG57"/>
    <mergeCell ref="AH57:AI57"/>
    <mergeCell ref="AO7:AP7"/>
    <mergeCell ref="P91:V91"/>
    <mergeCell ref="P77:S77"/>
    <mergeCell ref="P83:V83"/>
    <mergeCell ref="P79:S79"/>
    <mergeCell ref="P68:S68"/>
    <mergeCell ref="P51:V51"/>
    <mergeCell ref="P59:V59"/>
    <mergeCell ref="P38:V38"/>
    <mergeCell ref="P42:V42"/>
    <mergeCell ref="W30:AC30"/>
    <mergeCell ref="P25:S25"/>
    <mergeCell ref="T25:U25"/>
    <mergeCell ref="P26:S26"/>
    <mergeCell ref="T26:U26"/>
    <mergeCell ref="B91:H91"/>
    <mergeCell ref="I91:O91"/>
    <mergeCell ref="B59:H59"/>
    <mergeCell ref="B64:H64"/>
    <mergeCell ref="B67:H67"/>
    <mergeCell ref="I35:O35"/>
    <mergeCell ref="B13:H13"/>
    <mergeCell ref="B22:H22"/>
    <mergeCell ref="AO19:AP19"/>
    <mergeCell ref="AO20:AP20"/>
    <mergeCell ref="AO21:AP21"/>
    <mergeCell ref="AO23:AP23"/>
    <mergeCell ref="AO24:AP24"/>
    <mergeCell ref="AO14:AP14"/>
    <mergeCell ref="AO15:AP15"/>
    <mergeCell ref="AO16:AP16"/>
    <mergeCell ref="AO8:AP8"/>
  </mergeCells>
  <phoneticPr fontId="1"/>
  <conditionalFormatting sqref="A1:XFD1048576">
    <cfRule type="cellIs" dxfId="129" priority="1" operator="lessThanOrEqual">
      <formula>0</formula>
    </cfRule>
  </conditionalFormatting>
  <dataValidations count="1">
    <dataValidation type="list" allowBlank="1" showInputMessage="1" showErrorMessage="1" sqref="H7:H8 H10:H12 H14:H21 H23:H29 H31:H34 H36:H37 H39:H41 H43:H50 H52:H58 H60:H63 H65:H66 H68:H69 H71:H73 H75:H82 H84:H90 H92:H95 O7:O8 O10:O12 O14:O21 O23:O29 O31:O34 O36:O37 O39:O41 O43:O50 O52:O58 O60:O63 O65:O66 O68:O69 O71:O73 O75:O82 O84:O90 O92:O95 V7:V8 V10:V12 V14:V21 V23:V29 V31:V34 V36:V37 V39:V41 V43:V50 V52:V58 V60:V63 V65:V66 V68:V69 V71:V73 V75:V82 V84:V90 V92:V95 AC7:AC8 AC10:AC12 AC14:AC21 AC23:AC29 AC31:AC34 AC36:AC37 AC39:AC41 AC43:AC50 AC52:AC58 AC60:AC63 AC65:AC66 AC68:AC69 AC71:AC73 AC75:AC82 AC84:AC90 AC92:AC95 AJ7:AJ8 AJ10:AJ12 AJ14:AJ21 AJ23:AJ29 AJ31:AJ34 AJ36:AJ37 AJ39:AJ41 AJ43:AJ50 AJ52:AJ58 AJ60:AJ63 AJ65:AJ66 AJ68:AJ69 AJ71:AJ73 AJ75:AJ82 AJ84:AJ90 AJ92:AJ95 AQ7:AQ8 AQ10:AQ12 AQ14:AQ21 AQ23:AQ29 AQ31:AQ34 AQ36:AQ37 AQ39:AQ41 AQ43:AQ50 AQ52:AQ58 AQ60:AQ63 AQ65:AQ66 AQ68:AQ69 AQ71:AQ73 AQ75:AQ82 AQ84:AQ90 AQ92:AQ95 AX7:AX8 AX10:AX12 AX14:AX21 AX23:AX29 AX31:AX34 AX36:AX37 AX39:AX41 AX43:AX50 AX52:AX58 AX60:AX63 AX65:AX66 AX68:AX69 AX71:AX73 AX75:AX82 AX84:AX90 AX92:AX95 KN7:KN8 KN10:KN12 KN14:KN21 KN23:KN29 KN31:KN34 KN36:KN37 KN39:KN41 KN43:KN50 KN52:KN58 KN60:KN63 KN92:KN95 KN68:KN69 KN71:KN73 KN75:KN82 KN84:KN90 FB7:FB8 BM7:BM8 BM10:BM12 BM14:BM21 BM23:BM29 BM31:BM34 BM36:BM37 BM39:BM41 BM43:BM50 BM52:BM58 BM60:BM63 BM65:BM66 BM68:BM69 BM71:BM73 BM75:BM82 BM84:BM90 BM92:BM95 BT7:BT8 BT10:BT12 BT14:BT21 BT23:BT29 BT31:BT34 BT36:BT37 BT39:BT41 BT43:BT50 BT52:BT58 BT60:BT63 BT65:BT66 BT68:BT69 BT71:BT73 BT75:BT82 BT84:BT90 BT92:BT95 CA7:CA8 CA10:CA12 CA14:CA21 CA23:CA29 CA31:CA34 CA36:CA37 CA39:CA41 CA43:CA50 CA52:CA58 CA60:CA63 CA65:CA66 CA68:CA69 CA71:CA73 CA75:CA82 CA84:CA90 CA92:CA95 CH7:CH8 CH10:CH12 CH14:CH21 CH23:CH29 CH31:CH34 CH36:CH37 CH39:CH41 CH43:CH50 CH52:CH58 CH60:CH63 CH65:CH66 CH68:CH69 CH71:CH73 CH75:CH82 CH84:CH90 CH92:CH95 CO7:CO8 CO10:CO12 CO14:CO21 CO23:CO29 CO31:CO34 CO36:CO37 CO39:CO41 CO43:CO50 CO52:CO58 CO60:CO63 CO65:CO66 CO68:CO69 CO71:CO73 CO75:CO82 CO84:CO90 CO92:CO95 CV7:CV8 CV10:CV12 CV14:CV21 CV23:CV29 CV31:CV34 CV36:CV37 CV39:CV41 CV43:CV50 CV52:CV58 CV60:CV63 CV65:CV66 CV68:CV69 CV71:CV73 CV75:CV82 CV84:CV90 CV92:CV95 DD7:DD8 DD10:DD12 DD14:DD21 DD23:DD29 DD31:DD34 DD36:DD37 DD39:DD41 DD43:DD50 DD52:DD58 DD60:DD63 DD65:DD66 DD68:DD69 DD71:DD73 DD75:DD82 DD84:DD90 DD92:DD95 DK7:DK8 DK10:DK12 DK14:DK21 DK23:DK29 DK31:DK34 DK36:DK37 DK39:DK41 DK43:DK50 DK52:DK58 DK60:DK63 DK65:DK66 DK68:DK69 DK71:DK73 DK75:DK82 DK84:DK90 DK92:DK95 DR7:DR8 DR10:DR12 DR14:DR21 DR23:DR29 DR31:DR34 DR36:DR37 DR39:DR41 DR43:DR50 DR52:DR58 DR60:DR63 DR65:DR66 DR68:DR69 DR71:DR73 DR75:DR82 DR84:DR90 DR92:DR95 DY7:DY8 DY10:DY12 DY14:DY21 DY23:DY29 DY31:DY34 DY36:DY37 DY39:DY41 DY43:DY50 DY52:DY58 DY60:DY63 DY65:DY66 DY68:DY69 DY71:DY73 DY75:DY82 DY84:DY90 DY92:DY95 EF7:EF8 EF10:EF12 EF14:EF21 EF23:EF29 EF31:EF34 EF36:EF37 EF39:EF41 EF43:EF50 EF52:EF58 EF60:EF63 EF65:EF66 EF68:EF69 EF71:EF73 EF75:EF82 EF84:EF90 EF92:EF95 EM7:EM8 EM10:EM12 EM14:EM21 EM23:EM29 EM31:EM34 EM36:EM37 EM39:EM41 EM43:EM50 EM52:EM58 EM60:EM63 EM65:EM66 EM68:EM69 EM71:EM73 EM75:EM82 EM84:EM90 EM92:EM95 ET7:ET8 ET10:ET12 ET14:ET21 ET23:ET29 ET31:ET34 ET36:ET37 ET39:ET41 ET43:ET50 ET52:ET58 ET60:ET63 ET65:ET66 ET68:ET69 ET71:ET73 ET75:ET82 ET84:ET90 ET92:ET95 BF7:BF8 BF10:BF12 BF14:BF21 BF23:BF29 BF31:BF34 BF36:BF37 BF39:BF41 BF43:BF50 BF52:BF58 BF60:BF63 BF65:BF66 BF68:BF69 BF71:BF73 BF75:BF82 BF84:BF90 BF92:BF95 FI7:FI8 FI10:FI12 FI14:FI21 FI23:FI29 FI31:FI34 FI36:FI37 FI39:FI41 FI43:FI50 FI52:FI58 FI60:FI63 FI65:FI66 FI68:FI69 FI71:FI73 FI75:FI82 FI84:FI90 FI92:FI95 FP7:FP8 FP10:FP12 FP14:FP21 FP23:FP29 FP31:FP34 FP36:FP37 FP39:FP41 FP43:FP50 FP52:FP58 FP60:FP63 FP65:FP66 FP68:FP69 FP71:FP73 FP75:FP82 FP84:FP90 FP92:FP95 FW7:FW8 FW10:FW12 FW14:FW21 FW23:FW29 FW31:FW34 FW36:FW37 FW39:FW41 FW43:FW50 FW52:FW58 FW60:FW63 FW65:FW66 FW68:FW69 FW71:FW73 FW75:FW82 FW84:FW90 FW92:FW95 GD7:GD8 GD10:GD12 GD14:GD21 GD23:GD29 GD31:GD34 GD36:GD37 GD39:GD41 GD43:GD50 GD52:GD58 GD60:GD63 GD65:GD66 GD68:GD69 GD71:GD73 GD75:GD82 GD84:GD90 GD92:GD95 GK7:GK8 GK10:GK12 GK14:GK21 GK23:GK29 GK31:GK34 GK36:GK37 GK39:GK41 GK43:GK50 GK52:GK58 GK60:GK63 GK65:GK66 GK68:GK69 GK71:GK73 GK75:GK82 GK84:GK90 GK92:GK95 GR7:GR8 GR10:GR12 GR14:GR21 GR23:GR29 GR31:GR34 GR36:GR37 GR39:GR41 GR43:GR50 GR52:GR58 GR60:GR63 GR65:GR66 GR68:GR69 GR71:GR73 GR75:GR82 GR84:GR90 GR92:GR95 GZ7:GZ8 GZ10:GZ12 GZ14:GZ21 GZ23:GZ29 GZ31:GZ34 GZ36:GZ37 GZ39:GZ41 GZ43:GZ50 GZ52:GZ58 GZ60:GZ63 GZ65:GZ66 GZ68:GZ69 GZ71:GZ73 GZ75:GZ82 GZ84:GZ90 GZ92:GZ95 HG7:HG8 HG10:HG12 HG14:HG21 HG23:HG29 HG31:HG34 HG36:HG37 HG39:HG41 HG43:HG50 HG52:HG58 HG60:HG63 HG65:HG66 HG68:HG69 HG71:HG73 HG75:HG82 HG84:HG90 HG92:HG95 HN7:HN8 HN10:HN12 HN14:HN21 HN23:HN29 HN31:HN34 HN36:HN37 HN39:HN41 HN43:HN50 HN52:HN58 HN60:HN63 HN65:HN66 HN68:HN69 HN71:HN73 HN75:HN82 HN84:HN90 HN92:HN95 HU7:HU8 HU10:HU12 HU14:HU21 HU23:HU29 HU31:HU34 HU36:HU37 HU39:HU41 HU43:HU50 HU52:HU58 HU60:HU63 HU65:HU66 HU68:HU69 HU71:HU73 HU75:HU82 HU84:HU90 HU92:HU95 IB7:IB8 IB10:IB12 IB14:IB21 IB23:IB29 IB31:IB34 IB36:IB37 IB39:IB41 IB43:IB50 IB52:IB58 IB60:IB63 IB65:IB66 IB68:IB69 IB71:IB73 IB75:IB82 IB84:IB90 IB92:IB95 II7:II8 II10:II12 II14:II21 II23:II29 II31:II34 II36:II37 II39:II41 II43:II50 II52:II58 II60:II63 II65:II66 II68:II69 II71:II73 II75:II82 II84:II90 II92:II95 IP7:IP8 IP10:IP12 IP14:IP21 IP23:IP29 IP31:IP34 IP36:IP37 IP39:IP41 IP43:IP50 IP52:IP58 IP60:IP63 IP65:IP66 IP68:IP69 IP71:IP73 IP75:IP82 IP84:IP90 IP92:IP95 FB10:FB12 FB14:FB21 FB23:FB29 FB31:FB34 FB36:FB37 FB39:FB41 FB43:FB50 FB52:FB58 FB60:FB63 FB65:FB66 JE65:JE66 FB68:FB69 FB71:FB73 FB75:FB82 FB84:FB90 FB92:FB95 JE7:JE8 JE10:JE12 JE14:JE21 JE23:JE29 JE31:JE34 JE36:JE37 JE39:JE41 JE43:JE50 JE52:JE58 JE60:JE63 JL65:JL66 JE68:JE69 JE71:JE73 JE75:JE82 JE84:JE90 JE92:JE95 JL7:JL8 JL10:JL12 JL14:JL21 JL23:JL29 JL31:JL34 JL36:JL37 JL39:JL41 JL43:JL50 JL52:JL58 JL60:JL63 JS65:JS66 JL68:JL69 JL71:JL73 JL75:JL82 JL84:JL90 JL92:JL95 JS7:JS8 JS10:JS12 JS14:JS21 JS23:JS29 JS31:JS34 JS36:JS37 JS39:JS41 JS43:JS50 JS52:JS58 JS60:JS63 JZ65:JZ66 JS68:JS69 JS71:JS73 JS75:JS82 JS84:JS90 JS92:JS95 JZ7:JZ8 JZ10:JZ12 JZ14:JZ21 JZ23:JZ29 JZ31:JZ34 JZ36:JZ37 JZ39:JZ41 JZ43:JZ50 JZ52:JZ58 JZ60:JZ63 KG65:KG66 JZ68:JZ69 JZ71:JZ73 JZ75:JZ82 JZ84:JZ90 JZ92:JZ95 KG7:KG8 KG10:KG12 KG14:KG21 KG23:KG29 KG31:KG34 KG36:KG37 KG39:KG41 KG43:KG50 KG52:KG58 KG60:KG63 KN65:KN66 KG68:KG69 KG71:KG73 KG75:KG82 KG84:KG90 KG92:KG95 IX7:IX8 IX10:IX12 IX14:IX21 IX23:IX29 IX31:IX34 IX36:IX37 IX39:IX41 IX43:IX50 IX52:IX58 IX60:IX63 IX65:IX66 IX68:IX69 IX71:IX73 IX75:IX82 IX84:IX90 IX92:IX95" xr:uid="{850010FE-BB97-4603-9FBC-F27C19A5FB89}">
      <formula1>"g,ヶ,切,枚,L,ml"</formula1>
    </dataValidation>
  </dataValidations>
  <pageMargins left="0.11811023622047245" right="0.11811023622047245" top="0" bottom="0" header="0" footer="0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5F65-C7C4-40A8-81FF-888BA9EBA60E}">
  <sheetPr codeName="Sheet1">
    <tabColor theme="4" tint="-0.249977111117893"/>
  </sheetPr>
  <dimension ref="A1:AV20"/>
  <sheetViews>
    <sheetView view="pageLayout" topLeftCell="A4" zoomScale="71" zoomScaleNormal="80" zoomScalePageLayoutView="71" workbookViewId="0">
      <selection activeCell="D8" sqref="D8"/>
    </sheetView>
  </sheetViews>
  <sheetFormatPr defaultColWidth="9" defaultRowHeight="13.2" x14ac:dyDescent="0.45"/>
  <cols>
    <col min="1" max="1" width="4.59765625" style="1" customWidth="1"/>
    <col min="2" max="8" width="16.19921875" style="1" customWidth="1"/>
    <col min="9" max="9" width="4.59765625" style="1" customWidth="1"/>
    <col min="10" max="16" width="16.19921875" style="1" customWidth="1"/>
    <col min="17" max="17" width="4.59765625" style="1" customWidth="1"/>
    <col min="18" max="24" width="16.19921875" style="1" customWidth="1"/>
    <col min="25" max="25" width="4.59765625" style="1" customWidth="1"/>
    <col min="26" max="32" width="16.19921875" style="1" customWidth="1"/>
    <col min="33" max="33" width="4.59765625" style="1" customWidth="1"/>
    <col min="34" max="40" width="16.19921875" style="1" customWidth="1"/>
    <col min="41" max="41" width="4.59765625" style="1" customWidth="1"/>
    <col min="42" max="48" width="16.19921875" style="1" customWidth="1"/>
    <col min="49" max="16384" width="9" style="1"/>
  </cols>
  <sheetData>
    <row r="1" spans="1:48" ht="42.75" customHeight="1" x14ac:dyDescent="0.45">
      <c r="A1" s="38"/>
      <c r="B1" s="39">
        <f>献立入力用!B1</f>
        <v>2025</v>
      </c>
      <c r="C1" s="42" t="s">
        <v>49</v>
      </c>
      <c r="D1" s="40">
        <f>献立入力用!D1</f>
        <v>1</v>
      </c>
      <c r="E1" s="324" t="s">
        <v>48</v>
      </c>
      <c r="F1" s="324"/>
      <c r="G1" s="324"/>
      <c r="H1" s="324"/>
      <c r="I1" s="38">
        <f>A1</f>
        <v>0</v>
      </c>
      <c r="J1" s="39">
        <f>B1</f>
        <v>2025</v>
      </c>
      <c r="K1" s="42" t="s">
        <v>49</v>
      </c>
      <c r="L1" s="40">
        <f>D1</f>
        <v>1</v>
      </c>
      <c r="M1" s="324" t="s">
        <v>48</v>
      </c>
      <c r="N1" s="324"/>
      <c r="O1" s="324"/>
      <c r="P1" s="324"/>
      <c r="Q1" s="38">
        <f>I1</f>
        <v>0</v>
      </c>
      <c r="R1" s="39">
        <f>J1</f>
        <v>2025</v>
      </c>
      <c r="S1" s="42" t="s">
        <v>49</v>
      </c>
      <c r="T1" s="40">
        <f>L1</f>
        <v>1</v>
      </c>
      <c r="U1" s="324" t="s">
        <v>48</v>
      </c>
      <c r="V1" s="324"/>
      <c r="W1" s="324"/>
      <c r="X1" s="324"/>
      <c r="Y1" s="38">
        <f>Q1</f>
        <v>0</v>
      </c>
      <c r="Z1" s="39">
        <f>R1</f>
        <v>2025</v>
      </c>
      <c r="AA1" s="42" t="s">
        <v>49</v>
      </c>
      <c r="AB1" s="40">
        <f>T1</f>
        <v>1</v>
      </c>
      <c r="AC1" s="324" t="s">
        <v>48</v>
      </c>
      <c r="AD1" s="324"/>
      <c r="AE1" s="324"/>
      <c r="AF1" s="324"/>
      <c r="AG1" s="38">
        <f>Y1</f>
        <v>0</v>
      </c>
      <c r="AH1" s="39">
        <f>Z1</f>
        <v>2025</v>
      </c>
      <c r="AI1" s="42" t="s">
        <v>49</v>
      </c>
      <c r="AJ1" s="40">
        <f>AB1</f>
        <v>1</v>
      </c>
      <c r="AK1" s="324" t="s">
        <v>48</v>
      </c>
      <c r="AL1" s="324"/>
      <c r="AM1" s="324"/>
      <c r="AN1" s="324"/>
      <c r="AO1" s="38">
        <f>AG1</f>
        <v>0</v>
      </c>
      <c r="AP1" s="39">
        <f>AH1</f>
        <v>2025</v>
      </c>
      <c r="AQ1" s="42" t="s">
        <v>49</v>
      </c>
      <c r="AR1" s="40">
        <f>AJ1</f>
        <v>1</v>
      </c>
      <c r="AS1" s="324" t="s">
        <v>48</v>
      </c>
      <c r="AT1" s="324"/>
      <c r="AU1" s="324"/>
      <c r="AV1" s="324"/>
    </row>
    <row r="2" spans="1:48" ht="15.75" customHeight="1" x14ac:dyDescent="0.45">
      <c r="A2" s="43">
        <f>DATE(B1,D1,1)</f>
        <v>45658</v>
      </c>
      <c r="B2" s="44">
        <f>献立入力用!B2</f>
        <v>45655</v>
      </c>
      <c r="C2" s="44">
        <f t="shared" ref="C2:H2" si="0">B2+1</f>
        <v>45656</v>
      </c>
      <c r="D2" s="44">
        <f t="shared" si="0"/>
        <v>45657</v>
      </c>
      <c r="E2" s="44">
        <f t="shared" si="0"/>
        <v>45658</v>
      </c>
      <c r="F2" s="44">
        <f t="shared" si="0"/>
        <v>45659</v>
      </c>
      <c r="G2" s="44">
        <f t="shared" si="0"/>
        <v>45660</v>
      </c>
      <c r="H2" s="44">
        <f t="shared" si="0"/>
        <v>45661</v>
      </c>
      <c r="J2" s="44">
        <f>H2+1</f>
        <v>45662</v>
      </c>
      <c r="K2" s="44">
        <f t="shared" ref="K2:P2" si="1">J2+1</f>
        <v>45663</v>
      </c>
      <c r="L2" s="44">
        <f t="shared" si="1"/>
        <v>45664</v>
      </c>
      <c r="M2" s="44">
        <f t="shared" si="1"/>
        <v>45665</v>
      </c>
      <c r="N2" s="44">
        <f t="shared" si="1"/>
        <v>45666</v>
      </c>
      <c r="O2" s="44">
        <f t="shared" si="1"/>
        <v>45667</v>
      </c>
      <c r="P2" s="44">
        <f t="shared" si="1"/>
        <v>45668</v>
      </c>
      <c r="R2" s="44">
        <f>P2+1</f>
        <v>45669</v>
      </c>
      <c r="S2" s="44">
        <f t="shared" ref="S2:X2" si="2">R2+1</f>
        <v>45670</v>
      </c>
      <c r="T2" s="44">
        <f t="shared" si="2"/>
        <v>45671</v>
      </c>
      <c r="U2" s="44">
        <f t="shared" si="2"/>
        <v>45672</v>
      </c>
      <c r="V2" s="44">
        <f t="shared" si="2"/>
        <v>45673</v>
      </c>
      <c r="W2" s="44">
        <f t="shared" si="2"/>
        <v>45674</v>
      </c>
      <c r="X2" s="44">
        <f t="shared" si="2"/>
        <v>45675</v>
      </c>
      <c r="Z2" s="44">
        <f>X2+1</f>
        <v>45676</v>
      </c>
      <c r="AA2" s="44">
        <f t="shared" ref="AA2:AF2" si="3">Z2+1</f>
        <v>45677</v>
      </c>
      <c r="AB2" s="44">
        <f t="shared" si="3"/>
        <v>45678</v>
      </c>
      <c r="AC2" s="44">
        <f t="shared" si="3"/>
        <v>45679</v>
      </c>
      <c r="AD2" s="44">
        <f t="shared" si="3"/>
        <v>45680</v>
      </c>
      <c r="AE2" s="44">
        <f t="shared" si="3"/>
        <v>45681</v>
      </c>
      <c r="AF2" s="44">
        <f t="shared" si="3"/>
        <v>45682</v>
      </c>
      <c r="AH2" s="44">
        <f>AF2+1</f>
        <v>45683</v>
      </c>
      <c r="AI2" s="44">
        <f t="shared" ref="AI2:AN2" si="4">AH2+1</f>
        <v>45684</v>
      </c>
      <c r="AJ2" s="44">
        <f t="shared" si="4"/>
        <v>45685</v>
      </c>
      <c r="AK2" s="44">
        <f t="shared" si="4"/>
        <v>45686</v>
      </c>
      <c r="AL2" s="44">
        <f t="shared" si="4"/>
        <v>45687</v>
      </c>
      <c r="AM2" s="44">
        <f t="shared" si="4"/>
        <v>45688</v>
      </c>
      <c r="AN2" s="44">
        <f t="shared" si="4"/>
        <v>45689</v>
      </c>
      <c r="AP2" s="44">
        <f>AN2+1</f>
        <v>45690</v>
      </c>
      <c r="AQ2" s="44">
        <f t="shared" ref="AQ2:AV2" si="5">AP2+1</f>
        <v>45691</v>
      </c>
      <c r="AR2" s="44">
        <f t="shared" si="5"/>
        <v>45692</v>
      </c>
      <c r="AS2" s="44">
        <f t="shared" si="5"/>
        <v>45693</v>
      </c>
      <c r="AT2" s="44">
        <f t="shared" si="5"/>
        <v>45694</v>
      </c>
      <c r="AU2" s="44">
        <f t="shared" si="5"/>
        <v>45695</v>
      </c>
      <c r="AV2" s="44">
        <f t="shared" si="5"/>
        <v>45696</v>
      </c>
    </row>
    <row r="3" spans="1:48" ht="18" customHeight="1" x14ac:dyDescent="0.45">
      <c r="B3" s="49" t="s">
        <v>40</v>
      </c>
      <c r="C3" s="50" t="s">
        <v>41</v>
      </c>
      <c r="D3" s="50" t="s">
        <v>42</v>
      </c>
      <c r="E3" s="50" t="s">
        <v>43</v>
      </c>
      <c r="F3" s="50" t="s">
        <v>44</v>
      </c>
      <c r="G3" s="50" t="s">
        <v>45</v>
      </c>
      <c r="H3" s="51" t="s">
        <v>46</v>
      </c>
      <c r="J3" s="49" t="s">
        <v>40</v>
      </c>
      <c r="K3" s="50" t="s">
        <v>41</v>
      </c>
      <c r="L3" s="50" t="s">
        <v>42</v>
      </c>
      <c r="M3" s="50" t="s">
        <v>43</v>
      </c>
      <c r="N3" s="50" t="s">
        <v>44</v>
      </c>
      <c r="O3" s="50" t="s">
        <v>45</v>
      </c>
      <c r="P3" s="51" t="s">
        <v>46</v>
      </c>
      <c r="R3" s="49" t="s">
        <v>40</v>
      </c>
      <c r="S3" s="50" t="s">
        <v>41</v>
      </c>
      <c r="T3" s="50" t="s">
        <v>42</v>
      </c>
      <c r="U3" s="50" t="s">
        <v>43</v>
      </c>
      <c r="V3" s="50" t="s">
        <v>44</v>
      </c>
      <c r="W3" s="50" t="s">
        <v>45</v>
      </c>
      <c r="X3" s="51" t="s">
        <v>46</v>
      </c>
      <c r="Z3" s="49" t="s">
        <v>40</v>
      </c>
      <c r="AA3" s="50" t="s">
        <v>41</v>
      </c>
      <c r="AB3" s="50" t="s">
        <v>42</v>
      </c>
      <c r="AC3" s="50" t="s">
        <v>43</v>
      </c>
      <c r="AD3" s="50" t="s">
        <v>44</v>
      </c>
      <c r="AE3" s="50" t="s">
        <v>45</v>
      </c>
      <c r="AF3" s="51" t="s">
        <v>46</v>
      </c>
      <c r="AH3" s="49" t="s">
        <v>40</v>
      </c>
      <c r="AI3" s="50" t="s">
        <v>41</v>
      </c>
      <c r="AJ3" s="50" t="s">
        <v>42</v>
      </c>
      <c r="AK3" s="50" t="s">
        <v>43</v>
      </c>
      <c r="AL3" s="50" t="s">
        <v>44</v>
      </c>
      <c r="AM3" s="50" t="s">
        <v>45</v>
      </c>
      <c r="AN3" s="51" t="s">
        <v>46</v>
      </c>
      <c r="AP3" s="49" t="s">
        <v>40</v>
      </c>
      <c r="AQ3" s="50" t="s">
        <v>41</v>
      </c>
      <c r="AR3" s="50" t="s">
        <v>42</v>
      </c>
      <c r="AS3" s="50" t="s">
        <v>43</v>
      </c>
      <c r="AT3" s="50" t="s">
        <v>44</v>
      </c>
      <c r="AU3" s="50" t="s">
        <v>45</v>
      </c>
      <c r="AV3" s="51" t="s">
        <v>46</v>
      </c>
    </row>
    <row r="4" spans="1:48" ht="24.75" customHeight="1" x14ac:dyDescent="0.45">
      <c r="A4" s="335" t="s">
        <v>2</v>
      </c>
      <c r="B4" s="53">
        <f>献立入力用!B4</f>
        <v>0</v>
      </c>
      <c r="C4" s="168">
        <f>献立入力用!C4</f>
        <v>0</v>
      </c>
      <c r="D4" s="168">
        <f>献立入力用!D4</f>
        <v>0</v>
      </c>
      <c r="E4" s="168" t="str">
        <f>献立入力用!E4</f>
        <v>ごはん</v>
      </c>
      <c r="F4" s="168" t="str">
        <f>献立入力用!F4</f>
        <v>パン</v>
      </c>
      <c r="G4" s="168" t="str">
        <f>献立入力用!G4</f>
        <v>ごはん</v>
      </c>
      <c r="H4" s="168" t="str">
        <f>献立入力用!H4</f>
        <v>ごはん</v>
      </c>
      <c r="I4" s="325" t="s">
        <v>2</v>
      </c>
      <c r="J4" s="168" t="str">
        <f>献立入力用!I4</f>
        <v>パン</v>
      </c>
      <c r="K4" s="168" t="str">
        <f>献立入力用!J4</f>
        <v>ごはん</v>
      </c>
      <c r="L4" s="168" t="str">
        <f>献立入力用!K4</f>
        <v>七草粥</v>
      </c>
      <c r="M4" s="168" t="str">
        <f>献立入力用!L4</f>
        <v>ごはん</v>
      </c>
      <c r="N4" s="168" t="str">
        <f>献立入力用!M4</f>
        <v>パン</v>
      </c>
      <c r="O4" s="174" t="str">
        <f>献立入力用!N4</f>
        <v>ごはん</v>
      </c>
      <c r="P4" s="168" t="str">
        <f>献立入力用!O4</f>
        <v>ごはん</v>
      </c>
      <c r="Q4" s="325" t="s">
        <v>2</v>
      </c>
      <c r="R4" s="168" t="str">
        <f>献立入力用!B22</f>
        <v>パン</v>
      </c>
      <c r="S4" s="174" t="str">
        <f>献立入力用!C22</f>
        <v>ごはん</v>
      </c>
      <c r="T4" s="168" t="str">
        <f>献立入力用!D22</f>
        <v>パン</v>
      </c>
      <c r="U4" s="174" t="str">
        <f>献立入力用!E22</f>
        <v>ごはん</v>
      </c>
      <c r="V4" s="168" t="str">
        <f>献立入力用!F22</f>
        <v>パン</v>
      </c>
      <c r="W4" s="174" t="str">
        <f>献立入力用!G22</f>
        <v>ごはん</v>
      </c>
      <c r="X4" s="168" t="str">
        <f>献立入力用!H22</f>
        <v>ごはん</v>
      </c>
      <c r="Y4" s="325" t="s">
        <v>2</v>
      </c>
      <c r="Z4" s="168" t="str">
        <f>献立入力用!I22</f>
        <v>パン</v>
      </c>
      <c r="AA4" s="174" t="str">
        <f>献立入力用!J22</f>
        <v>ごはん</v>
      </c>
      <c r="AB4" s="168" t="str">
        <f>献立入力用!K22</f>
        <v>パン</v>
      </c>
      <c r="AC4" s="174" t="str">
        <f>献立入力用!L22</f>
        <v>ごはん</v>
      </c>
      <c r="AD4" s="168" t="str">
        <f>献立入力用!M22</f>
        <v>パン</v>
      </c>
      <c r="AE4" s="174" t="str">
        <f>献立入力用!N22</f>
        <v>ごはん</v>
      </c>
      <c r="AF4" s="168" t="str">
        <f>献立入力用!O22</f>
        <v>ごはん</v>
      </c>
      <c r="AG4" s="325" t="s">
        <v>2</v>
      </c>
      <c r="AH4" s="168" t="str">
        <f>献立入力用!B40</f>
        <v>パン</v>
      </c>
      <c r="AI4" s="174" t="str">
        <f>献立入力用!C40</f>
        <v>ごはん</v>
      </c>
      <c r="AJ4" s="168" t="str">
        <f>献立入力用!D40</f>
        <v>パン</v>
      </c>
      <c r="AK4" s="174" t="str">
        <f>献立入力用!E40</f>
        <v>ごはん</v>
      </c>
      <c r="AL4" s="168" t="str">
        <f>献立入力用!F40</f>
        <v>パン</v>
      </c>
      <c r="AM4" s="174" t="str">
        <f>献立入力用!G40</f>
        <v>ごはん</v>
      </c>
      <c r="AN4" s="168">
        <f>献立入力用!H40</f>
        <v>0</v>
      </c>
      <c r="AO4" s="325" t="s">
        <v>2</v>
      </c>
      <c r="AP4" s="168">
        <f>献立入力用!I40</f>
        <v>0</v>
      </c>
      <c r="AQ4" s="174">
        <f>献立入力用!J40</f>
        <v>0</v>
      </c>
      <c r="AR4" s="168">
        <f>献立入力用!K40</f>
        <v>0</v>
      </c>
      <c r="AS4" s="174">
        <f>献立入力用!L40</f>
        <v>0</v>
      </c>
      <c r="AT4" s="168">
        <f>献立入力用!M40</f>
        <v>0</v>
      </c>
      <c r="AU4" s="174">
        <f>献立入力用!N40</f>
        <v>0</v>
      </c>
      <c r="AV4" s="168">
        <f>献立入力用!O40</f>
        <v>0</v>
      </c>
    </row>
    <row r="5" spans="1:48" ht="24.75" customHeight="1" x14ac:dyDescent="0.45">
      <c r="A5" s="335"/>
      <c r="B5" s="55">
        <f>献立入力用!B5</f>
        <v>0</v>
      </c>
      <c r="C5" s="169">
        <f>献立入力用!C5</f>
        <v>0</v>
      </c>
      <c r="D5" s="169">
        <f>献立入力用!D5</f>
        <v>0</v>
      </c>
      <c r="E5" s="169" t="str">
        <f>献立入力用!E5</f>
        <v>祝い汁</v>
      </c>
      <c r="F5" s="169" t="str">
        <f>献立入力用!F5</f>
        <v>スープ</v>
      </c>
      <c r="G5" s="169" t="str">
        <f>献立入力用!G5</f>
        <v>味噌汁</v>
      </c>
      <c r="H5" s="169" t="str">
        <f>献立入力用!H5</f>
        <v>味噌汁</v>
      </c>
      <c r="I5" s="325"/>
      <c r="J5" s="169" t="str">
        <f>献立入力用!I5</f>
        <v>スープ</v>
      </c>
      <c r="K5" s="169" t="str">
        <f>献立入力用!J5</f>
        <v>味噌汁</v>
      </c>
      <c r="L5" s="169" t="str">
        <f>献立入力用!K5</f>
        <v>玉子焼き</v>
      </c>
      <c r="M5" s="169" t="str">
        <f>献立入力用!L5</f>
        <v>味噌汁</v>
      </c>
      <c r="N5" s="169" t="str">
        <f>献立入力用!M5</f>
        <v>スープ</v>
      </c>
      <c r="O5" s="175" t="str">
        <f>献立入力用!N5</f>
        <v>味噌汁</v>
      </c>
      <c r="P5" s="169" t="str">
        <f>献立入力用!O5</f>
        <v>味噌汁</v>
      </c>
      <c r="Q5" s="325"/>
      <c r="R5" s="169" t="str">
        <f>献立入力用!B23</f>
        <v>スープ</v>
      </c>
      <c r="S5" s="175" t="str">
        <f>献立入力用!C23</f>
        <v>味噌汁</v>
      </c>
      <c r="T5" s="169" t="str">
        <f>献立入力用!D23</f>
        <v>スープ</v>
      </c>
      <c r="U5" s="175" t="str">
        <f>献立入力用!E23</f>
        <v>味噌汁</v>
      </c>
      <c r="V5" s="169" t="str">
        <f>献立入力用!F23</f>
        <v>スープ</v>
      </c>
      <c r="W5" s="175" t="str">
        <f>献立入力用!G23</f>
        <v>味噌汁</v>
      </c>
      <c r="X5" s="169" t="str">
        <f>献立入力用!H23</f>
        <v>味噌汁</v>
      </c>
      <c r="Y5" s="325"/>
      <c r="Z5" s="169" t="str">
        <f>献立入力用!I23</f>
        <v>スープ</v>
      </c>
      <c r="AA5" s="175" t="str">
        <f>献立入力用!J23</f>
        <v>味噌汁</v>
      </c>
      <c r="AB5" s="169" t="str">
        <f>献立入力用!K23</f>
        <v>スープ</v>
      </c>
      <c r="AC5" s="175" t="str">
        <f>献立入力用!L23</f>
        <v>味噌汁</v>
      </c>
      <c r="AD5" s="169" t="str">
        <f>献立入力用!M23</f>
        <v>スープ</v>
      </c>
      <c r="AE5" s="175" t="str">
        <f>献立入力用!N23</f>
        <v>味噌汁</v>
      </c>
      <c r="AF5" s="169" t="str">
        <f>献立入力用!O23</f>
        <v>味噌汁</v>
      </c>
      <c r="AG5" s="325"/>
      <c r="AH5" s="169" t="str">
        <f>献立入力用!B41</f>
        <v>スープ</v>
      </c>
      <c r="AI5" s="175" t="str">
        <f>献立入力用!C41</f>
        <v>味噌汁</v>
      </c>
      <c r="AJ5" s="169" t="str">
        <f>献立入力用!D41</f>
        <v>スープ</v>
      </c>
      <c r="AK5" s="175" t="str">
        <f>献立入力用!E41</f>
        <v>味噌汁</v>
      </c>
      <c r="AL5" s="169" t="str">
        <f>献立入力用!F41</f>
        <v>スープ</v>
      </c>
      <c r="AM5" s="175" t="str">
        <f>献立入力用!G41</f>
        <v>味噌汁</v>
      </c>
      <c r="AN5" s="169">
        <f>献立入力用!H41</f>
        <v>0</v>
      </c>
      <c r="AO5" s="325"/>
      <c r="AP5" s="169">
        <f>献立入力用!I41</f>
        <v>0</v>
      </c>
      <c r="AQ5" s="175">
        <f>献立入力用!J41</f>
        <v>0</v>
      </c>
      <c r="AR5" s="169">
        <f>献立入力用!K41</f>
        <v>0</v>
      </c>
      <c r="AS5" s="175">
        <f>献立入力用!L41</f>
        <v>0</v>
      </c>
      <c r="AT5" s="169">
        <f>献立入力用!M41</f>
        <v>0</v>
      </c>
      <c r="AU5" s="175">
        <f>献立入力用!N41</f>
        <v>0</v>
      </c>
      <c r="AV5" s="169">
        <f>献立入力用!O41</f>
        <v>0</v>
      </c>
    </row>
    <row r="6" spans="1:48" ht="24.75" customHeight="1" x14ac:dyDescent="0.45">
      <c r="A6" s="335"/>
      <c r="B6" s="55">
        <f>献立入力用!B6</f>
        <v>0</v>
      </c>
      <c r="C6" s="169">
        <f>献立入力用!C6</f>
        <v>0</v>
      </c>
      <c r="D6" s="169">
        <f>献立入力用!D6</f>
        <v>0</v>
      </c>
      <c r="E6" s="169" t="str">
        <f>献立入力用!E6</f>
        <v>厚焼き玉子</v>
      </c>
      <c r="F6" s="169" t="str">
        <f>献立入力用!F6</f>
        <v>肉団子と小松菜のコンソメあん</v>
      </c>
      <c r="G6" s="169" t="str">
        <f>献立入力用!G6</f>
        <v>根菜入りつくね</v>
      </c>
      <c r="H6" s="169" t="str">
        <f>献立入力用!H6</f>
        <v>鶏肉と野菜のポン酢煮</v>
      </c>
      <c r="I6" s="325"/>
      <c r="J6" s="169" t="str">
        <f>献立入力用!I6</f>
        <v>肉団子のケチャップ煮</v>
      </c>
      <c r="K6" s="169" t="str">
        <f>献立入力用!J6</f>
        <v>高野豆腐の卵とじ</v>
      </c>
      <c r="L6" s="169" t="str">
        <f>献立入力用!K6</f>
        <v>小松菜の胡麻和え</v>
      </c>
      <c r="M6" s="169" t="str">
        <f>献立入力用!L6</f>
        <v>肉団子の照り焼き</v>
      </c>
      <c r="N6" s="169" t="str">
        <f>献立入力用!M6</f>
        <v>野菜とマカロニのコンソメ煮</v>
      </c>
      <c r="O6" s="175" t="str">
        <f>献立入力用!N6</f>
        <v>ひじきと枝豆の寄せ揚げ</v>
      </c>
      <c r="P6" s="169" t="str">
        <f>献立入力用!O6</f>
        <v>根菜入りつくね</v>
      </c>
      <c r="Q6" s="325"/>
      <c r="R6" s="169" t="str">
        <f>献立入力用!B24</f>
        <v>スクランブルエッグ</v>
      </c>
      <c r="S6" s="175" t="str">
        <f>献立入力用!C24</f>
        <v>厚揚げのオレンジチャップ</v>
      </c>
      <c r="T6" s="169" t="str">
        <f>献立入力用!D24</f>
        <v>ウインナーと野菜のカレー煮</v>
      </c>
      <c r="U6" s="175" t="str">
        <f>献立入力用!E24</f>
        <v>厚焼き玉子</v>
      </c>
      <c r="V6" s="169" t="str">
        <f>献立入力用!F24</f>
        <v>オムレツ</v>
      </c>
      <c r="W6" s="175" t="str">
        <f>献立入力用!G24</f>
        <v>大根と里芋のそぼろ餡</v>
      </c>
      <c r="X6" s="169" t="str">
        <f>献立入力用!H24</f>
        <v>ひじきと枝豆の寄せ揚げ</v>
      </c>
      <c r="Y6" s="325"/>
      <c r="Z6" s="169" t="str">
        <f>献立入力用!I24</f>
        <v>鶏肉と野菜の白ワイン煮</v>
      </c>
      <c r="AA6" s="175" t="str">
        <f>献立入力用!J24</f>
        <v>にしんの酒蒸し</v>
      </c>
      <c r="AB6" s="169" t="str">
        <f>献立入力用!K24</f>
        <v>スクランブルエッグ</v>
      </c>
      <c r="AC6" s="175" t="str">
        <f>献立入力用!L24</f>
        <v>肉団子の照り焼き</v>
      </c>
      <c r="AD6" s="169" t="str">
        <f>献立入力用!M24</f>
        <v>野菜とマカロニのコンソメ煮</v>
      </c>
      <c r="AE6" s="175" t="str">
        <f>献立入力用!N24</f>
        <v>厚揚げの野菜あんかけ</v>
      </c>
      <c r="AF6" s="169" t="str">
        <f>献立入力用!O24</f>
        <v>厚揚げのオレンジチャップ</v>
      </c>
      <c r="AG6" s="325"/>
      <c r="AH6" s="169" t="str">
        <f>献立入力用!B42</f>
        <v>ミートオムレツ</v>
      </c>
      <c r="AI6" s="175" t="str">
        <f>献立入力用!C42</f>
        <v>厚焼き玉子</v>
      </c>
      <c r="AJ6" s="169" t="str">
        <f>献立入力用!D42</f>
        <v>肉団子と小松菜のコンソメ餡</v>
      </c>
      <c r="AK6" s="175" t="str">
        <f>献立入力用!E42</f>
        <v>鶏肉と野菜のポン酢煮</v>
      </c>
      <c r="AL6" s="169" t="str">
        <f>献立入力用!F42</f>
        <v>厚揚げと白菜の豆乳クリーム煮</v>
      </c>
      <c r="AM6" s="175" t="str">
        <f>献立入力用!G42</f>
        <v>高野豆腐の卵とじ</v>
      </c>
      <c r="AN6" s="169">
        <f>献立入力用!H42</f>
        <v>0</v>
      </c>
      <c r="AO6" s="325"/>
      <c r="AP6" s="169">
        <f>献立入力用!I42</f>
        <v>0</v>
      </c>
      <c r="AQ6" s="175">
        <f>献立入力用!J42</f>
        <v>0</v>
      </c>
      <c r="AR6" s="169">
        <f>献立入力用!K42</f>
        <v>0</v>
      </c>
      <c r="AS6" s="175">
        <f>献立入力用!L42</f>
        <v>0</v>
      </c>
      <c r="AT6" s="169">
        <f>献立入力用!M42</f>
        <v>0</v>
      </c>
      <c r="AU6" s="175">
        <f>献立入力用!N42</f>
        <v>0</v>
      </c>
      <c r="AV6" s="169">
        <f>献立入力用!O42</f>
        <v>0</v>
      </c>
    </row>
    <row r="7" spans="1:48" ht="24.75" customHeight="1" x14ac:dyDescent="0.45">
      <c r="A7" s="335"/>
      <c r="B7" s="55">
        <f>献立入力用!B7</f>
        <v>0</v>
      </c>
      <c r="C7" s="169">
        <f>献立入力用!C7</f>
        <v>0</v>
      </c>
      <c r="D7" s="169">
        <f>献立入力用!D7</f>
        <v>0</v>
      </c>
      <c r="E7" s="169" t="str">
        <f>献立入力用!E7</f>
        <v>黒豆</v>
      </c>
      <c r="F7" s="169" t="str">
        <f>献立入力用!F7</f>
        <v>カリフラワーのマリネ</v>
      </c>
      <c r="G7" s="169" t="str">
        <f>献立入力用!G7</f>
        <v>しそひじき</v>
      </c>
      <c r="H7" s="169" t="str">
        <f>献立入力用!H7</f>
        <v>ほうれん草の白和え</v>
      </c>
      <c r="I7" s="325"/>
      <c r="J7" s="169" t="str">
        <f>献立入力用!I7</f>
        <v>ツナマヨコーン</v>
      </c>
      <c r="K7" s="169" t="str">
        <f>献立入力用!J7</f>
        <v>オクラとろろ</v>
      </c>
      <c r="L7" s="169" t="str">
        <f>献立入力用!K7</f>
        <v>梅干し</v>
      </c>
      <c r="M7" s="169" t="str">
        <f>献立入力用!L7</f>
        <v>おからとツナのサラダ</v>
      </c>
      <c r="N7" s="169" t="str">
        <f>献立入力用!M7</f>
        <v>キャベツとコーンの煮びたし</v>
      </c>
      <c r="O7" s="175" t="str">
        <f>献立入力用!N7</f>
        <v>彩卵とじ</v>
      </c>
      <c r="P7" s="169" t="str">
        <f>献立入力用!O7</f>
        <v>ゆずもずく</v>
      </c>
      <c r="Q7" s="325"/>
      <c r="R7" s="169" t="str">
        <f>献立入力用!B25</f>
        <v>小松菜のソテー</v>
      </c>
      <c r="S7" s="175" t="str">
        <f>献立入力用!C25</f>
        <v>オクラとろろ</v>
      </c>
      <c r="T7" s="169" t="str">
        <f>献立入力用!D25</f>
        <v>豆とコーンのオーロラソース和え</v>
      </c>
      <c r="U7" s="175" t="str">
        <f>献立入力用!E25</f>
        <v>スパゲッティサラダ</v>
      </c>
      <c r="V7" s="169" t="str">
        <f>献立入力用!F25</f>
        <v>具だくさん野菜の煮込み</v>
      </c>
      <c r="W7" s="175" t="str">
        <f>献立入力用!G25</f>
        <v>春雨サラダ</v>
      </c>
      <c r="X7" s="169" t="str">
        <f>献立入力用!H25</f>
        <v>きんぴらごぼう</v>
      </c>
      <c r="Y7" s="325"/>
      <c r="Z7" s="169" t="str">
        <f>献立入力用!I25</f>
        <v>カリフラワーのサラダ</v>
      </c>
      <c r="AA7" s="175" t="str">
        <f>献立入力用!J25</f>
        <v>キャベツとコーンの煮びたし</v>
      </c>
      <c r="AB7" s="169" t="str">
        <f>献立入力用!K25</f>
        <v>３色豆のツナマヨサラダ</v>
      </c>
      <c r="AC7" s="175" t="str">
        <f>献立入力用!L25</f>
        <v>オクラと長いもの和え物</v>
      </c>
      <c r="AD7" s="169" t="str">
        <f>献立入力用!M25</f>
        <v>ほうれん草の胡麻和え</v>
      </c>
      <c r="AE7" s="175" t="str">
        <f>献立入力用!N25</f>
        <v>キャベツとあおさのナムル</v>
      </c>
      <c r="AF7" s="169" t="str">
        <f>献立入力用!O25</f>
        <v>ブロッコリーの胡麻和え</v>
      </c>
      <c r="AG7" s="325"/>
      <c r="AH7" s="169" t="str">
        <f>献立入力用!B43</f>
        <v>ポテトサラダ</v>
      </c>
      <c r="AI7" s="175" t="str">
        <f>献立入力用!C43</f>
        <v>オクラとろろ</v>
      </c>
      <c r="AJ7" s="169" t="str">
        <f>献立入力用!D43</f>
        <v>蓮根の梅マヨサラダ</v>
      </c>
      <c r="AK7" s="175" t="str">
        <f>献立入力用!E43</f>
        <v>カニカマと玉ねぎのサラダ</v>
      </c>
      <c r="AL7" s="169" t="str">
        <f>献立入力用!F43</f>
        <v>キャベツとツナのレモン酢和え</v>
      </c>
      <c r="AM7" s="175" t="str">
        <f>献立入力用!G43</f>
        <v>オクラと長いもの和え物</v>
      </c>
      <c r="AN7" s="169">
        <f>献立入力用!H43</f>
        <v>0</v>
      </c>
      <c r="AO7" s="325"/>
      <c r="AP7" s="169">
        <f>献立入力用!I43</f>
        <v>0</v>
      </c>
      <c r="AQ7" s="175">
        <f>献立入力用!J43</f>
        <v>0</v>
      </c>
      <c r="AR7" s="169">
        <f>献立入力用!K43</f>
        <v>0</v>
      </c>
      <c r="AS7" s="175">
        <f>献立入力用!L43</f>
        <v>0</v>
      </c>
      <c r="AT7" s="169">
        <f>献立入力用!M43</f>
        <v>0</v>
      </c>
      <c r="AU7" s="175">
        <f>献立入力用!N43</f>
        <v>0</v>
      </c>
      <c r="AV7" s="169">
        <f>献立入力用!O43</f>
        <v>0</v>
      </c>
    </row>
    <row r="8" spans="1:48" ht="24.75" customHeight="1" x14ac:dyDescent="0.45">
      <c r="A8" s="336"/>
      <c r="B8" s="56">
        <f>献立入力用!B8</f>
        <v>0</v>
      </c>
      <c r="C8" s="170">
        <f>献立入力用!C8</f>
        <v>0</v>
      </c>
      <c r="D8" s="170">
        <f>献立入力用!D8</f>
        <v>0</v>
      </c>
      <c r="E8" s="170" t="str">
        <f>献立入力用!E8</f>
        <v>納豆</v>
      </c>
      <c r="F8" s="170">
        <f>献立入力用!F8</f>
        <v>0</v>
      </c>
      <c r="G8" s="170" t="str">
        <f>献立入力用!G8</f>
        <v>納豆</v>
      </c>
      <c r="H8" s="170" t="str">
        <f>献立入力用!H8</f>
        <v>のり佃煮</v>
      </c>
      <c r="I8" s="326"/>
      <c r="J8" s="170" t="str">
        <f>献立入力用!I8</f>
        <v>ジュース</v>
      </c>
      <c r="K8" s="170" t="str">
        <f>献立入力用!J8</f>
        <v>納豆</v>
      </c>
      <c r="L8" s="170">
        <f>献立入力用!K8</f>
        <v>0</v>
      </c>
      <c r="M8" s="170" t="str">
        <f>献立入力用!L8</f>
        <v>納豆</v>
      </c>
      <c r="N8" s="170">
        <f>献立入力用!M8</f>
        <v>0</v>
      </c>
      <c r="O8" s="176" t="str">
        <f>献立入力用!N8</f>
        <v>納豆</v>
      </c>
      <c r="P8" s="170" t="str">
        <f>献立入力用!O8</f>
        <v>えびみそ</v>
      </c>
      <c r="Q8" s="326"/>
      <c r="R8" s="170" t="str">
        <f>献立入力用!B26</f>
        <v>ジュース</v>
      </c>
      <c r="S8" s="176" t="str">
        <f>献立入力用!C26</f>
        <v>納豆</v>
      </c>
      <c r="T8" s="170">
        <f>献立入力用!D26</f>
        <v>0</v>
      </c>
      <c r="U8" s="176" t="str">
        <f>献立入力用!E26</f>
        <v>北海道産昆布の佃煮</v>
      </c>
      <c r="V8" s="170" t="str">
        <f>献立入力用!F26</f>
        <v>蓮根の梅おかかマヨ和え</v>
      </c>
      <c r="W8" s="176" t="str">
        <f>献立入力用!G26</f>
        <v>納豆</v>
      </c>
      <c r="X8" s="170" t="str">
        <f>献立入力用!H26</f>
        <v>納豆</v>
      </c>
      <c r="Y8" s="326"/>
      <c r="Z8" s="170" t="str">
        <f>献立入力用!I26</f>
        <v>ジュース</v>
      </c>
      <c r="AA8" s="176" t="str">
        <f>献立入力用!J26</f>
        <v>納豆</v>
      </c>
      <c r="AB8" s="170">
        <f>献立入力用!K26</f>
        <v>0</v>
      </c>
      <c r="AC8" s="176" t="str">
        <f>献立入力用!L26</f>
        <v>納豆</v>
      </c>
      <c r="AD8" s="170">
        <f>献立入力用!M26</f>
        <v>0</v>
      </c>
      <c r="AE8" s="176" t="str">
        <f>献立入力用!N26</f>
        <v>納豆</v>
      </c>
      <c r="AF8" s="170" t="str">
        <f>献立入力用!O26</f>
        <v>めんたい風味</v>
      </c>
      <c r="AG8" s="326"/>
      <c r="AH8" s="170" t="str">
        <f>献立入力用!B44</f>
        <v>ジュース</v>
      </c>
      <c r="AI8" s="176" t="str">
        <f>献立入力用!C44</f>
        <v>納豆</v>
      </c>
      <c r="AJ8" s="170">
        <f>献立入力用!D44</f>
        <v>0</v>
      </c>
      <c r="AK8" s="176" t="str">
        <f>献立入力用!E44</f>
        <v>納豆</v>
      </c>
      <c r="AL8" s="170">
        <f>献立入力用!F44</f>
        <v>0</v>
      </c>
      <c r="AM8" s="176" t="str">
        <f>献立入力用!G44</f>
        <v>納豆</v>
      </c>
      <c r="AN8" s="170">
        <f>献立入力用!H44</f>
        <v>0</v>
      </c>
      <c r="AO8" s="326"/>
      <c r="AP8" s="170">
        <f>献立入力用!I44</f>
        <v>0</v>
      </c>
      <c r="AQ8" s="176">
        <f>献立入力用!J44</f>
        <v>0</v>
      </c>
      <c r="AR8" s="170">
        <f>献立入力用!K44</f>
        <v>0</v>
      </c>
      <c r="AS8" s="176">
        <f>献立入力用!L44</f>
        <v>0</v>
      </c>
      <c r="AT8" s="170">
        <f>献立入力用!M44</f>
        <v>0</v>
      </c>
      <c r="AU8" s="176">
        <f>献立入力用!N44</f>
        <v>0</v>
      </c>
      <c r="AV8" s="170">
        <f>献立入力用!O44</f>
        <v>0</v>
      </c>
    </row>
    <row r="9" spans="1:48" ht="24.75" customHeight="1" x14ac:dyDescent="0.45">
      <c r="A9" s="337" t="s">
        <v>33</v>
      </c>
      <c r="B9" s="57" t="str">
        <f>献立入力用!B9</f>
        <v>ごはん</v>
      </c>
      <c r="C9" s="171" t="str">
        <f>献立入力用!C9</f>
        <v>ごはん</v>
      </c>
      <c r="D9" s="171" t="str">
        <f>献立入力用!D9</f>
        <v>年越しそば</v>
      </c>
      <c r="E9" s="171" t="str">
        <f>献立入力用!E9</f>
        <v>赤飯</v>
      </c>
      <c r="F9" s="171" t="str">
        <f>献立入力用!F9</f>
        <v>ごはん</v>
      </c>
      <c r="G9" s="171" t="str">
        <f>献立入力用!G9</f>
        <v>ごはん</v>
      </c>
      <c r="H9" s="171" t="str">
        <f>献立入力用!H9</f>
        <v>ごはん</v>
      </c>
      <c r="I9" s="327" t="s">
        <v>33</v>
      </c>
      <c r="J9" s="171" t="str">
        <f>献立入力用!I9</f>
        <v>ごはん</v>
      </c>
      <c r="K9" s="171" t="str">
        <f>献立入力用!J9</f>
        <v>ビーフカレー</v>
      </c>
      <c r="L9" s="171" t="str">
        <f>献立入力用!K9</f>
        <v>ごはん</v>
      </c>
      <c r="M9" s="171" t="str">
        <f>献立入力用!L9</f>
        <v>焼きそば</v>
      </c>
      <c r="N9" s="171" t="str">
        <f>献立入力用!M9</f>
        <v>ごはん</v>
      </c>
      <c r="O9" s="177" t="str">
        <f>献立入力用!N9</f>
        <v>ごはん</v>
      </c>
      <c r="P9" s="171" t="str">
        <f>献立入力用!O9</f>
        <v>ごはん</v>
      </c>
      <c r="Q9" s="327" t="s">
        <v>33</v>
      </c>
      <c r="R9" s="171" t="str">
        <f>献立入力用!B27</f>
        <v>ごはん</v>
      </c>
      <c r="S9" s="177" t="str">
        <f>献立入力用!C27</f>
        <v>パン</v>
      </c>
      <c r="T9" s="171" t="str">
        <f>献立入力用!D27</f>
        <v>梅ごはん</v>
      </c>
      <c r="U9" s="177" t="str">
        <f>献立入力用!E27</f>
        <v>ごはん</v>
      </c>
      <c r="V9" s="171" t="str">
        <f>献立入力用!F27</f>
        <v>ごはん</v>
      </c>
      <c r="W9" s="177" t="str">
        <f>献立入力用!G27</f>
        <v>ごはん</v>
      </c>
      <c r="X9" s="171" t="str">
        <f>献立入力用!H27</f>
        <v>ミートソーススパゲッティ</v>
      </c>
      <c r="Y9" s="327" t="s">
        <v>33</v>
      </c>
      <c r="Z9" s="171" t="str">
        <f>献立入力用!I27</f>
        <v>ごはん</v>
      </c>
      <c r="AA9" s="177" t="str">
        <f>献立入力用!J27</f>
        <v>うな丼</v>
      </c>
      <c r="AB9" s="171" t="str">
        <f>献立入力用!K27</f>
        <v>ごはん</v>
      </c>
      <c r="AC9" s="177" t="str">
        <f>献立入力用!L27</f>
        <v>ごはん</v>
      </c>
      <c r="AD9" s="171" t="str">
        <f>献立入力用!M27</f>
        <v>ごはん</v>
      </c>
      <c r="AE9" s="177" t="str">
        <f>献立入力用!N27</f>
        <v>ごはん</v>
      </c>
      <c r="AF9" s="171" t="str">
        <f>献立入力用!O27</f>
        <v>ごはん</v>
      </c>
      <c r="AG9" s="327" t="s">
        <v>33</v>
      </c>
      <c r="AH9" s="171" t="str">
        <f>献立入力用!B45</f>
        <v>オムライス</v>
      </c>
      <c r="AI9" s="177" t="str">
        <f>献立入力用!C45</f>
        <v>ごはん</v>
      </c>
      <c r="AJ9" s="171" t="str">
        <f>献立入力用!D45</f>
        <v>キーマカレー</v>
      </c>
      <c r="AK9" s="177" t="str">
        <f>献立入力用!E45</f>
        <v>ごはん</v>
      </c>
      <c r="AL9" s="171" t="str">
        <f>献立入力用!F45</f>
        <v>きつねうどん</v>
      </c>
      <c r="AM9" s="177" t="str">
        <f>献立入力用!G45</f>
        <v>ごはん</v>
      </c>
      <c r="AN9" s="171">
        <f>献立入力用!H45</f>
        <v>0</v>
      </c>
      <c r="AO9" s="333" t="s">
        <v>33</v>
      </c>
      <c r="AP9" s="171">
        <f>献立入力用!I45</f>
        <v>0</v>
      </c>
      <c r="AQ9" s="177">
        <f>献立入力用!J45</f>
        <v>0</v>
      </c>
      <c r="AR9" s="171">
        <f>献立入力用!K45</f>
        <v>0</v>
      </c>
      <c r="AS9" s="177">
        <f>献立入力用!L45</f>
        <v>0</v>
      </c>
      <c r="AT9" s="171">
        <f>献立入力用!M45</f>
        <v>0</v>
      </c>
      <c r="AU9" s="177">
        <f>献立入力用!N45</f>
        <v>0</v>
      </c>
      <c r="AV9" s="171">
        <f>献立入力用!O45</f>
        <v>0</v>
      </c>
    </row>
    <row r="10" spans="1:48" ht="24.75" customHeight="1" x14ac:dyDescent="0.45">
      <c r="A10" s="338"/>
      <c r="B10" s="55" t="str">
        <f>献立入力用!B10</f>
        <v>味噌汁</v>
      </c>
      <c r="C10" s="169" t="str">
        <f>献立入力用!C10</f>
        <v>味噌汁</v>
      </c>
      <c r="D10" s="169" t="str">
        <f>献立入力用!D10</f>
        <v>海老の天ぷら</v>
      </c>
      <c r="E10" s="169" t="str">
        <f>献立入力用!E10</f>
        <v>お雑煮</v>
      </c>
      <c r="F10" s="169" t="str">
        <f>献立入力用!F10</f>
        <v>味噌汁</v>
      </c>
      <c r="G10" s="169" t="str">
        <f>献立入力用!G10</f>
        <v>中華スープ</v>
      </c>
      <c r="H10" s="169" t="str">
        <f>献立入力用!H10</f>
        <v>味噌汁</v>
      </c>
      <c r="I10" s="328"/>
      <c r="J10" s="169" t="str">
        <f>献立入力用!I10</f>
        <v>味噌汁</v>
      </c>
      <c r="K10" s="169" t="str">
        <f>献立入力用!J10</f>
        <v>コンソメスープ</v>
      </c>
      <c r="L10" s="169" t="str">
        <f>献立入力用!K10</f>
        <v>味噌汁</v>
      </c>
      <c r="M10" s="169" t="str">
        <f>献立入力用!L10</f>
        <v>スープ</v>
      </c>
      <c r="N10" s="169" t="str">
        <f>献立入力用!M10</f>
        <v>味噌汁</v>
      </c>
      <c r="O10" s="175" t="str">
        <f>献立入力用!N10</f>
        <v>味噌汁</v>
      </c>
      <c r="P10" s="169" t="str">
        <f>献立入力用!O10</f>
        <v>味噌汁</v>
      </c>
      <c r="Q10" s="328"/>
      <c r="R10" s="169" t="str">
        <f>献立入力用!B28</f>
        <v>味噌汁</v>
      </c>
      <c r="S10" s="175" t="str">
        <f>献立入力用!C28</f>
        <v>シチュー</v>
      </c>
      <c r="T10" s="169" t="str">
        <f>献立入力用!D28</f>
        <v>味噌汁</v>
      </c>
      <c r="U10" s="175" t="str">
        <f>献立入力用!E28</f>
        <v>中華スープ</v>
      </c>
      <c r="V10" s="169" t="str">
        <f>献立入力用!F28</f>
        <v>味噌汁</v>
      </c>
      <c r="W10" s="175" t="str">
        <f>献立入力用!G28</f>
        <v>味噌汁</v>
      </c>
      <c r="X10" s="169" t="str">
        <f>献立入力用!H28</f>
        <v>スープ</v>
      </c>
      <c r="Y10" s="328"/>
      <c r="Z10" s="169" t="str">
        <f>献立入力用!I28</f>
        <v>中華スープ</v>
      </c>
      <c r="AA10" s="175" t="str">
        <f>献立入力用!J28</f>
        <v>澄まし汁</v>
      </c>
      <c r="AB10" s="169" t="str">
        <f>献立入力用!K28</f>
        <v>味噌汁</v>
      </c>
      <c r="AC10" s="175" t="str">
        <f>献立入力用!L28</f>
        <v>中華スープ</v>
      </c>
      <c r="AD10" s="169" t="str">
        <f>献立入力用!M28</f>
        <v>スープ</v>
      </c>
      <c r="AE10" s="175" t="str">
        <f>献立入力用!N28</f>
        <v>味噌汁</v>
      </c>
      <c r="AF10" s="169" t="str">
        <f>献立入力用!O28</f>
        <v>味噌汁</v>
      </c>
      <c r="AG10" s="328"/>
      <c r="AH10" s="169" t="str">
        <f>献立入力用!B46</f>
        <v>コンソメスープ</v>
      </c>
      <c r="AI10" s="175" t="str">
        <f>献立入力用!C46</f>
        <v>味噌汁</v>
      </c>
      <c r="AJ10" s="169" t="str">
        <f>献立入力用!D46</f>
        <v>スープ</v>
      </c>
      <c r="AK10" s="175" t="str">
        <f>献立入力用!E46</f>
        <v>味噌汁</v>
      </c>
      <c r="AL10" s="169" t="str">
        <f>献立入力用!F46</f>
        <v>巻き寿司</v>
      </c>
      <c r="AM10" s="175" t="str">
        <f>献立入力用!G46</f>
        <v>味噌汁</v>
      </c>
      <c r="AN10" s="169">
        <f>献立入力用!H46</f>
        <v>0</v>
      </c>
      <c r="AO10" s="328"/>
      <c r="AP10" s="169">
        <f>献立入力用!I46</f>
        <v>0</v>
      </c>
      <c r="AQ10" s="175">
        <f>献立入力用!J46</f>
        <v>0</v>
      </c>
      <c r="AR10" s="169">
        <f>献立入力用!K46</f>
        <v>0</v>
      </c>
      <c r="AS10" s="175">
        <f>献立入力用!L46</f>
        <v>0</v>
      </c>
      <c r="AT10" s="169">
        <f>献立入力用!M46</f>
        <v>0</v>
      </c>
      <c r="AU10" s="175">
        <f>献立入力用!N46</f>
        <v>0</v>
      </c>
      <c r="AV10" s="169">
        <f>献立入力用!O46</f>
        <v>0</v>
      </c>
    </row>
    <row r="11" spans="1:48" ht="24.75" customHeight="1" x14ac:dyDescent="0.45">
      <c r="A11" s="338"/>
      <c r="B11" s="55" t="str">
        <f>献立入力用!B11</f>
        <v>おろしハンバーグ</v>
      </c>
      <c r="C11" s="169" t="str">
        <f>献立入力用!C11</f>
        <v>銀鱈の煮つけ</v>
      </c>
      <c r="D11" s="169" t="str">
        <f>献立入力用!D11</f>
        <v>稲荷寿司</v>
      </c>
      <c r="E11" s="169" t="str">
        <f>献立入力用!E11</f>
        <v>刺身盛り合わせ</v>
      </c>
      <c r="F11" s="169" t="str">
        <f>献立入力用!F11</f>
        <v>牛すき焼き</v>
      </c>
      <c r="G11" s="169" t="str">
        <f>献立入力用!G11</f>
        <v>かに玉</v>
      </c>
      <c r="H11" s="169" t="str">
        <f>献立入力用!H11</f>
        <v>カレイの幽庵焼き</v>
      </c>
      <c r="I11" s="328"/>
      <c r="J11" s="169" t="str">
        <f>献立入力用!I11</f>
        <v>豚の角煮</v>
      </c>
      <c r="K11" s="169" t="str">
        <f>献立入力用!J11</f>
        <v>グリーンサラダ</v>
      </c>
      <c r="L11" s="169" t="str">
        <f>献立入力用!K11</f>
        <v>ホッケの塩焼き</v>
      </c>
      <c r="M11" s="169" t="str">
        <f>献立入力用!L11</f>
        <v>焼売</v>
      </c>
      <c r="N11" s="169" t="str">
        <f>献立入力用!M11</f>
        <v>ぶりの照り焼き</v>
      </c>
      <c r="O11" s="175" t="str">
        <f>献立入力用!N11</f>
        <v>鶏のから揚げ</v>
      </c>
      <c r="P11" s="169" t="str">
        <f>献立入力用!O11</f>
        <v>豚肉の西京焼き</v>
      </c>
      <c r="Q11" s="328"/>
      <c r="R11" s="169" t="str">
        <f>献立入力用!B29</f>
        <v>鮭の塩焼き</v>
      </c>
      <c r="S11" s="175" t="str">
        <f>献立入力用!C29</f>
        <v>生野菜サラダ</v>
      </c>
      <c r="T11" s="169" t="str">
        <f>献立入力用!D29</f>
        <v>真鯛の塩焼き</v>
      </c>
      <c r="U11" s="175" t="str">
        <f>献立入力用!E29</f>
        <v>エビチリ</v>
      </c>
      <c r="V11" s="169" t="str">
        <f>献立入力用!F29</f>
        <v>刺身盛り合わせ</v>
      </c>
      <c r="W11" s="175" t="str">
        <f>献立入力用!G29</f>
        <v>鴨肉の治部煮</v>
      </c>
      <c r="X11" s="169" t="str">
        <f>献立入力用!H29</f>
        <v>アボカドと卵のサラダ</v>
      </c>
      <c r="Y11" s="328"/>
      <c r="Z11" s="169" t="str">
        <f>献立入力用!I29</f>
        <v>ニラレバ炒め</v>
      </c>
      <c r="AA11" s="175" t="str">
        <f>献立入力用!J29</f>
        <v>五目玉子焼き</v>
      </c>
      <c r="AB11" s="169" t="str">
        <f>献立入力用!K29</f>
        <v>カラスカレイの煮つけ</v>
      </c>
      <c r="AC11" s="175" t="str">
        <f>献立入力用!L29</f>
        <v>麻婆豆腐</v>
      </c>
      <c r="AD11" s="169" t="str">
        <f>献立入力用!M29</f>
        <v>エビフライ＆
メンチカツ</v>
      </c>
      <c r="AE11" s="175" t="str">
        <f>献立入力用!N29</f>
        <v>鶏の親子煮</v>
      </c>
      <c r="AF11" s="169" t="str">
        <f>献立入力用!O29</f>
        <v>サバの味噌煮</v>
      </c>
      <c r="AG11" s="328"/>
      <c r="AH11" s="169" t="str">
        <f>献立入力用!B48</f>
        <v>フルーツ</v>
      </c>
      <c r="AI11" s="175" t="str">
        <f>献立入力用!C47</f>
        <v>金目鯛の煮つけ</v>
      </c>
      <c r="AJ11" s="169" t="str">
        <f>献立入力用!D47</f>
        <v>サラダ</v>
      </c>
      <c r="AK11" s="175" t="str">
        <f>献立入力用!E47</f>
        <v>鮭の塩麴焼き</v>
      </c>
      <c r="AL11" s="169" t="str">
        <f>献立入力用!F47</f>
        <v>かしわ天</v>
      </c>
      <c r="AM11" s="175" t="str">
        <f>献立入力用!G47</f>
        <v>酢豚</v>
      </c>
      <c r="AN11" s="169">
        <f>献立入力用!H47</f>
        <v>0</v>
      </c>
      <c r="AO11" s="328"/>
      <c r="AP11" s="169">
        <f>献立入力用!I47</f>
        <v>0</v>
      </c>
      <c r="AQ11" s="175">
        <f>献立入力用!J47</f>
        <v>0</v>
      </c>
      <c r="AR11" s="169">
        <f>献立入力用!K47</f>
        <v>0</v>
      </c>
      <c r="AS11" s="175">
        <f>献立入力用!L47</f>
        <v>0</v>
      </c>
      <c r="AT11" s="169">
        <f>献立入力用!M47</f>
        <v>0</v>
      </c>
      <c r="AU11" s="175">
        <f>献立入力用!N47</f>
        <v>0</v>
      </c>
      <c r="AV11" s="169">
        <f>献立入力用!O47</f>
        <v>0</v>
      </c>
    </row>
    <row r="12" spans="1:48" ht="24.75" customHeight="1" x14ac:dyDescent="0.45">
      <c r="A12" s="338"/>
      <c r="B12" s="55" t="str">
        <f>献立入力用!B12</f>
        <v>里芋の煮物</v>
      </c>
      <c r="C12" s="169" t="str">
        <f>献立入力用!C12</f>
        <v>南瓜の煮物</v>
      </c>
      <c r="D12" s="169" t="str">
        <f>献立入力用!D12</f>
        <v>春菊のお浸し</v>
      </c>
      <c r="E12" s="169" t="str">
        <f>献立入力用!E12</f>
        <v>おせち盛り合わせ</v>
      </c>
      <c r="F12" s="169" t="str">
        <f>献立入力用!F12</f>
        <v>おせち盛り合わせ</v>
      </c>
      <c r="G12" s="169" t="str">
        <f>献立入力用!G12</f>
        <v>春雨サラダ</v>
      </c>
      <c r="H12" s="169" t="str">
        <f>献立入力用!H12</f>
        <v>ひじきの煮物</v>
      </c>
      <c r="I12" s="328"/>
      <c r="J12" s="169" t="str">
        <f>献立入力用!I12</f>
        <v>きんぴらごぼう</v>
      </c>
      <c r="K12" s="169" t="str">
        <f>献立入力用!J12</f>
        <v>フルーツ</v>
      </c>
      <c r="L12" s="169" t="str">
        <f>献立入力用!K12</f>
        <v>切干大根の煮物</v>
      </c>
      <c r="M12" s="169" t="str">
        <f>献立入力用!L12</f>
        <v>なます</v>
      </c>
      <c r="N12" s="169" t="str">
        <f>献立入力用!M12</f>
        <v>肉詰め稲荷の煮物</v>
      </c>
      <c r="O12" s="175" t="str">
        <f>献立入力用!N12</f>
        <v>大根と竹輪の煮物</v>
      </c>
      <c r="P12" s="169" t="str">
        <f>献立入力用!O12</f>
        <v>南瓜の煮物</v>
      </c>
      <c r="Q12" s="328"/>
      <c r="R12" s="169" t="str">
        <f>献立入力用!B30</f>
        <v>レンコンきんぴら</v>
      </c>
      <c r="S12" s="175" t="str">
        <f>献立入力用!C30</f>
        <v>フルーツ</v>
      </c>
      <c r="T12" s="169" t="str">
        <f>献立入力用!D30</f>
        <v>ふきと糸蒟蒻の炒り煮</v>
      </c>
      <c r="U12" s="175" t="str">
        <f>献立入力用!E30</f>
        <v>ほうれん草のナムル</v>
      </c>
      <c r="V12" s="169" t="str">
        <f>献立入力用!F30</f>
        <v>茶碗蒸し</v>
      </c>
      <c r="W12" s="175" t="str">
        <f>献立入力用!G30</f>
        <v>ほたてと
しめじの炒め物</v>
      </c>
      <c r="X12" s="169" t="str">
        <f>献立入力用!H30</f>
        <v>フルーツ</v>
      </c>
      <c r="Y12" s="328"/>
      <c r="Z12" s="169" t="str">
        <f>献立入力用!I30</f>
        <v>春雨サラダ</v>
      </c>
      <c r="AA12" s="175" t="str">
        <f>献立入力用!J30</f>
        <v>漬物</v>
      </c>
      <c r="AB12" s="169" t="str">
        <f>献立入力用!K30</f>
        <v>肉詰め稲荷の煮物</v>
      </c>
      <c r="AC12" s="175" t="str">
        <f>献立入力用!L30</f>
        <v>もやしのナムル</v>
      </c>
      <c r="AD12" s="169" t="str">
        <f>献立入力用!M30</f>
        <v>小松菜とベーコンの炒め物</v>
      </c>
      <c r="AE12" s="175" t="str">
        <f>献立入力用!N30</f>
        <v>茄子の煮物</v>
      </c>
      <c r="AF12" s="169" t="str">
        <f>献立入力用!O30</f>
        <v>南瓜の煮物</v>
      </c>
      <c r="AG12" s="328"/>
      <c r="AH12" s="169">
        <f>献立入力用!B49</f>
        <v>0</v>
      </c>
      <c r="AI12" s="175" t="str">
        <f>献立入力用!C48</f>
        <v>里芋の味噌煮</v>
      </c>
      <c r="AJ12" s="169" t="str">
        <f>献立入力用!D48</f>
        <v>フルーツ</v>
      </c>
      <c r="AK12" s="175" t="str">
        <f>献立入力用!E48</f>
        <v>えりんぎとピーマンのおかか煮</v>
      </c>
      <c r="AL12" s="169" t="str">
        <f>献立入力用!F48</f>
        <v>ほうれん草の胡麻和え</v>
      </c>
      <c r="AM12" s="175" t="str">
        <f>献立入力用!G48</f>
        <v>春雨サラダ</v>
      </c>
      <c r="AN12" s="169">
        <f>献立入力用!H48</f>
        <v>0</v>
      </c>
      <c r="AO12" s="328"/>
      <c r="AP12" s="169">
        <f>献立入力用!I48</f>
        <v>0</v>
      </c>
      <c r="AQ12" s="175">
        <f>献立入力用!J48</f>
        <v>0</v>
      </c>
      <c r="AR12" s="169">
        <f>献立入力用!K48</f>
        <v>0</v>
      </c>
      <c r="AS12" s="175">
        <f>献立入力用!L48</f>
        <v>0</v>
      </c>
      <c r="AT12" s="169">
        <f>献立入力用!M48</f>
        <v>0</v>
      </c>
      <c r="AU12" s="175">
        <f>献立入力用!N48</f>
        <v>0</v>
      </c>
      <c r="AV12" s="169">
        <f>献立入力用!O48</f>
        <v>0</v>
      </c>
    </row>
    <row r="13" spans="1:48" ht="24.75" customHeight="1" x14ac:dyDescent="0.45">
      <c r="A13" s="339"/>
      <c r="B13" s="56" t="str">
        <f>献立入力用!B13</f>
        <v>なます</v>
      </c>
      <c r="C13" s="170" t="str">
        <f>献立入力用!C13</f>
        <v>水菜と茸のお浸し</v>
      </c>
      <c r="D13" s="170">
        <f>献立入力用!D13</f>
        <v>0</v>
      </c>
      <c r="E13" s="170">
        <f>献立入力用!E13</f>
        <v>0</v>
      </c>
      <c r="F13" s="170">
        <f>献立入力用!F13</f>
        <v>0</v>
      </c>
      <c r="G13" s="170" t="str">
        <f>献立入力用!G13</f>
        <v>ごまプリン</v>
      </c>
      <c r="H13" s="170" t="str">
        <f>献立入力用!H13</f>
        <v>小松菜のお浸し</v>
      </c>
      <c r="I13" s="329"/>
      <c r="J13" s="170" t="str">
        <f>献立入力用!I13</f>
        <v>マカロニサラダ</v>
      </c>
      <c r="K13" s="170">
        <f>献立入力用!J13</f>
        <v>0</v>
      </c>
      <c r="L13" s="170" t="str">
        <f>献立入力用!K13</f>
        <v>ポテトサラダ</v>
      </c>
      <c r="M13" s="170">
        <f>献立入力用!L13</f>
        <v>0</v>
      </c>
      <c r="N13" s="170" t="str">
        <f>献立入力用!M13</f>
        <v>海藻サラダ</v>
      </c>
      <c r="O13" s="176" t="str">
        <f>献立入力用!N13</f>
        <v>春菊の白和え</v>
      </c>
      <c r="P13" s="170" t="str">
        <f>献立入力用!O13</f>
        <v>モロヘイヤのお浸し</v>
      </c>
      <c r="Q13" s="329"/>
      <c r="R13" s="170" t="str">
        <f>献立入力用!B31</f>
        <v>マカロニサラダ</v>
      </c>
      <c r="S13" s="176">
        <f>献立入力用!C31</f>
        <v>0</v>
      </c>
      <c r="T13" s="170" t="str">
        <f>献立入力用!D31</f>
        <v>玉子豆腐</v>
      </c>
      <c r="U13" s="176" t="str">
        <f>献立入力用!E31</f>
        <v>マンゴー</v>
      </c>
      <c r="V13" s="170" t="str">
        <f>献立入力用!F31</f>
        <v>アスパラと蒸し鶏の
和え物</v>
      </c>
      <c r="W13" s="176" t="str">
        <f>献立入力用!G31</f>
        <v>モロヘイヤのお浸し</v>
      </c>
      <c r="X13" s="170">
        <f>献立入力用!H31</f>
        <v>0</v>
      </c>
      <c r="Y13" s="329"/>
      <c r="Z13" s="170" t="str">
        <f>献立入力用!I31</f>
        <v>杏仁豆腐</v>
      </c>
      <c r="AA13" s="176">
        <f>献立入力用!J31</f>
        <v>0</v>
      </c>
      <c r="AB13" s="170" t="str">
        <f>献立入力用!K31</f>
        <v>じゃが芋と卵のサラダ</v>
      </c>
      <c r="AC13" s="176" t="str">
        <f>献立入力用!L31</f>
        <v>フルーツ</v>
      </c>
      <c r="AD13" s="170" t="str">
        <f>献立入力用!M31</f>
        <v>カリフラワーと
紅大根のマリネ</v>
      </c>
      <c r="AE13" s="176" t="str">
        <f>献立入力用!N31</f>
        <v>キャベツの浅漬け</v>
      </c>
      <c r="AF13" s="170" t="str">
        <f>献立入力用!O31</f>
        <v>玉子豆腐</v>
      </c>
      <c r="AG13" s="329"/>
      <c r="AH13" s="170" t="e">
        <f>献立入力用!#REF!</f>
        <v>#REF!</v>
      </c>
      <c r="AI13" s="176" t="str">
        <f>献立入力用!C49</f>
        <v>春菊の胡麻和え</v>
      </c>
      <c r="AJ13" s="170">
        <f>献立入力用!D49</f>
        <v>0</v>
      </c>
      <c r="AK13" s="176" t="str">
        <f>献立入力用!E49</f>
        <v>なます</v>
      </c>
      <c r="AL13" s="170">
        <f>献立入力用!F49</f>
        <v>0</v>
      </c>
      <c r="AM13" s="176" t="str">
        <f>献立入力用!G49</f>
        <v>ライチゼリー</v>
      </c>
      <c r="AN13" s="170">
        <f>献立入力用!H49</f>
        <v>0</v>
      </c>
      <c r="AO13" s="329"/>
      <c r="AP13" s="170">
        <f>献立入力用!I49</f>
        <v>0</v>
      </c>
      <c r="AQ13" s="176">
        <f>献立入力用!J49</f>
        <v>0</v>
      </c>
      <c r="AR13" s="170">
        <f>献立入力用!K49</f>
        <v>0</v>
      </c>
      <c r="AS13" s="176">
        <f>献立入力用!L49</f>
        <v>0</v>
      </c>
      <c r="AT13" s="170">
        <f>献立入力用!M49</f>
        <v>0</v>
      </c>
      <c r="AU13" s="176">
        <f>献立入力用!N49</f>
        <v>0</v>
      </c>
      <c r="AV13" s="170">
        <f>献立入力用!O49</f>
        <v>0</v>
      </c>
    </row>
    <row r="14" spans="1:48" ht="24.75" customHeight="1" x14ac:dyDescent="0.45">
      <c r="A14" s="48" t="s">
        <v>35</v>
      </c>
      <c r="B14" s="58">
        <f>献立入力用!B14</f>
        <v>0</v>
      </c>
      <c r="C14" s="172">
        <f>献立入力用!C14</f>
        <v>0</v>
      </c>
      <c r="D14" s="172">
        <f>献立入力用!D14</f>
        <v>0</v>
      </c>
      <c r="E14" s="172">
        <f>献立入力用!E14</f>
        <v>0</v>
      </c>
      <c r="F14" s="172">
        <f>献立入力用!F14</f>
        <v>0</v>
      </c>
      <c r="G14" s="172">
        <f>献立入力用!G14</f>
        <v>0</v>
      </c>
      <c r="H14" s="172">
        <f>献立入力用!H14</f>
        <v>0</v>
      </c>
      <c r="I14" s="157" t="s">
        <v>35</v>
      </c>
      <c r="J14" s="172">
        <f>献立入力用!I14</f>
        <v>0</v>
      </c>
      <c r="K14" s="172">
        <f>献立入力用!J14</f>
        <v>0</v>
      </c>
      <c r="L14" s="172" t="str">
        <f>献立入力用!K14</f>
        <v>七草の節句</v>
      </c>
      <c r="M14" s="172">
        <f>献立入力用!L14</f>
        <v>0</v>
      </c>
      <c r="N14" s="172">
        <f>献立入力用!M14</f>
        <v>0</v>
      </c>
      <c r="O14" s="178">
        <f>献立入力用!N14</f>
        <v>0</v>
      </c>
      <c r="P14" s="172">
        <f>献立入力用!O14</f>
        <v>0</v>
      </c>
      <c r="Q14" s="157" t="s">
        <v>35</v>
      </c>
      <c r="R14" s="172">
        <f>献立入力用!B32</f>
        <v>0</v>
      </c>
      <c r="S14" s="178">
        <f>献立入力用!C32</f>
        <v>0</v>
      </c>
      <c r="T14" s="172">
        <f>献立入力用!D32</f>
        <v>0</v>
      </c>
      <c r="U14" s="178">
        <f>献立入力用!E32</f>
        <v>0</v>
      </c>
      <c r="V14" s="172">
        <f>献立入力用!F32</f>
        <v>0</v>
      </c>
      <c r="W14" s="178">
        <f>献立入力用!G32</f>
        <v>0</v>
      </c>
      <c r="X14" s="172">
        <f>献立入力用!H32</f>
        <v>0</v>
      </c>
      <c r="Y14" s="157" t="s">
        <v>35</v>
      </c>
      <c r="Z14" s="172">
        <f>献立入力用!I32</f>
        <v>0</v>
      </c>
      <c r="AA14" s="178">
        <f>献立入力用!J32</f>
        <v>0</v>
      </c>
      <c r="AB14" s="172">
        <f>献立入力用!K32</f>
        <v>0</v>
      </c>
      <c r="AC14" s="178">
        <f>献立入力用!L32</f>
        <v>0</v>
      </c>
      <c r="AD14" s="172">
        <f>献立入力用!M32</f>
        <v>0</v>
      </c>
      <c r="AE14" s="178">
        <f>献立入力用!N32</f>
        <v>0</v>
      </c>
      <c r="AF14" s="172">
        <f>献立入力用!O32</f>
        <v>0</v>
      </c>
      <c r="AG14" s="157" t="s">
        <v>35</v>
      </c>
      <c r="AH14" s="172">
        <f>献立入力用!B50</f>
        <v>0</v>
      </c>
      <c r="AI14" s="178">
        <f>献立入力用!C50</f>
        <v>0</v>
      </c>
      <c r="AJ14" s="172">
        <f>献立入力用!D50</f>
        <v>0</v>
      </c>
      <c r="AK14" s="178">
        <f>献立入力用!E50</f>
        <v>0</v>
      </c>
      <c r="AL14" s="172">
        <f>献立入力用!F50</f>
        <v>0</v>
      </c>
      <c r="AM14" s="178">
        <f>献立入力用!G50</f>
        <v>0</v>
      </c>
      <c r="AN14" s="172">
        <f>献立入力用!H50</f>
        <v>0</v>
      </c>
      <c r="AO14" s="157" t="s">
        <v>35</v>
      </c>
      <c r="AP14" s="172">
        <f>献立入力用!I50</f>
        <v>0</v>
      </c>
      <c r="AQ14" s="178">
        <f>献立入力用!J50</f>
        <v>0</v>
      </c>
      <c r="AR14" s="172">
        <f>献立入力用!K50</f>
        <v>0</v>
      </c>
      <c r="AS14" s="178">
        <f>献立入力用!L50</f>
        <v>0</v>
      </c>
      <c r="AT14" s="172">
        <f>献立入力用!M50</f>
        <v>0</v>
      </c>
      <c r="AU14" s="178">
        <f>献立入力用!N50</f>
        <v>0</v>
      </c>
      <c r="AV14" s="172">
        <f>献立入力用!O50</f>
        <v>0</v>
      </c>
    </row>
    <row r="15" spans="1:48" ht="24.75" customHeight="1" x14ac:dyDescent="0.45">
      <c r="A15" s="340" t="s">
        <v>38</v>
      </c>
      <c r="B15" s="57" t="str">
        <f>献立入力用!B15</f>
        <v>ごはん</v>
      </c>
      <c r="C15" s="171" t="str">
        <f>献立入力用!C15</f>
        <v>ごはん</v>
      </c>
      <c r="D15" s="171" t="str">
        <f>献立入力用!D15</f>
        <v>ごはん</v>
      </c>
      <c r="E15" s="171" t="str">
        <f>献立入力用!E15</f>
        <v>ごはん</v>
      </c>
      <c r="F15" s="171" t="str">
        <f>献立入力用!F15</f>
        <v>ごはん</v>
      </c>
      <c r="G15" s="171" t="str">
        <f>献立入力用!G15</f>
        <v>ごはん</v>
      </c>
      <c r="H15" s="171" t="str">
        <f>献立入力用!H15</f>
        <v>ごはん</v>
      </c>
      <c r="I15" s="330" t="s">
        <v>38</v>
      </c>
      <c r="J15" s="171" t="str">
        <f>献立入力用!I15</f>
        <v>ごはん</v>
      </c>
      <c r="K15" s="171" t="str">
        <f>献立入力用!J15</f>
        <v>ごはん</v>
      </c>
      <c r="L15" s="171" t="str">
        <f>献立入力用!K15</f>
        <v>ごはん</v>
      </c>
      <c r="M15" s="171" t="str">
        <f>献立入力用!L15</f>
        <v>ごはん</v>
      </c>
      <c r="N15" s="171" t="str">
        <f>献立入力用!M15</f>
        <v>ごはん</v>
      </c>
      <c r="O15" s="177" t="str">
        <f>献立入力用!N15</f>
        <v>ごはん</v>
      </c>
      <c r="P15" s="171" t="str">
        <f>献立入力用!O15</f>
        <v>ごはん</v>
      </c>
      <c r="Q15" s="330" t="s">
        <v>38</v>
      </c>
      <c r="R15" s="171" t="str">
        <f>献立入力用!B33</f>
        <v>ごはん</v>
      </c>
      <c r="S15" s="177" t="str">
        <f>献立入力用!C33</f>
        <v>ごはん</v>
      </c>
      <c r="T15" s="171" t="str">
        <f>献立入力用!D33</f>
        <v>ごはん</v>
      </c>
      <c r="U15" s="177" t="str">
        <f>献立入力用!E33</f>
        <v>ごはん</v>
      </c>
      <c r="V15" s="171" t="str">
        <f>献立入力用!F33</f>
        <v>ごはん</v>
      </c>
      <c r="W15" s="177" t="str">
        <f>献立入力用!G33</f>
        <v>ごはん</v>
      </c>
      <c r="X15" s="171" t="str">
        <f>献立入力用!H33</f>
        <v>ごはん</v>
      </c>
      <c r="Y15" s="330" t="s">
        <v>38</v>
      </c>
      <c r="Z15" s="171" t="str">
        <f>献立入力用!I33</f>
        <v>ごはん</v>
      </c>
      <c r="AA15" s="177" t="str">
        <f>献立入力用!J33</f>
        <v>ごはん</v>
      </c>
      <c r="AB15" s="171" t="str">
        <f>献立入力用!K33</f>
        <v>ごはん</v>
      </c>
      <c r="AC15" s="177" t="str">
        <f>献立入力用!L33</f>
        <v>ごはん</v>
      </c>
      <c r="AD15" s="171" t="str">
        <f>献立入力用!M33</f>
        <v>ごはん</v>
      </c>
      <c r="AE15" s="177" t="str">
        <f>献立入力用!N33</f>
        <v>ごはん</v>
      </c>
      <c r="AF15" s="171" t="str">
        <f>献立入力用!O33</f>
        <v>ごはん</v>
      </c>
      <c r="AG15" s="330" t="s">
        <v>38</v>
      </c>
      <c r="AH15" s="171" t="str">
        <f>献立入力用!B51</f>
        <v>ごはん</v>
      </c>
      <c r="AI15" s="177" t="str">
        <f>献立入力用!C51</f>
        <v>ごはん</v>
      </c>
      <c r="AJ15" s="171" t="str">
        <f>献立入力用!D51</f>
        <v>ごはん</v>
      </c>
      <c r="AK15" s="177" t="str">
        <f>献立入力用!E51</f>
        <v>ごはん</v>
      </c>
      <c r="AL15" s="171" t="str">
        <f>献立入力用!F51</f>
        <v>ごはん</v>
      </c>
      <c r="AM15" s="177" t="str">
        <f>献立入力用!G51</f>
        <v>ごはん</v>
      </c>
      <c r="AN15" s="171">
        <f>献立入力用!H51</f>
        <v>0</v>
      </c>
      <c r="AO15" s="334" t="s">
        <v>38</v>
      </c>
      <c r="AP15" s="171">
        <f>献立入力用!I51</f>
        <v>0</v>
      </c>
      <c r="AQ15" s="177">
        <f>献立入力用!J51</f>
        <v>0</v>
      </c>
      <c r="AR15" s="171">
        <f>献立入力用!K51</f>
        <v>0</v>
      </c>
      <c r="AS15" s="177">
        <f>献立入力用!L51</f>
        <v>0</v>
      </c>
      <c r="AT15" s="171">
        <f>献立入力用!M51</f>
        <v>0</v>
      </c>
      <c r="AU15" s="177">
        <f>献立入力用!N51</f>
        <v>0</v>
      </c>
      <c r="AV15" s="171">
        <f>献立入力用!O51</f>
        <v>0</v>
      </c>
    </row>
    <row r="16" spans="1:48" ht="24.75" customHeight="1" x14ac:dyDescent="0.45">
      <c r="A16" s="341"/>
      <c r="B16" s="55" t="str">
        <f>献立入力用!B16</f>
        <v>味噌汁</v>
      </c>
      <c r="C16" s="169" t="str">
        <f>献立入力用!C16</f>
        <v>味噌汁</v>
      </c>
      <c r="D16" s="169" t="str">
        <f>献立入力用!D16</f>
        <v>味噌汁</v>
      </c>
      <c r="E16" s="169" t="str">
        <f>献立入力用!E16</f>
        <v>味噌汁</v>
      </c>
      <c r="F16" s="169" t="str">
        <f>献立入力用!F16</f>
        <v>おでん</v>
      </c>
      <c r="G16" s="169" t="str">
        <f>献立入力用!G16</f>
        <v>味噌汁</v>
      </c>
      <c r="H16" s="169" t="str">
        <f>献立入力用!H16</f>
        <v>味噌汁</v>
      </c>
      <c r="I16" s="331"/>
      <c r="J16" s="169" t="str">
        <f>献立入力用!I16</f>
        <v>味噌汁</v>
      </c>
      <c r="K16" s="169" t="str">
        <f>献立入力用!J16</f>
        <v>味噌汁</v>
      </c>
      <c r="L16" s="169" t="str">
        <f>献立入力用!K16</f>
        <v>味噌汁</v>
      </c>
      <c r="M16" s="169" t="str">
        <f>献立入力用!L16</f>
        <v>味噌汁</v>
      </c>
      <c r="N16" s="169" t="str">
        <f>献立入力用!M16</f>
        <v>中華スープ</v>
      </c>
      <c r="O16" s="175" t="str">
        <f>献立入力用!N16</f>
        <v>ねぎとマグロの鍋風</v>
      </c>
      <c r="P16" s="169" t="str">
        <f>献立入力用!O16</f>
        <v>味噌汁</v>
      </c>
      <c r="Q16" s="331"/>
      <c r="R16" s="169" t="str">
        <f>献立入力用!B34</f>
        <v>味噌汁</v>
      </c>
      <c r="S16" s="175" t="str">
        <f>献立入力用!C34</f>
        <v>味噌汁</v>
      </c>
      <c r="T16" s="169" t="str">
        <f>献立入力用!D34</f>
        <v>味噌汁</v>
      </c>
      <c r="U16" s="175" t="str">
        <f>献立入力用!E34</f>
        <v>味噌汁</v>
      </c>
      <c r="V16" s="169" t="str">
        <f>献立入力用!F34</f>
        <v>味噌汁</v>
      </c>
      <c r="W16" s="175" t="str">
        <f>献立入力用!G34</f>
        <v>味噌汁</v>
      </c>
      <c r="X16" s="169" t="str">
        <f>献立入力用!H34</f>
        <v>味噌汁</v>
      </c>
      <c r="Y16" s="331"/>
      <c r="Z16" s="169" t="str">
        <f>献立入力用!I34</f>
        <v>味噌汁</v>
      </c>
      <c r="AA16" s="175" t="str">
        <f>献立入力用!J34</f>
        <v>味噌汁</v>
      </c>
      <c r="AB16" s="169" t="str">
        <f>献立入力用!K34</f>
        <v>味噌汁</v>
      </c>
      <c r="AC16" s="175" t="str">
        <f>献立入力用!L34</f>
        <v>味噌汁</v>
      </c>
      <c r="AD16" s="169" t="str">
        <f>献立入力用!M34</f>
        <v>味噌汁</v>
      </c>
      <c r="AE16" s="175" t="str">
        <f>献立入力用!N34</f>
        <v>おでん</v>
      </c>
      <c r="AF16" s="169" t="str">
        <f>献立入力用!O34</f>
        <v>味噌汁</v>
      </c>
      <c r="AG16" s="331"/>
      <c r="AH16" s="169" t="str">
        <f>献立入力用!B52</f>
        <v>味噌汁</v>
      </c>
      <c r="AI16" s="175" t="str">
        <f>献立入力用!C52</f>
        <v>味噌汁</v>
      </c>
      <c r="AJ16" s="169" t="str">
        <f>献立入力用!D52</f>
        <v>味噌汁</v>
      </c>
      <c r="AK16" s="175" t="str">
        <f>献立入力用!E52</f>
        <v>味噌汁</v>
      </c>
      <c r="AL16" s="169" t="str">
        <f>献立入力用!F52</f>
        <v>味噌汁</v>
      </c>
      <c r="AM16" s="175" t="str">
        <f>献立入力用!G52</f>
        <v>味噌汁</v>
      </c>
      <c r="AN16" s="169">
        <f>献立入力用!H52</f>
        <v>0</v>
      </c>
      <c r="AO16" s="331"/>
      <c r="AP16" s="169">
        <f>献立入力用!I52</f>
        <v>0</v>
      </c>
      <c r="AQ16" s="175">
        <f>献立入力用!J52</f>
        <v>0</v>
      </c>
      <c r="AR16" s="169">
        <f>献立入力用!K52</f>
        <v>0</v>
      </c>
      <c r="AS16" s="175">
        <f>献立入力用!L52</f>
        <v>0</v>
      </c>
      <c r="AT16" s="169">
        <f>献立入力用!M52</f>
        <v>0</v>
      </c>
      <c r="AU16" s="175">
        <f>献立入力用!N52</f>
        <v>0</v>
      </c>
      <c r="AV16" s="169">
        <f>献立入力用!O52</f>
        <v>0</v>
      </c>
    </row>
    <row r="17" spans="1:48" ht="24.75" customHeight="1" x14ac:dyDescent="0.45">
      <c r="A17" s="341"/>
      <c r="B17" s="55" t="str">
        <f>献立入力用!B17</f>
        <v>アジの漬け焼き胡麻風味</v>
      </c>
      <c r="C17" s="169" t="str">
        <f>献立入力用!C17</f>
        <v>鶏の照り焼き</v>
      </c>
      <c r="D17" s="169" t="str">
        <f>献立入力用!D17</f>
        <v>タラの和風あんかけ</v>
      </c>
      <c r="E17" s="169" t="str">
        <f>献立入力用!E17</f>
        <v>若鳥の八幡巻き</v>
      </c>
      <c r="F17" s="169" t="str">
        <f>献立入力用!F17</f>
        <v>豆腐田楽</v>
      </c>
      <c r="G17" s="169" t="str">
        <f>献立入力用!G17</f>
        <v>にしんの山椒煮</v>
      </c>
      <c r="H17" s="169" t="str">
        <f>献立入力用!H17</f>
        <v>牛肉と豆腐のたまごとじ</v>
      </c>
      <c r="I17" s="331"/>
      <c r="J17" s="169" t="str">
        <f>献立入力用!I17</f>
        <v>サバのみぞれ煮</v>
      </c>
      <c r="K17" s="169" t="str">
        <f>献立入力用!J17</f>
        <v>デミグラスハンバーグ</v>
      </c>
      <c r="L17" s="169" t="str">
        <f>献立入力用!K17</f>
        <v>いわしの梅煮</v>
      </c>
      <c r="M17" s="169" t="str">
        <f>献立入力用!L17</f>
        <v>タラの野菜あんかけ</v>
      </c>
      <c r="N17" s="169" t="str">
        <f>献立入力用!M17</f>
        <v>青椒肉絲</v>
      </c>
      <c r="O17" s="175" t="str">
        <f>献立入力用!N17</f>
        <v>茄子の煮物</v>
      </c>
      <c r="P17" s="169" t="str">
        <f>献立入力用!O17</f>
        <v>タラの野菜あんかけ</v>
      </c>
      <c r="Q17" s="331"/>
      <c r="R17" s="169" t="str">
        <f>献立入力用!B35</f>
        <v>回鍋肉</v>
      </c>
      <c r="S17" s="175" t="str">
        <f>献立入力用!C35</f>
        <v>鶏のみそ漬け焼き</v>
      </c>
      <c r="T17" s="169" t="str">
        <f>献立入力用!D35</f>
        <v>豚の照り焼き</v>
      </c>
      <c r="U17" s="175" t="str">
        <f>献立入力用!E35</f>
        <v>サバの塩焼き</v>
      </c>
      <c r="V17" s="169" t="str">
        <f>献立入力用!F35</f>
        <v>筑前煮</v>
      </c>
      <c r="W17" s="175" t="str">
        <f>献立入力用!G35</f>
        <v>黒ムツの煮つけ</v>
      </c>
      <c r="X17" s="169" t="str">
        <f>献立入力用!H35</f>
        <v>鮭の塩焼き</v>
      </c>
      <c r="Y17" s="331"/>
      <c r="Z17" s="169" t="str">
        <f>献立入力用!I35</f>
        <v>ぶり大根</v>
      </c>
      <c r="AA17" s="175" t="str">
        <f>献立入力用!J35</f>
        <v>豚肉の甘辛煮</v>
      </c>
      <c r="AB17" s="169" t="str">
        <f>献立入力用!K35</f>
        <v>牛肉の甘辛煮</v>
      </c>
      <c r="AC17" s="175" t="str">
        <f>献立入力用!L35</f>
        <v>赤魚の煮つけ</v>
      </c>
      <c r="AD17" s="169" t="str">
        <f>献立入力用!M35</f>
        <v>豚肉とナスの味噌炒め</v>
      </c>
      <c r="AE17" s="175" t="str">
        <f>献立入力用!N35</f>
        <v>ひじきとネギの玉子とじ</v>
      </c>
      <c r="AF17" s="169" t="str">
        <f>献立入力用!O35</f>
        <v>鶏の照り焼き</v>
      </c>
      <c r="AG17" s="331"/>
      <c r="AH17" s="169" t="str">
        <f>献立入力用!B53</f>
        <v>鰆の西京焼き</v>
      </c>
      <c r="AI17" s="175" t="str">
        <f>献立入力用!C53</f>
        <v>豚バラとナスの味噌炒め</v>
      </c>
      <c r="AJ17" s="169" t="str">
        <f>献立入力用!D53</f>
        <v>アジの山椒焼き</v>
      </c>
      <c r="AK17" s="175" t="str">
        <f>献立入力用!E53</f>
        <v>牛肉豆腐</v>
      </c>
      <c r="AL17" s="169" t="str">
        <f>献立入力用!F53</f>
        <v>ブリの塩焼き</v>
      </c>
      <c r="AM17" s="175" t="str">
        <f>献立入力用!G53</f>
        <v>黒ムツの煮つけ</v>
      </c>
      <c r="AN17" s="169">
        <f>献立入力用!H53</f>
        <v>0</v>
      </c>
      <c r="AO17" s="331"/>
      <c r="AP17" s="169">
        <f>献立入力用!I53</f>
        <v>0</v>
      </c>
      <c r="AQ17" s="175">
        <f>献立入力用!J53</f>
        <v>0</v>
      </c>
      <c r="AR17" s="169">
        <f>献立入力用!K53</f>
        <v>0</v>
      </c>
      <c r="AS17" s="175">
        <f>献立入力用!L53</f>
        <v>0</v>
      </c>
      <c r="AT17" s="169">
        <f>献立入力用!M53</f>
        <v>0</v>
      </c>
      <c r="AU17" s="175">
        <f>献立入力用!N53</f>
        <v>0</v>
      </c>
      <c r="AV17" s="169">
        <f>献立入力用!O53</f>
        <v>0</v>
      </c>
    </row>
    <row r="18" spans="1:48" ht="24.75" customHeight="1" x14ac:dyDescent="0.45">
      <c r="A18" s="341"/>
      <c r="B18" s="55" t="str">
        <f>献立入力用!B18</f>
        <v>野菜入りしんじょう</v>
      </c>
      <c r="C18" s="169" t="str">
        <f>献立入力用!C18</f>
        <v>青菜とピーマンのカラフル炒め</v>
      </c>
      <c r="D18" s="169" t="str">
        <f>献立入力用!D18</f>
        <v>カリフラワーとブロッコリーの洋風蒸し</v>
      </c>
      <c r="E18" s="169" t="str">
        <f>献立入力用!E18</f>
        <v>海老の艶煮と筍の含め煮</v>
      </c>
      <c r="F18" s="169" t="str">
        <f>献立入力用!F18</f>
        <v>胡瓜とわかめの酢の物</v>
      </c>
      <c r="G18" s="169" t="str">
        <f>献立入力用!G18</f>
        <v>卯の花</v>
      </c>
      <c r="H18" s="169" t="str">
        <f>献立入力用!H18</f>
        <v>かぼちゃの含め煮</v>
      </c>
      <c r="I18" s="331"/>
      <c r="J18" s="169" t="str">
        <f>献立入力用!I18</f>
        <v>小松菜と薄揚げの煮びたし</v>
      </c>
      <c r="K18" s="169" t="str">
        <f>献立入力用!J18</f>
        <v>マカロニのソテー</v>
      </c>
      <c r="L18" s="169" t="str">
        <f>献立入力用!K18</f>
        <v>セロリと人参の金平</v>
      </c>
      <c r="M18" s="169" t="str">
        <f>献立入力用!L18</f>
        <v>ニラ玉炒め</v>
      </c>
      <c r="N18" s="169" t="str">
        <f>献立入力用!M18</f>
        <v>えびとブロッコリーの
中華煮</v>
      </c>
      <c r="O18" s="175" t="str">
        <f>献立入力用!N18</f>
        <v>なめたけおろし</v>
      </c>
      <c r="P18" s="169" t="str">
        <f>献立入力用!O18</f>
        <v>青梗菜と椎茸の炒め煮</v>
      </c>
      <c r="Q18" s="331"/>
      <c r="R18" s="169" t="str">
        <f>献立入力用!B36</f>
        <v>きんぴらごぼう</v>
      </c>
      <c r="S18" s="175" t="str">
        <f>献立入力用!C36</f>
        <v>ニラとあさりの玉子とじ</v>
      </c>
      <c r="T18" s="169" t="str">
        <f>献立入力用!D36</f>
        <v>大根のカニあんかけ</v>
      </c>
      <c r="U18" s="175" t="str">
        <f>献立入力用!E36</f>
        <v>さつま芋の煮物</v>
      </c>
      <c r="V18" s="169" t="str">
        <f>献立入力用!F36</f>
        <v>キャベツと桜えびの炒め</v>
      </c>
      <c r="W18" s="175" t="str">
        <f>献立入力用!G36</f>
        <v>高野豆腐の煮物</v>
      </c>
      <c r="X18" s="169" t="str">
        <f>献立入力用!H36</f>
        <v>豆腐けんちん煮</v>
      </c>
      <c r="Y18" s="331"/>
      <c r="Z18" s="169" t="str">
        <f>献立入力用!I36</f>
        <v>里芋の煮物</v>
      </c>
      <c r="AA18" s="175" t="str">
        <f>献立入力用!J36</f>
        <v>からし菜ときくらげの田舎風</v>
      </c>
      <c r="AB18" s="169" t="str">
        <f>献立入力用!K36</f>
        <v>白菜と竹輪の煮物</v>
      </c>
      <c r="AC18" s="175" t="str">
        <f>献立入力用!L36</f>
        <v>椎茸と厚揚げの煮物</v>
      </c>
      <c r="AD18" s="169" t="str">
        <f>献立入力用!M36</f>
        <v>野菜巾着の煮物</v>
      </c>
      <c r="AE18" s="175" t="str">
        <f>献立入力用!N36</f>
        <v>人参とアスパラのマヨ和え</v>
      </c>
      <c r="AF18" s="169" t="str">
        <f>献立入力用!O36</f>
        <v>豆乳がんもの含め煮</v>
      </c>
      <c r="AG18" s="331"/>
      <c r="AH18" s="169" t="str">
        <f>献立入力用!B54</f>
        <v>さつま芋の煮物</v>
      </c>
      <c r="AI18" s="175" t="str">
        <f>献立入力用!C54</f>
        <v>えびとブロッコリーの
炒め物</v>
      </c>
      <c r="AJ18" s="169" t="str">
        <f>献立入力用!D54</f>
        <v>じゃが芋のあおさ風味</v>
      </c>
      <c r="AK18" s="175" t="str">
        <f>献立入力用!E54</f>
        <v>車麩の卵とじ</v>
      </c>
      <c r="AL18" s="169" t="str">
        <f>献立入力用!F54</f>
        <v>煮奴</v>
      </c>
      <c r="AM18" s="175" t="str">
        <f>献立入力用!G54</f>
        <v>ひじきの煮物</v>
      </c>
      <c r="AN18" s="169">
        <f>献立入力用!H54</f>
        <v>0</v>
      </c>
      <c r="AO18" s="331"/>
      <c r="AP18" s="169">
        <f>献立入力用!I54</f>
        <v>0</v>
      </c>
      <c r="AQ18" s="175">
        <f>献立入力用!J54</f>
        <v>0</v>
      </c>
      <c r="AR18" s="169">
        <f>献立入力用!K54</f>
        <v>0</v>
      </c>
      <c r="AS18" s="175">
        <f>献立入力用!L54</f>
        <v>0</v>
      </c>
      <c r="AT18" s="169">
        <f>献立入力用!M54</f>
        <v>0</v>
      </c>
      <c r="AU18" s="175">
        <f>献立入力用!N54</f>
        <v>0</v>
      </c>
      <c r="AV18" s="169">
        <f>献立入力用!O54</f>
        <v>0</v>
      </c>
    </row>
    <row r="19" spans="1:48" ht="24.75" customHeight="1" x14ac:dyDescent="0.45">
      <c r="A19" s="341"/>
      <c r="B19" s="59" t="str">
        <f>献立入力用!B19</f>
        <v>おからとツナのサラダ</v>
      </c>
      <c r="C19" s="173" t="str">
        <f>献立入力用!C19</f>
        <v>ひじきと大根のサラダ</v>
      </c>
      <c r="D19" s="173" t="str">
        <f>献立入力用!D19</f>
        <v>チーズ入り磯部かまぼこ</v>
      </c>
      <c r="E19" s="173" t="str">
        <f>献立入力用!E19</f>
        <v>胡麻豆腐</v>
      </c>
      <c r="F19" s="173">
        <f>献立入力用!F19</f>
        <v>0</v>
      </c>
      <c r="G19" s="173" t="str">
        <f>献立入力用!G19</f>
        <v>カリフラワーと小松菜の煮びたし</v>
      </c>
      <c r="H19" s="173" t="str">
        <f>献立入力用!H19</f>
        <v>刻み大根の梅肉和え</v>
      </c>
      <c r="I19" s="331"/>
      <c r="J19" s="173" t="str">
        <f>献立入力用!I19</f>
        <v>カニカマと玉ねぎのサラダ</v>
      </c>
      <c r="K19" s="173" t="str">
        <f>献立入力用!J19</f>
        <v>キャベツとツナのレモン酢和え</v>
      </c>
      <c r="L19" s="173" t="str">
        <f>献立入力用!K19</f>
        <v>ゆずもずく</v>
      </c>
      <c r="M19" s="173" t="str">
        <f>献立入力用!L19</f>
        <v>蓮根の梅おかか和え</v>
      </c>
      <c r="N19" s="173" t="str">
        <f>献立入力用!M19</f>
        <v>もやしナムル</v>
      </c>
      <c r="O19" s="179">
        <f>献立入力用!N19</f>
        <v>0</v>
      </c>
      <c r="P19" s="173" t="str">
        <f>献立入力用!O19</f>
        <v>ポテトサラダ</v>
      </c>
      <c r="Q19" s="331"/>
      <c r="R19" s="173" t="str">
        <f>献立入力用!B37</f>
        <v>オクラとツナのサラダ</v>
      </c>
      <c r="S19" s="179" t="str">
        <f>献立入力用!C37</f>
        <v>枝豆とコーンのサラダ</v>
      </c>
      <c r="T19" s="173" t="str">
        <f>献立入力用!D37</f>
        <v>茸の酢味噌和え</v>
      </c>
      <c r="U19" s="179" t="str">
        <f>献立入力用!E37</f>
        <v>竹輪ときゅうりの胡麻和え</v>
      </c>
      <c r="V19" s="173" t="str">
        <f>献立入力用!F37</f>
        <v>もずく酢</v>
      </c>
      <c r="W19" s="179" t="str">
        <f>献立入力用!G37</f>
        <v>大根とカニカマのサラダ</v>
      </c>
      <c r="X19" s="173" t="str">
        <f>献立入力用!H37</f>
        <v>オクラと長いもの和え物</v>
      </c>
      <c r="Y19" s="331"/>
      <c r="Z19" s="173" t="str">
        <f>献立入力用!I37</f>
        <v>海藻サラダ</v>
      </c>
      <c r="AA19" s="179" t="str">
        <f>献立入力用!J37</f>
        <v>ブロッコリーの胡麻和え</v>
      </c>
      <c r="AB19" s="173" t="str">
        <f>献立入力用!K37</f>
        <v>胡瓜とわかめの酢の物</v>
      </c>
      <c r="AC19" s="179" t="str">
        <f>献立入力用!L37</f>
        <v>かぶの塩昆布和え</v>
      </c>
      <c r="AD19" s="173" t="str">
        <f>献立入力用!M37</f>
        <v>なめたけおろし</v>
      </c>
      <c r="AE19" s="179">
        <f>献立入力用!N37</f>
        <v>0</v>
      </c>
      <c r="AF19" s="173" t="str">
        <f>献立入力用!O37</f>
        <v>小松菜のワサビ和え</v>
      </c>
      <c r="AG19" s="331"/>
      <c r="AH19" s="173" t="str">
        <f>献立入力用!B55</f>
        <v>もやしと大葉の和え物</v>
      </c>
      <c r="AI19" s="179" t="str">
        <f>献立入力用!C55</f>
        <v>海藻サラダ</v>
      </c>
      <c r="AJ19" s="173" t="str">
        <f>献立入力用!D55</f>
        <v>小松菜とささみのお浸し</v>
      </c>
      <c r="AK19" s="179" t="str">
        <f>献立入力用!E55</f>
        <v>キャベツの和え物</v>
      </c>
      <c r="AL19" s="173" t="str">
        <f>献立入力用!F55</f>
        <v>じゃこと水菜のお浸し</v>
      </c>
      <c r="AM19" s="179" t="str">
        <f>献立入力用!G55</f>
        <v>紫玉ねぎとトマトのマリネ</v>
      </c>
      <c r="AN19" s="173">
        <f>献立入力用!H55</f>
        <v>0</v>
      </c>
      <c r="AO19" s="331"/>
      <c r="AP19" s="173">
        <f>献立入力用!I55</f>
        <v>0</v>
      </c>
      <c r="AQ19" s="179">
        <f>献立入力用!J55</f>
        <v>0</v>
      </c>
      <c r="AR19" s="173">
        <f>献立入力用!K55</f>
        <v>0</v>
      </c>
      <c r="AS19" s="179">
        <f>献立入力用!L55</f>
        <v>0</v>
      </c>
      <c r="AT19" s="173">
        <f>献立入力用!M55</f>
        <v>0</v>
      </c>
      <c r="AU19" s="179">
        <f>献立入力用!N55</f>
        <v>0</v>
      </c>
      <c r="AV19" s="173">
        <f>献立入力用!O55</f>
        <v>0</v>
      </c>
    </row>
    <row r="20" spans="1:48" x14ac:dyDescent="0.45">
      <c r="A20" s="45"/>
      <c r="D20" s="332" t="s">
        <v>47</v>
      </c>
      <c r="E20" s="332"/>
      <c r="F20" s="332"/>
      <c r="G20" s="332"/>
      <c r="H20" s="332"/>
      <c r="L20" s="332" t="s">
        <v>47</v>
      </c>
      <c r="M20" s="332"/>
      <c r="N20" s="332"/>
      <c r="O20" s="332"/>
      <c r="P20" s="332"/>
      <c r="T20" s="332" t="s">
        <v>47</v>
      </c>
      <c r="U20" s="332"/>
      <c r="V20" s="332"/>
      <c r="W20" s="332"/>
      <c r="X20" s="332"/>
      <c r="AB20" s="332" t="s">
        <v>47</v>
      </c>
      <c r="AC20" s="332"/>
      <c r="AD20" s="332"/>
      <c r="AE20" s="332"/>
      <c r="AF20" s="332"/>
      <c r="AJ20" s="332" t="s">
        <v>47</v>
      </c>
      <c r="AK20" s="332"/>
      <c r="AL20" s="332"/>
      <c r="AM20" s="332"/>
      <c r="AN20" s="332"/>
      <c r="AR20" s="332" t="s">
        <v>47</v>
      </c>
      <c r="AS20" s="332"/>
      <c r="AT20" s="332"/>
      <c r="AU20" s="332"/>
      <c r="AV20" s="332"/>
    </row>
  </sheetData>
  <sheetProtection algorithmName="SHA-512" hashValue="fE58Fb2Xvy7ZgzbDIs+9n9ZaJ9rEmHg1KMCpG/k/KlAC3SUzvv+AOinKuqU5YmATFdUyHNN9PgStdArCDg0rZg==" saltValue="1mLP9JOYka9NT6hrZ3sE3Q==" spinCount="100000" sheet="1" objects="1" scenarios="1"/>
  <mergeCells count="30">
    <mergeCell ref="AB20:AF20"/>
    <mergeCell ref="A4:A8"/>
    <mergeCell ref="A9:A13"/>
    <mergeCell ref="A15:A19"/>
    <mergeCell ref="D20:H20"/>
    <mergeCell ref="I4:I8"/>
    <mergeCell ref="I9:I13"/>
    <mergeCell ref="I15:I19"/>
    <mergeCell ref="L20:P20"/>
    <mergeCell ref="Q4:Q8"/>
    <mergeCell ref="Q9:Q13"/>
    <mergeCell ref="Q15:Q19"/>
    <mergeCell ref="T20:X20"/>
    <mergeCell ref="Y4:Y8"/>
    <mergeCell ref="Y9:Y13"/>
    <mergeCell ref="Y15:Y19"/>
    <mergeCell ref="AS1:AV1"/>
    <mergeCell ref="AG4:AG8"/>
    <mergeCell ref="AG9:AG13"/>
    <mergeCell ref="AG15:AG19"/>
    <mergeCell ref="AJ20:AN20"/>
    <mergeCell ref="AO4:AO8"/>
    <mergeCell ref="AO9:AO13"/>
    <mergeCell ref="AO15:AO19"/>
    <mergeCell ref="AR20:AV20"/>
    <mergeCell ref="E1:H1"/>
    <mergeCell ref="M1:P1"/>
    <mergeCell ref="U1:X1"/>
    <mergeCell ref="AC1:AF1"/>
    <mergeCell ref="AK1:AN1"/>
  </mergeCells>
  <phoneticPr fontId="1"/>
  <conditionalFormatting sqref="A4:AV19">
    <cfRule type="containsText" dxfId="128" priority="1" operator="containsText" text="0">
      <formula>NOT(ISERROR(SEARCH("0",A4)))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D603-6F92-40BD-ADD0-D3C1CA61EFC2}">
  <sheetPr codeName="Sheet38">
    <tabColor theme="4" tint="-0.249977111117893"/>
  </sheetPr>
  <dimension ref="A1:FL135"/>
  <sheetViews>
    <sheetView view="pageLayout" topLeftCell="D26" zoomScale="98" zoomScaleNormal="80" zoomScalePageLayoutView="98" workbookViewId="0">
      <selection activeCell="D5" sqref="D5:F5"/>
    </sheetView>
  </sheetViews>
  <sheetFormatPr defaultColWidth="6" defaultRowHeight="18" customHeight="1" x14ac:dyDescent="0.45"/>
  <cols>
    <col min="1" max="1" width="5.09765625" style="1" customWidth="1"/>
    <col min="2" max="2" width="4" style="18" customWidth="1"/>
    <col min="3" max="4" width="2.59765625" style="19" customWidth="1"/>
    <col min="5" max="5" width="14.69921875" style="20" customWidth="1"/>
    <col min="6" max="6" width="10.8984375" style="2" customWidth="1"/>
    <col min="7" max="7" width="7.8984375" style="2" customWidth="1"/>
    <col min="8" max="8" width="9.3984375" style="2" customWidth="1"/>
    <col min="9" max="11" width="6" style="1"/>
    <col min="12" max="13" width="5.09765625" style="1" customWidth="1"/>
    <col min="14" max="14" width="4" style="1" customWidth="1"/>
    <col min="15" max="16" width="2.59765625" style="1" customWidth="1"/>
    <col min="17" max="17" width="14.69921875" style="1" customWidth="1"/>
    <col min="18" max="18" width="10.8984375" style="1" customWidth="1"/>
    <col min="19" max="19" width="7.8984375" style="1" customWidth="1"/>
    <col min="20" max="20" width="9.3984375" style="1" customWidth="1"/>
    <col min="21" max="23" width="6" style="1"/>
    <col min="24" max="25" width="5.09765625" style="1" customWidth="1"/>
    <col min="26" max="26" width="4" style="1" customWidth="1"/>
    <col min="27" max="28" width="2.59765625" style="1" customWidth="1"/>
    <col min="29" max="29" width="14.69921875" style="1" customWidth="1"/>
    <col min="30" max="30" width="10.8984375" style="1" customWidth="1"/>
    <col min="31" max="31" width="7.8984375" style="1" customWidth="1"/>
    <col min="32" max="32" width="9.3984375" style="1" customWidth="1"/>
    <col min="33" max="35" width="6" style="1"/>
    <col min="36" max="37" width="5.09765625" style="1" customWidth="1"/>
    <col min="38" max="38" width="4" style="1" customWidth="1"/>
    <col min="39" max="40" width="2.59765625" style="1" customWidth="1"/>
    <col min="41" max="41" width="14.69921875" style="1" customWidth="1"/>
    <col min="42" max="42" width="10.8984375" style="1" customWidth="1"/>
    <col min="43" max="43" width="7.8984375" style="1" customWidth="1"/>
    <col min="44" max="44" width="9.3984375" style="1" customWidth="1"/>
    <col min="45" max="47" width="6" style="1"/>
    <col min="48" max="49" width="5.09765625" style="1" customWidth="1"/>
    <col min="50" max="50" width="4" style="1" customWidth="1"/>
    <col min="51" max="52" width="2.59765625" style="1" customWidth="1"/>
    <col min="53" max="53" width="14.69921875" style="1" customWidth="1"/>
    <col min="54" max="54" width="10.8984375" style="1" customWidth="1"/>
    <col min="55" max="55" width="7.8984375" style="1" customWidth="1"/>
    <col min="56" max="56" width="9.3984375" style="1" customWidth="1"/>
    <col min="57" max="59" width="6" style="1"/>
    <col min="60" max="61" width="5.09765625" style="1" customWidth="1"/>
    <col min="62" max="62" width="4" style="1" customWidth="1"/>
    <col min="63" max="64" width="2.59765625" style="1" customWidth="1"/>
    <col min="65" max="65" width="14.69921875" style="1" customWidth="1"/>
    <col min="66" max="66" width="10.8984375" style="1" customWidth="1"/>
    <col min="67" max="67" width="7.8984375" style="1" customWidth="1"/>
    <col min="68" max="68" width="9.3984375" style="1" customWidth="1"/>
    <col min="69" max="71" width="6" style="1"/>
    <col min="72" max="73" width="5.09765625" style="1" customWidth="1"/>
    <col min="74" max="74" width="4" style="1" customWidth="1"/>
    <col min="75" max="76" width="2.59765625" style="1" customWidth="1"/>
    <col min="77" max="77" width="14.69921875" style="1" customWidth="1"/>
    <col min="78" max="78" width="10.8984375" style="1" customWidth="1"/>
    <col min="79" max="79" width="7.8984375" style="1" customWidth="1"/>
    <col min="80" max="80" width="9.3984375" style="1" customWidth="1"/>
    <col min="81" max="83" width="6" style="1"/>
    <col min="84" max="85" width="5.09765625" style="1" customWidth="1"/>
    <col min="86" max="86" width="4" style="1" customWidth="1"/>
    <col min="87" max="88" width="2.59765625" style="1" customWidth="1"/>
    <col min="89" max="89" width="14.69921875" style="1" customWidth="1"/>
    <col min="90" max="90" width="10.8984375" style="1" customWidth="1"/>
    <col min="91" max="91" width="7.8984375" style="1" customWidth="1"/>
    <col min="92" max="92" width="9.3984375" style="1" customWidth="1"/>
    <col min="93" max="95" width="6" style="1"/>
    <col min="96" max="97" width="5.09765625" style="1" customWidth="1"/>
    <col min="98" max="98" width="4" style="1" customWidth="1"/>
    <col min="99" max="100" width="2.59765625" style="1" customWidth="1"/>
    <col min="101" max="101" width="14.69921875" style="1" customWidth="1"/>
    <col min="102" max="102" width="10.8984375" style="1" customWidth="1"/>
    <col min="103" max="103" width="7.8984375" style="1" customWidth="1"/>
    <col min="104" max="104" width="9.3984375" style="1" customWidth="1"/>
    <col min="105" max="107" width="6" style="1"/>
    <col min="108" max="109" width="5.09765625" style="1" customWidth="1"/>
    <col min="110" max="110" width="4" style="1" customWidth="1"/>
    <col min="111" max="112" width="2.59765625" style="1" customWidth="1"/>
    <col min="113" max="113" width="14.69921875" style="1" customWidth="1"/>
    <col min="114" max="114" width="10.8984375" style="1" customWidth="1"/>
    <col min="115" max="115" width="7.8984375" style="1" customWidth="1"/>
    <col min="116" max="116" width="9.3984375" style="1" customWidth="1"/>
    <col min="117" max="119" width="6" style="1"/>
    <col min="120" max="121" width="5.09765625" style="1" customWidth="1"/>
    <col min="122" max="122" width="4" style="1" customWidth="1"/>
    <col min="123" max="124" width="2.59765625" style="1" customWidth="1"/>
    <col min="125" max="125" width="14.69921875" style="1" customWidth="1"/>
    <col min="126" max="126" width="10.8984375" style="1" customWidth="1"/>
    <col min="127" max="127" width="7.8984375" style="1" customWidth="1"/>
    <col min="128" max="128" width="9.3984375" style="1" customWidth="1"/>
    <col min="129" max="131" width="6" style="1"/>
    <col min="132" max="133" width="5.09765625" style="1" customWidth="1"/>
    <col min="134" max="134" width="4" style="1" customWidth="1"/>
    <col min="135" max="136" width="2.59765625" style="1" customWidth="1"/>
    <col min="137" max="137" width="14.69921875" style="1" customWidth="1"/>
    <col min="138" max="138" width="10.8984375" style="1" customWidth="1"/>
    <col min="139" max="139" width="7.8984375" style="1" customWidth="1"/>
    <col min="140" max="140" width="9.3984375" style="1" customWidth="1"/>
    <col min="141" max="143" width="6" style="1"/>
    <col min="144" max="145" width="5.09765625" style="1" customWidth="1"/>
    <col min="146" max="146" width="4" style="1" customWidth="1"/>
    <col min="147" max="148" width="2.59765625" style="1" customWidth="1"/>
    <col min="149" max="149" width="14.69921875" style="1" customWidth="1"/>
    <col min="150" max="150" width="10.8984375" style="1" customWidth="1"/>
    <col min="151" max="151" width="7.8984375" style="1" customWidth="1"/>
    <col min="152" max="152" width="9.3984375" style="1" customWidth="1"/>
    <col min="153" max="155" width="6" style="1"/>
    <col min="156" max="157" width="5.09765625" style="1" customWidth="1"/>
    <col min="158" max="158" width="4" style="1" customWidth="1"/>
    <col min="159" max="160" width="2.59765625" style="1" customWidth="1"/>
    <col min="161" max="161" width="14.69921875" style="1" customWidth="1"/>
    <col min="162" max="162" width="10.8984375" style="1" customWidth="1"/>
    <col min="163" max="163" width="7.8984375" style="1" customWidth="1"/>
    <col min="164" max="164" width="9.3984375" style="1" customWidth="1"/>
    <col min="165" max="167" width="6" style="1"/>
    <col min="168" max="168" width="5.09765625" style="1" customWidth="1"/>
    <col min="169" max="16384" width="6" style="1"/>
  </cols>
  <sheetData>
    <row r="1" spans="1:168" ht="30.75" customHeight="1" x14ac:dyDescent="0.45">
      <c r="B1" s="342" t="s">
        <v>0</v>
      </c>
      <c r="C1" s="342"/>
      <c r="D1" s="342"/>
      <c r="E1" s="342"/>
      <c r="F1" s="342"/>
      <c r="G1" s="342"/>
      <c r="H1" s="342"/>
      <c r="I1" s="342"/>
      <c r="J1" s="342"/>
      <c r="K1" s="342"/>
      <c r="L1" s="41">
        <f>D1</f>
        <v>0</v>
      </c>
      <c r="N1" s="342" t="s">
        <v>0</v>
      </c>
      <c r="O1" s="342"/>
      <c r="P1" s="342"/>
      <c r="Q1" s="342"/>
      <c r="R1" s="342"/>
      <c r="S1" s="342"/>
      <c r="T1" s="342"/>
      <c r="U1" s="342"/>
      <c r="V1" s="342"/>
      <c r="W1" s="342"/>
      <c r="X1" s="41">
        <f>P1</f>
        <v>0</v>
      </c>
      <c r="Z1" s="342" t="s">
        <v>0</v>
      </c>
      <c r="AA1" s="342"/>
      <c r="AB1" s="342"/>
      <c r="AC1" s="342"/>
      <c r="AD1" s="342"/>
      <c r="AE1" s="342"/>
      <c r="AF1" s="342"/>
      <c r="AG1" s="342"/>
      <c r="AH1" s="342"/>
      <c r="AI1" s="342"/>
      <c r="AJ1" s="41">
        <f>AB1</f>
        <v>0</v>
      </c>
      <c r="AL1" s="342" t="s">
        <v>0</v>
      </c>
      <c r="AM1" s="342"/>
      <c r="AN1" s="342"/>
      <c r="AO1" s="342"/>
      <c r="AP1" s="342"/>
      <c r="AQ1" s="342"/>
      <c r="AR1" s="342"/>
      <c r="AS1" s="342"/>
      <c r="AT1" s="342"/>
      <c r="AU1" s="342"/>
      <c r="AV1" s="41">
        <f>AC1</f>
        <v>0</v>
      </c>
      <c r="AX1" s="342" t="s">
        <v>0</v>
      </c>
      <c r="AY1" s="342"/>
      <c r="AZ1" s="342"/>
      <c r="BA1" s="342"/>
      <c r="BB1" s="342"/>
      <c r="BC1" s="342"/>
      <c r="BD1" s="342"/>
      <c r="BE1" s="342"/>
      <c r="BF1" s="342"/>
      <c r="BG1" s="342"/>
      <c r="BH1" s="41">
        <f>AD1</f>
        <v>0</v>
      </c>
      <c r="BJ1" s="342" t="s">
        <v>0</v>
      </c>
      <c r="BK1" s="342"/>
      <c r="BL1" s="342"/>
      <c r="BM1" s="342"/>
      <c r="BN1" s="342"/>
      <c r="BO1" s="342"/>
      <c r="BP1" s="342"/>
      <c r="BQ1" s="342"/>
      <c r="BR1" s="342"/>
      <c r="BS1" s="342"/>
      <c r="BT1" s="41">
        <f>BL1</f>
        <v>0</v>
      </c>
      <c r="BV1" s="342" t="s">
        <v>0</v>
      </c>
      <c r="BW1" s="342"/>
      <c r="BX1" s="342"/>
      <c r="BY1" s="342"/>
      <c r="BZ1" s="342"/>
      <c r="CA1" s="342"/>
      <c r="CB1" s="342"/>
      <c r="CC1" s="342"/>
      <c r="CD1" s="342"/>
      <c r="CE1" s="342"/>
      <c r="CF1" s="41">
        <f>BX1</f>
        <v>0</v>
      </c>
      <c r="CH1" s="342" t="s">
        <v>0</v>
      </c>
      <c r="CI1" s="342"/>
      <c r="CJ1" s="342"/>
      <c r="CK1" s="342"/>
      <c r="CL1" s="342"/>
      <c r="CM1" s="342"/>
      <c r="CN1" s="342"/>
      <c r="CO1" s="342"/>
      <c r="CP1" s="342"/>
      <c r="CQ1" s="342"/>
      <c r="CR1" s="41">
        <f>CJ1</f>
        <v>0</v>
      </c>
      <c r="CT1" s="342" t="s">
        <v>0</v>
      </c>
      <c r="CU1" s="342"/>
      <c r="CV1" s="342"/>
      <c r="CW1" s="342"/>
      <c r="CX1" s="342"/>
      <c r="CY1" s="342"/>
      <c r="CZ1" s="342"/>
      <c r="DA1" s="342"/>
      <c r="DB1" s="342"/>
      <c r="DC1" s="342"/>
      <c r="DD1" s="41">
        <f>CV1</f>
        <v>0</v>
      </c>
      <c r="DF1" s="342" t="s">
        <v>0</v>
      </c>
      <c r="DG1" s="342"/>
      <c r="DH1" s="342"/>
      <c r="DI1" s="342"/>
      <c r="DJ1" s="342"/>
      <c r="DK1" s="342"/>
      <c r="DL1" s="342"/>
      <c r="DM1" s="342"/>
      <c r="DN1" s="342"/>
      <c r="DO1" s="342"/>
      <c r="DP1" s="41">
        <f>DH1</f>
        <v>0</v>
      </c>
      <c r="DR1" s="342" t="s">
        <v>0</v>
      </c>
      <c r="DS1" s="342"/>
      <c r="DT1" s="342"/>
      <c r="DU1" s="342"/>
      <c r="DV1" s="342"/>
      <c r="DW1" s="342"/>
      <c r="DX1" s="342"/>
      <c r="DY1" s="342"/>
      <c r="DZ1" s="342"/>
      <c r="EA1" s="342"/>
      <c r="EB1" s="41">
        <f>DT1</f>
        <v>0</v>
      </c>
      <c r="ED1" s="342" t="s">
        <v>0</v>
      </c>
      <c r="EE1" s="342"/>
      <c r="EF1" s="342"/>
      <c r="EG1" s="342"/>
      <c r="EH1" s="342"/>
      <c r="EI1" s="342"/>
      <c r="EJ1" s="342"/>
      <c r="EK1" s="342"/>
      <c r="EL1" s="342"/>
      <c r="EM1" s="342"/>
      <c r="EN1" s="41">
        <f>EF1</f>
        <v>0</v>
      </c>
      <c r="EP1" s="342" t="s">
        <v>0</v>
      </c>
      <c r="EQ1" s="342"/>
      <c r="ER1" s="342"/>
      <c r="ES1" s="342"/>
      <c r="ET1" s="342"/>
      <c r="EU1" s="342"/>
      <c r="EV1" s="342"/>
      <c r="EW1" s="342"/>
      <c r="EX1" s="342"/>
      <c r="EY1" s="342"/>
      <c r="EZ1" s="41">
        <f>ER1</f>
        <v>0</v>
      </c>
      <c r="FB1" s="342" t="s">
        <v>0</v>
      </c>
      <c r="FC1" s="342"/>
      <c r="FD1" s="342"/>
      <c r="FE1" s="342"/>
      <c r="FF1" s="342"/>
      <c r="FG1" s="342"/>
      <c r="FH1" s="342"/>
      <c r="FI1" s="342"/>
      <c r="FJ1" s="342"/>
      <c r="FK1" s="342"/>
      <c r="FL1" s="41">
        <f>FD1</f>
        <v>0</v>
      </c>
    </row>
    <row r="2" spans="1:168" ht="18" customHeight="1" thickBot="1" x14ac:dyDescent="0.5">
      <c r="A2" s="37"/>
      <c r="B2" s="411">
        <f>献立入力用!B2</f>
        <v>45655</v>
      </c>
      <c r="C2" s="411"/>
      <c r="D2" s="411"/>
      <c r="E2" s="411"/>
      <c r="F2" s="36"/>
      <c r="G2" s="36"/>
      <c r="H2" s="36"/>
      <c r="I2" s="412" t="s">
        <v>1</v>
      </c>
      <c r="J2" s="412"/>
      <c r="K2" s="412"/>
      <c r="L2" s="20"/>
      <c r="M2" s="37"/>
      <c r="N2" s="411">
        <f>献立入力用!C2</f>
        <v>45656</v>
      </c>
      <c r="O2" s="411"/>
      <c r="P2" s="411"/>
      <c r="Q2" s="411"/>
      <c r="R2" s="36"/>
      <c r="S2" s="36"/>
      <c r="T2" s="36"/>
      <c r="U2" s="412" t="s">
        <v>1</v>
      </c>
      <c r="V2" s="412"/>
      <c r="W2" s="412"/>
      <c r="X2" s="20"/>
      <c r="Y2" s="37"/>
      <c r="Z2" s="411">
        <f>献立入力用!D2</f>
        <v>45657</v>
      </c>
      <c r="AA2" s="411"/>
      <c r="AB2" s="411"/>
      <c r="AC2" s="411"/>
      <c r="AD2" s="36"/>
      <c r="AE2" s="36"/>
      <c r="AF2" s="36"/>
      <c r="AG2" s="412" t="s">
        <v>1</v>
      </c>
      <c r="AH2" s="412"/>
      <c r="AI2" s="412"/>
      <c r="AJ2" s="20"/>
      <c r="AK2" s="37"/>
      <c r="AL2" s="411">
        <f>献立入力用!E2</f>
        <v>45658</v>
      </c>
      <c r="AM2" s="411"/>
      <c r="AN2" s="411"/>
      <c r="AO2" s="411"/>
      <c r="AP2" s="36"/>
      <c r="AQ2" s="36"/>
      <c r="AR2" s="36"/>
      <c r="AS2" s="412" t="s">
        <v>1</v>
      </c>
      <c r="AT2" s="412"/>
      <c r="AU2" s="412"/>
      <c r="AV2" s="20"/>
      <c r="AW2" s="37"/>
      <c r="AX2" s="411">
        <f>献立入力用!F2</f>
        <v>45659</v>
      </c>
      <c r="AY2" s="411"/>
      <c r="AZ2" s="411"/>
      <c r="BA2" s="411"/>
      <c r="BB2" s="36"/>
      <c r="BC2" s="36"/>
      <c r="BD2" s="36"/>
      <c r="BE2" s="412" t="s">
        <v>1</v>
      </c>
      <c r="BF2" s="412"/>
      <c r="BG2" s="412"/>
      <c r="BH2" s="20"/>
      <c r="BI2" s="37"/>
      <c r="BJ2" s="411">
        <f>献立入力用!G2</f>
        <v>45660</v>
      </c>
      <c r="BK2" s="411"/>
      <c r="BL2" s="411"/>
      <c r="BM2" s="411"/>
      <c r="BN2" s="36"/>
      <c r="BO2" s="36"/>
      <c r="BP2" s="36"/>
      <c r="BQ2" s="412" t="s">
        <v>1</v>
      </c>
      <c r="BR2" s="412"/>
      <c r="BS2" s="412"/>
      <c r="BT2" s="20"/>
      <c r="BU2" s="37"/>
      <c r="BV2" s="411">
        <f>献立入力用!H2</f>
        <v>45661</v>
      </c>
      <c r="BW2" s="411"/>
      <c r="BX2" s="411"/>
      <c r="BY2" s="411"/>
      <c r="BZ2" s="36"/>
      <c r="CA2" s="36"/>
      <c r="CB2" s="36"/>
      <c r="CC2" s="412" t="s">
        <v>1</v>
      </c>
      <c r="CD2" s="412"/>
      <c r="CE2" s="412"/>
      <c r="CF2" s="20"/>
      <c r="CG2" s="37"/>
      <c r="CH2" s="411">
        <f>献立入力用!I2</f>
        <v>45662</v>
      </c>
      <c r="CI2" s="411"/>
      <c r="CJ2" s="411"/>
      <c r="CK2" s="411"/>
      <c r="CL2" s="36"/>
      <c r="CM2" s="36"/>
      <c r="CN2" s="36"/>
      <c r="CO2" s="412" t="s">
        <v>1</v>
      </c>
      <c r="CP2" s="412"/>
      <c r="CQ2" s="412"/>
      <c r="CR2" s="20"/>
      <c r="CS2" s="37"/>
      <c r="CT2" s="411">
        <f>献立入力用!J2</f>
        <v>45663</v>
      </c>
      <c r="CU2" s="411"/>
      <c r="CV2" s="411"/>
      <c r="CW2" s="411"/>
      <c r="CX2" s="36"/>
      <c r="CY2" s="36"/>
      <c r="CZ2" s="36"/>
      <c r="DA2" s="412" t="s">
        <v>1</v>
      </c>
      <c r="DB2" s="412"/>
      <c r="DC2" s="412"/>
      <c r="DD2" s="20"/>
      <c r="DE2" s="37"/>
      <c r="DF2" s="411">
        <f>献立入力用!K2</f>
        <v>45664</v>
      </c>
      <c r="DG2" s="411"/>
      <c r="DH2" s="411"/>
      <c r="DI2" s="411"/>
      <c r="DJ2" s="36"/>
      <c r="DK2" s="36"/>
      <c r="DL2" s="36"/>
      <c r="DM2" s="412" t="s">
        <v>1</v>
      </c>
      <c r="DN2" s="412"/>
      <c r="DO2" s="412"/>
      <c r="DP2" s="20"/>
      <c r="DQ2" s="37"/>
      <c r="DR2" s="411">
        <f>献立入力用!L2</f>
        <v>45665</v>
      </c>
      <c r="DS2" s="411"/>
      <c r="DT2" s="411"/>
      <c r="DU2" s="411"/>
      <c r="DV2" s="36"/>
      <c r="DW2" s="36"/>
      <c r="DX2" s="36"/>
      <c r="DY2" s="412" t="s">
        <v>1</v>
      </c>
      <c r="DZ2" s="412"/>
      <c r="EA2" s="412"/>
      <c r="EB2" s="20"/>
      <c r="EC2" s="37"/>
      <c r="ED2" s="411">
        <f>献立入力用!M2</f>
        <v>45666</v>
      </c>
      <c r="EE2" s="411"/>
      <c r="EF2" s="411"/>
      <c r="EG2" s="411"/>
      <c r="EH2" s="36"/>
      <c r="EI2" s="36"/>
      <c r="EJ2" s="36"/>
      <c r="EK2" s="412" t="s">
        <v>1</v>
      </c>
      <c r="EL2" s="412"/>
      <c r="EM2" s="412"/>
      <c r="EN2" s="20"/>
      <c r="EO2" s="37"/>
      <c r="EP2" s="411">
        <f>献立入力用!N2</f>
        <v>45667</v>
      </c>
      <c r="EQ2" s="411"/>
      <c r="ER2" s="411"/>
      <c r="ES2" s="411"/>
      <c r="ET2" s="36"/>
      <c r="EU2" s="36"/>
      <c r="EV2" s="36"/>
      <c r="EW2" s="412" t="s">
        <v>1</v>
      </c>
      <c r="EX2" s="412"/>
      <c r="EY2" s="412"/>
      <c r="EZ2" s="20"/>
      <c r="FA2" s="37"/>
      <c r="FB2" s="411">
        <f>献立入力用!O2</f>
        <v>45668</v>
      </c>
      <c r="FC2" s="411"/>
      <c r="FD2" s="411"/>
      <c r="FE2" s="411"/>
      <c r="FF2" s="36"/>
      <c r="FG2" s="36"/>
      <c r="FH2" s="36"/>
      <c r="FI2" s="412" t="s">
        <v>1</v>
      </c>
      <c r="FJ2" s="412"/>
      <c r="FK2" s="412"/>
      <c r="FL2" s="20"/>
    </row>
    <row r="3" spans="1:168" ht="18" customHeight="1" x14ac:dyDescent="0.45">
      <c r="B3" s="387" t="s">
        <v>2</v>
      </c>
      <c r="C3" s="390" t="s">
        <v>3</v>
      </c>
      <c r="D3" s="392">
        <f>献立入力用!B4</f>
        <v>0</v>
      </c>
      <c r="E3" s="393"/>
      <c r="F3" s="394"/>
      <c r="G3" s="21" t="s">
        <v>4</v>
      </c>
      <c r="H3" s="22"/>
      <c r="I3" s="22"/>
      <c r="J3" s="22"/>
      <c r="K3" s="23"/>
      <c r="N3" s="387" t="s">
        <v>2</v>
      </c>
      <c r="O3" s="390" t="s">
        <v>3</v>
      </c>
      <c r="P3" s="392">
        <f>献立入力用!C4</f>
        <v>0</v>
      </c>
      <c r="Q3" s="393"/>
      <c r="R3" s="394"/>
      <c r="S3" s="21" t="s">
        <v>4</v>
      </c>
      <c r="T3" s="22"/>
      <c r="U3" s="22"/>
      <c r="V3" s="22"/>
      <c r="W3" s="23"/>
      <c r="Z3" s="387" t="s">
        <v>2</v>
      </c>
      <c r="AA3" s="390" t="s">
        <v>3</v>
      </c>
      <c r="AB3" s="392">
        <f>献立入力用!D4</f>
        <v>0</v>
      </c>
      <c r="AC3" s="393"/>
      <c r="AD3" s="394"/>
      <c r="AE3" s="21" t="s">
        <v>4</v>
      </c>
      <c r="AF3" s="22"/>
      <c r="AG3" s="22"/>
      <c r="AH3" s="22"/>
      <c r="AI3" s="23"/>
      <c r="AL3" s="387" t="s">
        <v>2</v>
      </c>
      <c r="AM3" s="390" t="s">
        <v>3</v>
      </c>
      <c r="AN3" s="392" t="str">
        <f>献立入力用!E4</f>
        <v>ごはん</v>
      </c>
      <c r="AO3" s="393"/>
      <c r="AP3" s="394"/>
      <c r="AQ3" s="21" t="s">
        <v>4</v>
      </c>
      <c r="AR3" s="22"/>
      <c r="AS3" s="22"/>
      <c r="AT3" s="22"/>
      <c r="AU3" s="23"/>
      <c r="AX3" s="387" t="s">
        <v>2</v>
      </c>
      <c r="AY3" s="390" t="s">
        <v>3</v>
      </c>
      <c r="AZ3" s="392" t="str">
        <f>献立入力用!F4</f>
        <v>パン</v>
      </c>
      <c r="BA3" s="393"/>
      <c r="BB3" s="394"/>
      <c r="BC3" s="21" t="s">
        <v>4</v>
      </c>
      <c r="BD3" s="22"/>
      <c r="BE3" s="22"/>
      <c r="BF3" s="22"/>
      <c r="BG3" s="23"/>
      <c r="BJ3" s="387" t="s">
        <v>2</v>
      </c>
      <c r="BK3" s="390" t="s">
        <v>3</v>
      </c>
      <c r="BL3" s="392" t="str">
        <f>献立入力用!G4</f>
        <v>ごはん</v>
      </c>
      <c r="BM3" s="393"/>
      <c r="BN3" s="394"/>
      <c r="BO3" s="21" t="s">
        <v>4</v>
      </c>
      <c r="BP3" s="22"/>
      <c r="BQ3" s="22"/>
      <c r="BR3" s="22"/>
      <c r="BS3" s="23"/>
      <c r="BV3" s="387" t="s">
        <v>2</v>
      </c>
      <c r="BW3" s="390" t="s">
        <v>3</v>
      </c>
      <c r="BX3" s="392" t="str">
        <f>献立入力用!H4</f>
        <v>ごはん</v>
      </c>
      <c r="BY3" s="393"/>
      <c r="BZ3" s="394"/>
      <c r="CA3" s="21" t="s">
        <v>4</v>
      </c>
      <c r="CB3" s="22"/>
      <c r="CC3" s="22"/>
      <c r="CD3" s="22"/>
      <c r="CE3" s="23"/>
      <c r="CH3" s="387" t="s">
        <v>2</v>
      </c>
      <c r="CI3" s="390" t="s">
        <v>3</v>
      </c>
      <c r="CJ3" s="392" t="str">
        <f>献立入力用!I4</f>
        <v>パン</v>
      </c>
      <c r="CK3" s="393"/>
      <c r="CL3" s="394"/>
      <c r="CM3" s="21" t="s">
        <v>4</v>
      </c>
      <c r="CN3" s="22"/>
      <c r="CO3" s="22"/>
      <c r="CP3" s="22"/>
      <c r="CQ3" s="23"/>
      <c r="CT3" s="387" t="s">
        <v>2</v>
      </c>
      <c r="CU3" s="390" t="s">
        <v>3</v>
      </c>
      <c r="CV3" s="392" t="str">
        <f>献立入力用!J4</f>
        <v>ごはん</v>
      </c>
      <c r="CW3" s="393"/>
      <c r="CX3" s="394"/>
      <c r="CY3" s="21" t="s">
        <v>4</v>
      </c>
      <c r="CZ3" s="22"/>
      <c r="DA3" s="22"/>
      <c r="DB3" s="22"/>
      <c r="DC3" s="23"/>
      <c r="DF3" s="387" t="s">
        <v>2</v>
      </c>
      <c r="DG3" s="390" t="s">
        <v>3</v>
      </c>
      <c r="DH3" s="392" t="str">
        <f>献立入力用!K4</f>
        <v>七草粥</v>
      </c>
      <c r="DI3" s="393"/>
      <c r="DJ3" s="394"/>
      <c r="DK3" s="21" t="s">
        <v>4</v>
      </c>
      <c r="DL3" s="22"/>
      <c r="DM3" s="22"/>
      <c r="DN3" s="22"/>
      <c r="DO3" s="23"/>
      <c r="DR3" s="387" t="s">
        <v>2</v>
      </c>
      <c r="DS3" s="390" t="s">
        <v>3</v>
      </c>
      <c r="DT3" s="392" t="str">
        <f>献立入力用!L4</f>
        <v>ごはん</v>
      </c>
      <c r="DU3" s="393"/>
      <c r="DV3" s="394"/>
      <c r="DW3" s="21" t="s">
        <v>4</v>
      </c>
      <c r="DX3" s="22"/>
      <c r="DY3" s="22"/>
      <c r="DZ3" s="22"/>
      <c r="EA3" s="23"/>
      <c r="ED3" s="387" t="s">
        <v>2</v>
      </c>
      <c r="EE3" s="390" t="s">
        <v>3</v>
      </c>
      <c r="EF3" s="392" t="str">
        <f>献立入力用!M4</f>
        <v>パン</v>
      </c>
      <c r="EG3" s="393"/>
      <c r="EH3" s="394"/>
      <c r="EI3" s="21" t="s">
        <v>4</v>
      </c>
      <c r="EJ3" s="22"/>
      <c r="EK3" s="22"/>
      <c r="EL3" s="22"/>
      <c r="EM3" s="23"/>
      <c r="EP3" s="387" t="s">
        <v>2</v>
      </c>
      <c r="EQ3" s="390" t="s">
        <v>3</v>
      </c>
      <c r="ER3" s="392" t="str">
        <f>献立入力用!N4</f>
        <v>ごはん</v>
      </c>
      <c r="ES3" s="393"/>
      <c r="ET3" s="394"/>
      <c r="EU3" s="21" t="s">
        <v>4</v>
      </c>
      <c r="EV3" s="22"/>
      <c r="EW3" s="22"/>
      <c r="EX3" s="22"/>
      <c r="EY3" s="23"/>
      <c r="FB3" s="387" t="s">
        <v>2</v>
      </c>
      <c r="FC3" s="390" t="s">
        <v>3</v>
      </c>
      <c r="FD3" s="392" t="str">
        <f>献立入力用!O4</f>
        <v>ごはん</v>
      </c>
      <c r="FE3" s="393"/>
      <c r="FF3" s="394"/>
      <c r="FG3" s="21" t="s">
        <v>4</v>
      </c>
      <c r="FH3" s="22"/>
      <c r="FI3" s="22"/>
      <c r="FJ3" s="22"/>
      <c r="FK3" s="23"/>
    </row>
    <row r="4" spans="1:168" ht="18" customHeight="1" x14ac:dyDescent="0.45">
      <c r="B4" s="388"/>
      <c r="C4" s="391"/>
      <c r="D4" s="395">
        <f>献立入力用!B5</f>
        <v>0</v>
      </c>
      <c r="E4" s="396"/>
      <c r="F4" s="397"/>
      <c r="G4" s="3"/>
      <c r="H4" s="4"/>
      <c r="I4" s="4"/>
      <c r="J4" s="4"/>
      <c r="K4" s="24"/>
      <c r="N4" s="388"/>
      <c r="O4" s="391"/>
      <c r="P4" s="395">
        <f>献立入力用!C5</f>
        <v>0</v>
      </c>
      <c r="Q4" s="396"/>
      <c r="R4" s="397"/>
      <c r="S4" s="3"/>
      <c r="T4" s="4"/>
      <c r="U4" s="4"/>
      <c r="V4" s="4"/>
      <c r="W4" s="24"/>
      <c r="Z4" s="388"/>
      <c r="AA4" s="391"/>
      <c r="AB4" s="395">
        <f>献立入力用!D5</f>
        <v>0</v>
      </c>
      <c r="AC4" s="396"/>
      <c r="AD4" s="397"/>
      <c r="AE4" s="3"/>
      <c r="AF4" s="4"/>
      <c r="AG4" s="4"/>
      <c r="AH4" s="4"/>
      <c r="AI4" s="24"/>
      <c r="AL4" s="388"/>
      <c r="AM4" s="391"/>
      <c r="AN4" s="395" t="str">
        <f>献立入力用!E5</f>
        <v>祝い汁</v>
      </c>
      <c r="AO4" s="396"/>
      <c r="AP4" s="397"/>
      <c r="AQ4" s="3"/>
      <c r="AR4" s="4"/>
      <c r="AS4" s="4"/>
      <c r="AT4" s="4"/>
      <c r="AU4" s="24"/>
      <c r="AX4" s="388"/>
      <c r="AY4" s="391"/>
      <c r="AZ4" s="395" t="str">
        <f>献立入力用!F5</f>
        <v>スープ</v>
      </c>
      <c r="BA4" s="396"/>
      <c r="BB4" s="397"/>
      <c r="BC4" s="3"/>
      <c r="BD4" s="4"/>
      <c r="BE4" s="4"/>
      <c r="BF4" s="4"/>
      <c r="BG4" s="24"/>
      <c r="BJ4" s="388"/>
      <c r="BK4" s="391"/>
      <c r="BL4" s="395" t="str">
        <f>献立入力用!G5</f>
        <v>味噌汁</v>
      </c>
      <c r="BM4" s="396"/>
      <c r="BN4" s="397"/>
      <c r="BO4" s="3"/>
      <c r="BP4" s="4"/>
      <c r="BQ4" s="4"/>
      <c r="BR4" s="4"/>
      <c r="BS4" s="24"/>
      <c r="BV4" s="388"/>
      <c r="BW4" s="391"/>
      <c r="BX4" s="395" t="str">
        <f>献立入力用!H5</f>
        <v>味噌汁</v>
      </c>
      <c r="BY4" s="396"/>
      <c r="BZ4" s="397"/>
      <c r="CA4" s="3"/>
      <c r="CB4" s="4"/>
      <c r="CC4" s="4"/>
      <c r="CD4" s="4"/>
      <c r="CE4" s="24"/>
      <c r="CH4" s="388"/>
      <c r="CI4" s="391"/>
      <c r="CJ4" s="395" t="str">
        <f>献立入力用!I5</f>
        <v>スープ</v>
      </c>
      <c r="CK4" s="396"/>
      <c r="CL4" s="397"/>
      <c r="CM4" s="3"/>
      <c r="CN4" s="4"/>
      <c r="CO4" s="4"/>
      <c r="CP4" s="4"/>
      <c r="CQ4" s="24"/>
      <c r="CT4" s="388"/>
      <c r="CU4" s="391"/>
      <c r="CV4" s="395" t="str">
        <f>献立入力用!J5</f>
        <v>味噌汁</v>
      </c>
      <c r="CW4" s="396"/>
      <c r="CX4" s="397"/>
      <c r="CY4" s="3"/>
      <c r="CZ4" s="4"/>
      <c r="DA4" s="4"/>
      <c r="DB4" s="4"/>
      <c r="DC4" s="24"/>
      <c r="DF4" s="388"/>
      <c r="DG4" s="391"/>
      <c r="DH4" s="395" t="str">
        <f>献立入力用!K5</f>
        <v>玉子焼き</v>
      </c>
      <c r="DI4" s="396"/>
      <c r="DJ4" s="397"/>
      <c r="DK4" s="3"/>
      <c r="DL4" s="4"/>
      <c r="DM4" s="4"/>
      <c r="DN4" s="4"/>
      <c r="DO4" s="24"/>
      <c r="DR4" s="388"/>
      <c r="DS4" s="391"/>
      <c r="DT4" s="395" t="str">
        <f>献立入力用!L5</f>
        <v>味噌汁</v>
      </c>
      <c r="DU4" s="396"/>
      <c r="DV4" s="397"/>
      <c r="DW4" s="3"/>
      <c r="DX4" s="4"/>
      <c r="DY4" s="4"/>
      <c r="DZ4" s="4"/>
      <c r="EA4" s="24"/>
      <c r="ED4" s="388"/>
      <c r="EE4" s="391"/>
      <c r="EF4" s="395" t="str">
        <f>献立入力用!M5</f>
        <v>スープ</v>
      </c>
      <c r="EG4" s="396"/>
      <c r="EH4" s="397"/>
      <c r="EI4" s="3"/>
      <c r="EJ4" s="4"/>
      <c r="EK4" s="4"/>
      <c r="EL4" s="4"/>
      <c r="EM4" s="24"/>
      <c r="EP4" s="388"/>
      <c r="EQ4" s="391"/>
      <c r="ER4" s="395" t="str">
        <f>献立入力用!N5</f>
        <v>味噌汁</v>
      </c>
      <c r="ES4" s="396"/>
      <c r="ET4" s="397"/>
      <c r="EU4" s="3"/>
      <c r="EV4" s="4"/>
      <c r="EW4" s="4"/>
      <c r="EX4" s="4"/>
      <c r="EY4" s="24"/>
      <c r="FB4" s="388"/>
      <c r="FC4" s="391"/>
      <c r="FD4" s="395" t="str">
        <f>献立入力用!O5</f>
        <v>味噌汁</v>
      </c>
      <c r="FE4" s="396"/>
      <c r="FF4" s="397"/>
      <c r="FG4" s="3"/>
      <c r="FH4" s="4"/>
      <c r="FI4" s="4"/>
      <c r="FJ4" s="4"/>
      <c r="FK4" s="24"/>
    </row>
    <row r="5" spans="1:168" ht="18" customHeight="1" x14ac:dyDescent="0.45">
      <c r="B5" s="388"/>
      <c r="C5" s="391"/>
      <c r="D5" s="395">
        <f>献立入力用!B6</f>
        <v>0</v>
      </c>
      <c r="E5" s="396"/>
      <c r="F5" s="397"/>
      <c r="G5" s="3"/>
      <c r="H5" s="4"/>
      <c r="I5" s="4"/>
      <c r="J5" s="4"/>
      <c r="K5" s="24"/>
      <c r="N5" s="388"/>
      <c r="O5" s="391"/>
      <c r="P5" s="395">
        <f>献立入力用!C6</f>
        <v>0</v>
      </c>
      <c r="Q5" s="396"/>
      <c r="R5" s="397"/>
      <c r="S5" s="3"/>
      <c r="T5" s="4"/>
      <c r="U5" s="4"/>
      <c r="V5" s="4"/>
      <c r="W5" s="24"/>
      <c r="Z5" s="388"/>
      <c r="AA5" s="391"/>
      <c r="AB5" s="395">
        <f>献立入力用!D6</f>
        <v>0</v>
      </c>
      <c r="AC5" s="396"/>
      <c r="AD5" s="397"/>
      <c r="AE5" s="3"/>
      <c r="AF5" s="4"/>
      <c r="AG5" s="4"/>
      <c r="AH5" s="4"/>
      <c r="AI5" s="24"/>
      <c r="AL5" s="388"/>
      <c r="AM5" s="391"/>
      <c r="AN5" s="395" t="str">
        <f>献立入力用!E6</f>
        <v>厚焼き玉子</v>
      </c>
      <c r="AO5" s="396"/>
      <c r="AP5" s="397"/>
      <c r="AQ5" s="3"/>
      <c r="AR5" s="4"/>
      <c r="AS5" s="4"/>
      <c r="AT5" s="4"/>
      <c r="AU5" s="24"/>
      <c r="AX5" s="388"/>
      <c r="AY5" s="391"/>
      <c r="AZ5" s="395" t="str">
        <f>献立入力用!F6</f>
        <v>肉団子と小松菜のコンソメあん</v>
      </c>
      <c r="BA5" s="396"/>
      <c r="BB5" s="397"/>
      <c r="BC5" s="3"/>
      <c r="BD5" s="4"/>
      <c r="BE5" s="4"/>
      <c r="BF5" s="4"/>
      <c r="BG5" s="24"/>
      <c r="BJ5" s="388"/>
      <c r="BK5" s="391"/>
      <c r="BL5" s="395" t="str">
        <f>献立入力用!G6</f>
        <v>根菜入りつくね</v>
      </c>
      <c r="BM5" s="396"/>
      <c r="BN5" s="397"/>
      <c r="BO5" s="3"/>
      <c r="BP5" s="4"/>
      <c r="BQ5" s="4"/>
      <c r="BR5" s="4"/>
      <c r="BS5" s="24"/>
      <c r="BV5" s="388"/>
      <c r="BW5" s="391"/>
      <c r="BX5" s="395" t="str">
        <f>献立入力用!H6</f>
        <v>鶏肉と野菜のポン酢煮</v>
      </c>
      <c r="BY5" s="396"/>
      <c r="BZ5" s="397"/>
      <c r="CA5" s="3"/>
      <c r="CB5" s="4"/>
      <c r="CC5" s="4"/>
      <c r="CD5" s="4"/>
      <c r="CE5" s="24"/>
      <c r="CH5" s="388"/>
      <c r="CI5" s="391"/>
      <c r="CJ5" s="395" t="str">
        <f>献立入力用!I6</f>
        <v>肉団子のケチャップ煮</v>
      </c>
      <c r="CK5" s="396"/>
      <c r="CL5" s="397"/>
      <c r="CM5" s="3"/>
      <c r="CN5" s="4"/>
      <c r="CO5" s="4"/>
      <c r="CP5" s="4"/>
      <c r="CQ5" s="24"/>
      <c r="CT5" s="388"/>
      <c r="CU5" s="391"/>
      <c r="CV5" s="395" t="str">
        <f>献立入力用!J6</f>
        <v>高野豆腐の卵とじ</v>
      </c>
      <c r="CW5" s="396"/>
      <c r="CX5" s="397"/>
      <c r="CY5" s="3"/>
      <c r="CZ5" s="4"/>
      <c r="DA5" s="4"/>
      <c r="DB5" s="4"/>
      <c r="DC5" s="24"/>
      <c r="DF5" s="388"/>
      <c r="DG5" s="391"/>
      <c r="DH5" s="395" t="str">
        <f>献立入力用!K6</f>
        <v>小松菜の胡麻和え</v>
      </c>
      <c r="DI5" s="396"/>
      <c r="DJ5" s="397"/>
      <c r="DK5" s="3"/>
      <c r="DL5" s="4"/>
      <c r="DM5" s="4"/>
      <c r="DN5" s="4"/>
      <c r="DO5" s="24"/>
      <c r="DR5" s="388"/>
      <c r="DS5" s="391"/>
      <c r="DT5" s="395" t="str">
        <f>献立入力用!L6</f>
        <v>肉団子の照り焼き</v>
      </c>
      <c r="DU5" s="396"/>
      <c r="DV5" s="397"/>
      <c r="DW5" s="3"/>
      <c r="DX5" s="4"/>
      <c r="DY5" s="4"/>
      <c r="DZ5" s="4"/>
      <c r="EA5" s="24"/>
      <c r="ED5" s="388"/>
      <c r="EE5" s="391"/>
      <c r="EF5" s="395" t="str">
        <f>献立入力用!M6</f>
        <v>野菜とマカロニのコンソメ煮</v>
      </c>
      <c r="EG5" s="396"/>
      <c r="EH5" s="397"/>
      <c r="EI5" s="3"/>
      <c r="EJ5" s="4"/>
      <c r="EK5" s="4"/>
      <c r="EL5" s="4"/>
      <c r="EM5" s="24"/>
      <c r="EP5" s="388"/>
      <c r="EQ5" s="391"/>
      <c r="ER5" s="395" t="str">
        <f>献立入力用!N6</f>
        <v>ひじきと枝豆の寄せ揚げ</v>
      </c>
      <c r="ES5" s="396"/>
      <c r="ET5" s="397"/>
      <c r="EU5" s="3"/>
      <c r="EV5" s="4"/>
      <c r="EW5" s="4"/>
      <c r="EX5" s="4"/>
      <c r="EY5" s="24"/>
      <c r="FB5" s="388"/>
      <c r="FC5" s="391"/>
      <c r="FD5" s="395" t="str">
        <f>献立入力用!O6</f>
        <v>根菜入りつくね</v>
      </c>
      <c r="FE5" s="396"/>
      <c r="FF5" s="397"/>
      <c r="FG5" s="3"/>
      <c r="FH5" s="4"/>
      <c r="FI5" s="4"/>
      <c r="FJ5" s="4"/>
      <c r="FK5" s="24"/>
    </row>
    <row r="6" spans="1:168" ht="18" customHeight="1" x14ac:dyDescent="0.45">
      <c r="B6" s="388"/>
      <c r="C6" s="391"/>
      <c r="D6" s="395">
        <f>献立入力用!B7</f>
        <v>0</v>
      </c>
      <c r="E6" s="396"/>
      <c r="F6" s="397"/>
      <c r="G6" s="5"/>
      <c r="H6" s="6"/>
      <c r="I6" s="6"/>
      <c r="J6" s="6"/>
      <c r="K6" s="25"/>
      <c r="N6" s="388"/>
      <c r="O6" s="391"/>
      <c r="P6" s="395">
        <f>献立入力用!C7</f>
        <v>0</v>
      </c>
      <c r="Q6" s="396"/>
      <c r="R6" s="397"/>
      <c r="S6" s="5"/>
      <c r="T6" s="6"/>
      <c r="U6" s="6"/>
      <c r="V6" s="6"/>
      <c r="W6" s="25"/>
      <c r="Z6" s="388"/>
      <c r="AA6" s="391"/>
      <c r="AB6" s="395">
        <f>献立入力用!D7</f>
        <v>0</v>
      </c>
      <c r="AC6" s="396"/>
      <c r="AD6" s="397"/>
      <c r="AE6" s="5"/>
      <c r="AF6" s="6"/>
      <c r="AG6" s="6"/>
      <c r="AH6" s="6"/>
      <c r="AI6" s="25"/>
      <c r="AL6" s="388"/>
      <c r="AM6" s="391"/>
      <c r="AN6" s="395" t="str">
        <f>献立入力用!E7</f>
        <v>黒豆</v>
      </c>
      <c r="AO6" s="396"/>
      <c r="AP6" s="397"/>
      <c r="AQ6" s="5"/>
      <c r="AR6" s="6"/>
      <c r="AS6" s="6"/>
      <c r="AT6" s="6"/>
      <c r="AU6" s="25"/>
      <c r="AX6" s="388"/>
      <c r="AY6" s="391"/>
      <c r="AZ6" s="395" t="str">
        <f>献立入力用!F7</f>
        <v>カリフラワーのマリネ</v>
      </c>
      <c r="BA6" s="396"/>
      <c r="BB6" s="397"/>
      <c r="BC6" s="5"/>
      <c r="BD6" s="6"/>
      <c r="BE6" s="6"/>
      <c r="BF6" s="6"/>
      <c r="BG6" s="25"/>
      <c r="BJ6" s="388"/>
      <c r="BK6" s="391"/>
      <c r="BL6" s="395" t="str">
        <f>献立入力用!G7</f>
        <v>しそひじき</v>
      </c>
      <c r="BM6" s="396"/>
      <c r="BN6" s="397"/>
      <c r="BO6" s="5"/>
      <c r="BP6" s="6"/>
      <c r="BQ6" s="6"/>
      <c r="BR6" s="6"/>
      <c r="BS6" s="25"/>
      <c r="BV6" s="388"/>
      <c r="BW6" s="391"/>
      <c r="BX6" s="395" t="str">
        <f>献立入力用!H7</f>
        <v>ほうれん草の白和え</v>
      </c>
      <c r="BY6" s="396"/>
      <c r="BZ6" s="397"/>
      <c r="CA6" s="5"/>
      <c r="CB6" s="6"/>
      <c r="CC6" s="6"/>
      <c r="CD6" s="6"/>
      <c r="CE6" s="25"/>
      <c r="CH6" s="388"/>
      <c r="CI6" s="391"/>
      <c r="CJ6" s="395" t="str">
        <f>献立入力用!I7</f>
        <v>ツナマヨコーン</v>
      </c>
      <c r="CK6" s="396"/>
      <c r="CL6" s="397"/>
      <c r="CM6" s="5"/>
      <c r="CN6" s="6"/>
      <c r="CO6" s="6"/>
      <c r="CP6" s="6"/>
      <c r="CQ6" s="25"/>
      <c r="CT6" s="388"/>
      <c r="CU6" s="391"/>
      <c r="CV6" s="395" t="str">
        <f>献立入力用!J7</f>
        <v>オクラとろろ</v>
      </c>
      <c r="CW6" s="396"/>
      <c r="CX6" s="397"/>
      <c r="CY6" s="5"/>
      <c r="CZ6" s="6"/>
      <c r="DA6" s="6"/>
      <c r="DB6" s="6"/>
      <c r="DC6" s="25"/>
      <c r="DF6" s="388"/>
      <c r="DG6" s="391"/>
      <c r="DH6" s="395" t="str">
        <f>献立入力用!K7</f>
        <v>梅干し</v>
      </c>
      <c r="DI6" s="396"/>
      <c r="DJ6" s="397"/>
      <c r="DK6" s="5"/>
      <c r="DL6" s="6"/>
      <c r="DM6" s="6"/>
      <c r="DN6" s="6"/>
      <c r="DO6" s="25"/>
      <c r="DR6" s="388"/>
      <c r="DS6" s="391"/>
      <c r="DT6" s="395" t="str">
        <f>献立入力用!L7</f>
        <v>おからとツナのサラダ</v>
      </c>
      <c r="DU6" s="396"/>
      <c r="DV6" s="397"/>
      <c r="DW6" s="5"/>
      <c r="DX6" s="6"/>
      <c r="DY6" s="6"/>
      <c r="DZ6" s="6"/>
      <c r="EA6" s="25"/>
      <c r="ED6" s="388"/>
      <c r="EE6" s="391"/>
      <c r="EF6" s="395" t="str">
        <f>献立入力用!M7</f>
        <v>キャベツとコーンの煮びたし</v>
      </c>
      <c r="EG6" s="396"/>
      <c r="EH6" s="397"/>
      <c r="EI6" s="5"/>
      <c r="EJ6" s="6"/>
      <c r="EK6" s="6"/>
      <c r="EL6" s="6"/>
      <c r="EM6" s="25"/>
      <c r="EP6" s="388"/>
      <c r="EQ6" s="391"/>
      <c r="ER6" s="395" t="str">
        <f>献立入力用!N7</f>
        <v>彩卵とじ</v>
      </c>
      <c r="ES6" s="396"/>
      <c r="ET6" s="397"/>
      <c r="EU6" s="5"/>
      <c r="EV6" s="6"/>
      <c r="EW6" s="6"/>
      <c r="EX6" s="6"/>
      <c r="EY6" s="25"/>
      <c r="FB6" s="388"/>
      <c r="FC6" s="391"/>
      <c r="FD6" s="395" t="str">
        <f>献立入力用!O7</f>
        <v>ゆずもずく</v>
      </c>
      <c r="FE6" s="396"/>
      <c r="FF6" s="397"/>
      <c r="FG6" s="5"/>
      <c r="FH6" s="6"/>
      <c r="FI6" s="6"/>
      <c r="FJ6" s="6"/>
      <c r="FK6" s="25"/>
    </row>
    <row r="7" spans="1:168" ht="18" customHeight="1" x14ac:dyDescent="0.45">
      <c r="B7" s="388"/>
      <c r="C7" s="391"/>
      <c r="D7" s="398">
        <f>献立入力用!B8</f>
        <v>0</v>
      </c>
      <c r="E7" s="399"/>
      <c r="F7" s="400"/>
      <c r="G7" s="7"/>
      <c r="H7" s="8"/>
      <c r="I7" s="8"/>
      <c r="J7" s="8"/>
      <c r="K7" s="26"/>
      <c r="N7" s="388"/>
      <c r="O7" s="391"/>
      <c r="P7" s="398">
        <f>献立入力用!C8</f>
        <v>0</v>
      </c>
      <c r="Q7" s="399"/>
      <c r="R7" s="400"/>
      <c r="S7" s="7"/>
      <c r="T7" s="8"/>
      <c r="U7" s="8"/>
      <c r="V7" s="8"/>
      <c r="W7" s="26"/>
      <c r="Z7" s="388"/>
      <c r="AA7" s="391"/>
      <c r="AB7" s="398">
        <f>献立入力用!D8</f>
        <v>0</v>
      </c>
      <c r="AC7" s="399"/>
      <c r="AD7" s="400"/>
      <c r="AE7" s="7"/>
      <c r="AF7" s="8"/>
      <c r="AG7" s="8"/>
      <c r="AH7" s="8"/>
      <c r="AI7" s="26"/>
      <c r="AL7" s="388"/>
      <c r="AM7" s="391"/>
      <c r="AN7" s="398" t="str">
        <f>献立入力用!E8</f>
        <v>納豆</v>
      </c>
      <c r="AO7" s="399"/>
      <c r="AP7" s="400"/>
      <c r="AQ7" s="7"/>
      <c r="AR7" s="8"/>
      <c r="AS7" s="8"/>
      <c r="AT7" s="8"/>
      <c r="AU7" s="26"/>
      <c r="AX7" s="388"/>
      <c r="AY7" s="391"/>
      <c r="AZ7" s="398">
        <f>献立入力用!F8</f>
        <v>0</v>
      </c>
      <c r="BA7" s="399"/>
      <c r="BB7" s="400"/>
      <c r="BC7" s="7"/>
      <c r="BD7" s="8"/>
      <c r="BE7" s="8"/>
      <c r="BF7" s="8"/>
      <c r="BG7" s="26"/>
      <c r="BJ7" s="388"/>
      <c r="BK7" s="391"/>
      <c r="BL7" s="398" t="str">
        <f>献立入力用!G8</f>
        <v>納豆</v>
      </c>
      <c r="BM7" s="399"/>
      <c r="BN7" s="400"/>
      <c r="BO7" s="7"/>
      <c r="BP7" s="8"/>
      <c r="BQ7" s="8"/>
      <c r="BR7" s="8"/>
      <c r="BS7" s="26"/>
      <c r="BV7" s="388"/>
      <c r="BW7" s="391"/>
      <c r="BX7" s="398" t="str">
        <f>献立入力用!H8</f>
        <v>のり佃煮</v>
      </c>
      <c r="BY7" s="399"/>
      <c r="BZ7" s="400"/>
      <c r="CA7" s="7"/>
      <c r="CB7" s="8"/>
      <c r="CC7" s="8"/>
      <c r="CD7" s="8"/>
      <c r="CE7" s="26"/>
      <c r="CH7" s="388"/>
      <c r="CI7" s="391"/>
      <c r="CJ7" s="398" t="str">
        <f>献立入力用!I8</f>
        <v>ジュース</v>
      </c>
      <c r="CK7" s="399"/>
      <c r="CL7" s="400"/>
      <c r="CM7" s="7"/>
      <c r="CN7" s="8"/>
      <c r="CO7" s="8"/>
      <c r="CP7" s="8"/>
      <c r="CQ7" s="26"/>
      <c r="CT7" s="388"/>
      <c r="CU7" s="391"/>
      <c r="CV7" s="398" t="str">
        <f>献立入力用!J8</f>
        <v>納豆</v>
      </c>
      <c r="CW7" s="399"/>
      <c r="CX7" s="400"/>
      <c r="CY7" s="7"/>
      <c r="CZ7" s="8"/>
      <c r="DA7" s="8"/>
      <c r="DB7" s="8"/>
      <c r="DC7" s="26"/>
      <c r="DF7" s="388"/>
      <c r="DG7" s="391"/>
      <c r="DH7" s="398">
        <f>献立入力用!K8</f>
        <v>0</v>
      </c>
      <c r="DI7" s="399"/>
      <c r="DJ7" s="400"/>
      <c r="DK7" s="7"/>
      <c r="DL7" s="8"/>
      <c r="DM7" s="8"/>
      <c r="DN7" s="8"/>
      <c r="DO7" s="26"/>
      <c r="DR7" s="388"/>
      <c r="DS7" s="391"/>
      <c r="DT7" s="398" t="str">
        <f>献立入力用!L8</f>
        <v>納豆</v>
      </c>
      <c r="DU7" s="399"/>
      <c r="DV7" s="400"/>
      <c r="DW7" s="7"/>
      <c r="DX7" s="8"/>
      <c r="DY7" s="8"/>
      <c r="DZ7" s="8"/>
      <c r="EA7" s="26"/>
      <c r="ED7" s="388"/>
      <c r="EE7" s="391"/>
      <c r="EF7" s="398">
        <f>献立入力用!M8</f>
        <v>0</v>
      </c>
      <c r="EG7" s="399"/>
      <c r="EH7" s="400"/>
      <c r="EI7" s="7"/>
      <c r="EJ7" s="8"/>
      <c r="EK7" s="8"/>
      <c r="EL7" s="8"/>
      <c r="EM7" s="26"/>
      <c r="EP7" s="388"/>
      <c r="EQ7" s="391"/>
      <c r="ER7" s="398" t="str">
        <f>献立入力用!N8</f>
        <v>納豆</v>
      </c>
      <c r="ES7" s="399"/>
      <c r="ET7" s="400"/>
      <c r="EU7" s="7"/>
      <c r="EV7" s="8"/>
      <c r="EW7" s="8"/>
      <c r="EX7" s="8"/>
      <c r="EY7" s="26"/>
      <c r="FB7" s="388"/>
      <c r="FC7" s="391"/>
      <c r="FD7" s="398" t="str">
        <f>献立入力用!O8</f>
        <v>えびみそ</v>
      </c>
      <c r="FE7" s="399"/>
      <c r="FF7" s="400"/>
      <c r="FG7" s="7"/>
      <c r="FH7" s="8"/>
      <c r="FI7" s="8"/>
      <c r="FJ7" s="8"/>
      <c r="FK7" s="26"/>
    </row>
    <row r="8" spans="1:168" ht="18" customHeight="1" x14ac:dyDescent="0.45">
      <c r="B8" s="388"/>
      <c r="C8" s="343" t="s">
        <v>5</v>
      </c>
      <c r="D8" s="345" t="s">
        <v>34</v>
      </c>
      <c r="E8" s="33" t="s">
        <v>6</v>
      </c>
      <c r="F8" s="10" t="s">
        <v>7</v>
      </c>
      <c r="G8" s="11" t="s">
        <v>8</v>
      </c>
      <c r="H8" s="12" t="s">
        <v>9</v>
      </c>
      <c r="I8" s="13" t="s">
        <v>10</v>
      </c>
      <c r="J8" s="14"/>
      <c r="K8" s="27"/>
      <c r="N8" s="388"/>
      <c r="O8" s="343" t="s">
        <v>5</v>
      </c>
      <c r="P8" s="345" t="s">
        <v>34</v>
      </c>
      <c r="Q8" s="33" t="s">
        <v>6</v>
      </c>
      <c r="R8" s="10" t="s">
        <v>7</v>
      </c>
      <c r="S8" s="11" t="s">
        <v>8</v>
      </c>
      <c r="T8" s="12" t="s">
        <v>9</v>
      </c>
      <c r="U8" s="13" t="s">
        <v>10</v>
      </c>
      <c r="V8" s="14"/>
      <c r="W8" s="27"/>
      <c r="Z8" s="388"/>
      <c r="AA8" s="343" t="s">
        <v>5</v>
      </c>
      <c r="AB8" s="345" t="s">
        <v>34</v>
      </c>
      <c r="AC8" s="33" t="s">
        <v>6</v>
      </c>
      <c r="AD8" s="10" t="s">
        <v>7</v>
      </c>
      <c r="AE8" s="11" t="s">
        <v>8</v>
      </c>
      <c r="AF8" s="12" t="s">
        <v>9</v>
      </c>
      <c r="AG8" s="13" t="s">
        <v>10</v>
      </c>
      <c r="AH8" s="14"/>
      <c r="AI8" s="27"/>
      <c r="AL8" s="388"/>
      <c r="AM8" s="343" t="s">
        <v>5</v>
      </c>
      <c r="AN8" s="345" t="s">
        <v>34</v>
      </c>
      <c r="AO8" s="33" t="s">
        <v>6</v>
      </c>
      <c r="AP8" s="10" t="s">
        <v>7</v>
      </c>
      <c r="AQ8" s="11" t="s">
        <v>8</v>
      </c>
      <c r="AR8" s="12" t="s">
        <v>9</v>
      </c>
      <c r="AS8" s="13" t="s">
        <v>10</v>
      </c>
      <c r="AT8" s="14"/>
      <c r="AU8" s="27"/>
      <c r="AX8" s="388"/>
      <c r="AY8" s="343" t="s">
        <v>5</v>
      </c>
      <c r="AZ8" s="345" t="s">
        <v>34</v>
      </c>
      <c r="BA8" s="33" t="s">
        <v>6</v>
      </c>
      <c r="BB8" s="10" t="s">
        <v>7</v>
      </c>
      <c r="BC8" s="11" t="s">
        <v>8</v>
      </c>
      <c r="BD8" s="12" t="s">
        <v>9</v>
      </c>
      <c r="BE8" s="13" t="s">
        <v>10</v>
      </c>
      <c r="BF8" s="14"/>
      <c r="BG8" s="27"/>
      <c r="BJ8" s="388"/>
      <c r="BK8" s="343" t="s">
        <v>5</v>
      </c>
      <c r="BL8" s="345" t="s">
        <v>34</v>
      </c>
      <c r="BM8" s="33" t="s">
        <v>6</v>
      </c>
      <c r="BN8" s="10" t="s">
        <v>7</v>
      </c>
      <c r="BO8" s="11" t="s">
        <v>8</v>
      </c>
      <c r="BP8" s="12" t="s">
        <v>9</v>
      </c>
      <c r="BQ8" s="13" t="s">
        <v>10</v>
      </c>
      <c r="BR8" s="14"/>
      <c r="BS8" s="27"/>
      <c r="BV8" s="388"/>
      <c r="BW8" s="343" t="s">
        <v>5</v>
      </c>
      <c r="BX8" s="345" t="s">
        <v>34</v>
      </c>
      <c r="BY8" s="33" t="s">
        <v>6</v>
      </c>
      <c r="BZ8" s="10" t="s">
        <v>7</v>
      </c>
      <c r="CA8" s="11" t="s">
        <v>8</v>
      </c>
      <c r="CB8" s="12" t="s">
        <v>9</v>
      </c>
      <c r="CC8" s="13" t="s">
        <v>10</v>
      </c>
      <c r="CD8" s="14"/>
      <c r="CE8" s="27"/>
      <c r="CH8" s="388"/>
      <c r="CI8" s="343" t="s">
        <v>5</v>
      </c>
      <c r="CJ8" s="345" t="s">
        <v>34</v>
      </c>
      <c r="CK8" s="33" t="s">
        <v>6</v>
      </c>
      <c r="CL8" s="10" t="s">
        <v>7</v>
      </c>
      <c r="CM8" s="11" t="s">
        <v>8</v>
      </c>
      <c r="CN8" s="12" t="s">
        <v>9</v>
      </c>
      <c r="CO8" s="13" t="s">
        <v>10</v>
      </c>
      <c r="CP8" s="14"/>
      <c r="CQ8" s="27"/>
      <c r="CT8" s="388"/>
      <c r="CU8" s="343" t="s">
        <v>5</v>
      </c>
      <c r="CV8" s="345" t="s">
        <v>34</v>
      </c>
      <c r="CW8" s="33" t="s">
        <v>6</v>
      </c>
      <c r="CX8" s="10" t="s">
        <v>7</v>
      </c>
      <c r="CY8" s="11" t="s">
        <v>8</v>
      </c>
      <c r="CZ8" s="12" t="s">
        <v>9</v>
      </c>
      <c r="DA8" s="13" t="s">
        <v>10</v>
      </c>
      <c r="DB8" s="14"/>
      <c r="DC8" s="27"/>
      <c r="DF8" s="388"/>
      <c r="DG8" s="343" t="s">
        <v>5</v>
      </c>
      <c r="DH8" s="345" t="s">
        <v>34</v>
      </c>
      <c r="DI8" s="33" t="s">
        <v>6</v>
      </c>
      <c r="DJ8" s="10" t="s">
        <v>7</v>
      </c>
      <c r="DK8" s="11" t="s">
        <v>8</v>
      </c>
      <c r="DL8" s="12" t="s">
        <v>9</v>
      </c>
      <c r="DM8" s="13" t="s">
        <v>10</v>
      </c>
      <c r="DN8" s="14"/>
      <c r="DO8" s="27"/>
      <c r="DR8" s="388"/>
      <c r="DS8" s="343" t="s">
        <v>5</v>
      </c>
      <c r="DT8" s="345" t="s">
        <v>34</v>
      </c>
      <c r="DU8" s="33" t="s">
        <v>6</v>
      </c>
      <c r="DV8" s="10" t="s">
        <v>7</v>
      </c>
      <c r="DW8" s="11" t="s">
        <v>8</v>
      </c>
      <c r="DX8" s="12" t="s">
        <v>9</v>
      </c>
      <c r="DY8" s="13" t="s">
        <v>10</v>
      </c>
      <c r="DZ8" s="14"/>
      <c r="EA8" s="27"/>
      <c r="ED8" s="388"/>
      <c r="EE8" s="343" t="s">
        <v>5</v>
      </c>
      <c r="EF8" s="345" t="s">
        <v>34</v>
      </c>
      <c r="EG8" s="33" t="s">
        <v>6</v>
      </c>
      <c r="EH8" s="10" t="s">
        <v>7</v>
      </c>
      <c r="EI8" s="11" t="s">
        <v>8</v>
      </c>
      <c r="EJ8" s="12" t="s">
        <v>9</v>
      </c>
      <c r="EK8" s="13" t="s">
        <v>10</v>
      </c>
      <c r="EL8" s="14"/>
      <c r="EM8" s="27"/>
      <c r="EP8" s="388"/>
      <c r="EQ8" s="343" t="s">
        <v>5</v>
      </c>
      <c r="ER8" s="345" t="s">
        <v>34</v>
      </c>
      <c r="ES8" s="33" t="s">
        <v>6</v>
      </c>
      <c r="ET8" s="10" t="s">
        <v>7</v>
      </c>
      <c r="EU8" s="11" t="s">
        <v>8</v>
      </c>
      <c r="EV8" s="12" t="s">
        <v>9</v>
      </c>
      <c r="EW8" s="13" t="s">
        <v>10</v>
      </c>
      <c r="EX8" s="14"/>
      <c r="EY8" s="27"/>
      <c r="FB8" s="388"/>
      <c r="FC8" s="343" t="s">
        <v>5</v>
      </c>
      <c r="FD8" s="345" t="s">
        <v>34</v>
      </c>
      <c r="FE8" s="33" t="s">
        <v>6</v>
      </c>
      <c r="FF8" s="10" t="s">
        <v>7</v>
      </c>
      <c r="FG8" s="11" t="s">
        <v>8</v>
      </c>
      <c r="FH8" s="12" t="s">
        <v>9</v>
      </c>
      <c r="FI8" s="13" t="s">
        <v>10</v>
      </c>
      <c r="FJ8" s="14"/>
      <c r="FK8" s="27"/>
    </row>
    <row r="9" spans="1:168" ht="18" customHeight="1" x14ac:dyDescent="0.2">
      <c r="B9" s="388"/>
      <c r="C9" s="343"/>
      <c r="D9" s="346"/>
      <c r="E9" s="34" t="s">
        <v>11</v>
      </c>
      <c r="F9" s="11" t="s">
        <v>7</v>
      </c>
      <c r="G9" s="11" t="s">
        <v>12</v>
      </c>
      <c r="H9" s="12" t="s">
        <v>13</v>
      </c>
      <c r="I9" s="347" t="s">
        <v>14</v>
      </c>
      <c r="J9" s="348"/>
      <c r="K9" s="349"/>
      <c r="N9" s="388"/>
      <c r="O9" s="343"/>
      <c r="P9" s="346"/>
      <c r="Q9" s="34" t="s">
        <v>11</v>
      </c>
      <c r="R9" s="11" t="s">
        <v>7</v>
      </c>
      <c r="S9" s="11" t="s">
        <v>12</v>
      </c>
      <c r="T9" s="12" t="s">
        <v>13</v>
      </c>
      <c r="U9" s="347" t="s">
        <v>14</v>
      </c>
      <c r="V9" s="348"/>
      <c r="W9" s="349"/>
      <c r="Z9" s="388"/>
      <c r="AA9" s="343"/>
      <c r="AB9" s="346"/>
      <c r="AC9" s="34" t="s">
        <v>11</v>
      </c>
      <c r="AD9" s="11" t="s">
        <v>7</v>
      </c>
      <c r="AE9" s="11" t="s">
        <v>12</v>
      </c>
      <c r="AF9" s="12" t="s">
        <v>13</v>
      </c>
      <c r="AG9" s="347" t="s">
        <v>14</v>
      </c>
      <c r="AH9" s="348"/>
      <c r="AI9" s="349"/>
      <c r="AL9" s="388"/>
      <c r="AM9" s="343"/>
      <c r="AN9" s="346"/>
      <c r="AO9" s="34" t="s">
        <v>11</v>
      </c>
      <c r="AP9" s="11" t="s">
        <v>7</v>
      </c>
      <c r="AQ9" s="11" t="s">
        <v>12</v>
      </c>
      <c r="AR9" s="12" t="s">
        <v>13</v>
      </c>
      <c r="AS9" s="347" t="s">
        <v>14</v>
      </c>
      <c r="AT9" s="348"/>
      <c r="AU9" s="349"/>
      <c r="AX9" s="388"/>
      <c r="AY9" s="343"/>
      <c r="AZ9" s="346"/>
      <c r="BA9" s="34" t="s">
        <v>11</v>
      </c>
      <c r="BB9" s="11" t="s">
        <v>7</v>
      </c>
      <c r="BC9" s="11" t="s">
        <v>12</v>
      </c>
      <c r="BD9" s="12" t="s">
        <v>13</v>
      </c>
      <c r="BE9" s="347" t="s">
        <v>14</v>
      </c>
      <c r="BF9" s="348"/>
      <c r="BG9" s="349"/>
      <c r="BJ9" s="388"/>
      <c r="BK9" s="343"/>
      <c r="BL9" s="346"/>
      <c r="BM9" s="34" t="s">
        <v>11</v>
      </c>
      <c r="BN9" s="11" t="s">
        <v>7</v>
      </c>
      <c r="BO9" s="11" t="s">
        <v>12</v>
      </c>
      <c r="BP9" s="12" t="s">
        <v>13</v>
      </c>
      <c r="BQ9" s="347" t="s">
        <v>14</v>
      </c>
      <c r="BR9" s="348"/>
      <c r="BS9" s="349"/>
      <c r="BV9" s="388"/>
      <c r="BW9" s="343"/>
      <c r="BX9" s="346"/>
      <c r="BY9" s="34" t="s">
        <v>11</v>
      </c>
      <c r="BZ9" s="11" t="s">
        <v>7</v>
      </c>
      <c r="CA9" s="11" t="s">
        <v>12</v>
      </c>
      <c r="CB9" s="12" t="s">
        <v>13</v>
      </c>
      <c r="CC9" s="347" t="s">
        <v>14</v>
      </c>
      <c r="CD9" s="348"/>
      <c r="CE9" s="349"/>
      <c r="CH9" s="388"/>
      <c r="CI9" s="343"/>
      <c r="CJ9" s="346"/>
      <c r="CK9" s="34" t="s">
        <v>11</v>
      </c>
      <c r="CL9" s="11" t="s">
        <v>7</v>
      </c>
      <c r="CM9" s="11" t="s">
        <v>12</v>
      </c>
      <c r="CN9" s="12" t="s">
        <v>13</v>
      </c>
      <c r="CO9" s="347" t="s">
        <v>14</v>
      </c>
      <c r="CP9" s="348"/>
      <c r="CQ9" s="349"/>
      <c r="CT9" s="388"/>
      <c r="CU9" s="343"/>
      <c r="CV9" s="346"/>
      <c r="CW9" s="34" t="s">
        <v>11</v>
      </c>
      <c r="CX9" s="11" t="s">
        <v>7</v>
      </c>
      <c r="CY9" s="11" t="s">
        <v>12</v>
      </c>
      <c r="CZ9" s="12" t="s">
        <v>13</v>
      </c>
      <c r="DA9" s="347" t="s">
        <v>14</v>
      </c>
      <c r="DB9" s="348"/>
      <c r="DC9" s="349"/>
      <c r="DF9" s="388"/>
      <c r="DG9" s="343"/>
      <c r="DH9" s="346"/>
      <c r="DI9" s="34" t="s">
        <v>11</v>
      </c>
      <c r="DJ9" s="11" t="s">
        <v>7</v>
      </c>
      <c r="DK9" s="11" t="s">
        <v>12</v>
      </c>
      <c r="DL9" s="12" t="s">
        <v>13</v>
      </c>
      <c r="DM9" s="347" t="s">
        <v>14</v>
      </c>
      <c r="DN9" s="348"/>
      <c r="DO9" s="349"/>
      <c r="DR9" s="388"/>
      <c r="DS9" s="343"/>
      <c r="DT9" s="346"/>
      <c r="DU9" s="34" t="s">
        <v>11</v>
      </c>
      <c r="DV9" s="11" t="s">
        <v>7</v>
      </c>
      <c r="DW9" s="11" t="s">
        <v>12</v>
      </c>
      <c r="DX9" s="12" t="s">
        <v>13</v>
      </c>
      <c r="DY9" s="347" t="s">
        <v>14</v>
      </c>
      <c r="DZ9" s="348"/>
      <c r="EA9" s="349"/>
      <c r="ED9" s="388"/>
      <c r="EE9" s="343"/>
      <c r="EF9" s="346"/>
      <c r="EG9" s="34" t="s">
        <v>11</v>
      </c>
      <c r="EH9" s="11" t="s">
        <v>7</v>
      </c>
      <c r="EI9" s="11" t="s">
        <v>12</v>
      </c>
      <c r="EJ9" s="12" t="s">
        <v>13</v>
      </c>
      <c r="EK9" s="347" t="s">
        <v>14</v>
      </c>
      <c r="EL9" s="348"/>
      <c r="EM9" s="349"/>
      <c r="EP9" s="388"/>
      <c r="EQ9" s="343"/>
      <c r="ER9" s="346"/>
      <c r="ES9" s="34" t="s">
        <v>11</v>
      </c>
      <c r="ET9" s="11" t="s">
        <v>7</v>
      </c>
      <c r="EU9" s="11" t="s">
        <v>12</v>
      </c>
      <c r="EV9" s="12" t="s">
        <v>13</v>
      </c>
      <c r="EW9" s="347" t="s">
        <v>14</v>
      </c>
      <c r="EX9" s="348"/>
      <c r="EY9" s="349"/>
      <c r="FB9" s="388"/>
      <c r="FC9" s="343"/>
      <c r="FD9" s="346"/>
      <c r="FE9" s="34" t="s">
        <v>11</v>
      </c>
      <c r="FF9" s="11" t="s">
        <v>7</v>
      </c>
      <c r="FG9" s="11" t="s">
        <v>12</v>
      </c>
      <c r="FH9" s="12" t="s">
        <v>13</v>
      </c>
      <c r="FI9" s="347" t="s">
        <v>14</v>
      </c>
      <c r="FJ9" s="348"/>
      <c r="FK9" s="349"/>
    </row>
    <row r="10" spans="1:168" ht="18" customHeight="1" x14ac:dyDescent="0.15">
      <c r="B10" s="388"/>
      <c r="C10" s="343"/>
      <c r="D10" s="346" t="s">
        <v>15</v>
      </c>
      <c r="E10" s="34" t="s">
        <v>6</v>
      </c>
      <c r="F10" s="11" t="s">
        <v>7</v>
      </c>
      <c r="G10" s="11" t="s">
        <v>8</v>
      </c>
      <c r="H10" s="12" t="s">
        <v>9</v>
      </c>
      <c r="I10" s="351" t="s">
        <v>16</v>
      </c>
      <c r="J10" s="352"/>
      <c r="K10" s="353"/>
      <c r="N10" s="388"/>
      <c r="O10" s="343"/>
      <c r="P10" s="346" t="s">
        <v>15</v>
      </c>
      <c r="Q10" s="34" t="s">
        <v>6</v>
      </c>
      <c r="R10" s="11" t="s">
        <v>7</v>
      </c>
      <c r="S10" s="11" t="s">
        <v>8</v>
      </c>
      <c r="T10" s="12" t="s">
        <v>9</v>
      </c>
      <c r="U10" s="351" t="s">
        <v>16</v>
      </c>
      <c r="V10" s="352"/>
      <c r="W10" s="353"/>
      <c r="Z10" s="388"/>
      <c r="AA10" s="343"/>
      <c r="AB10" s="346" t="s">
        <v>15</v>
      </c>
      <c r="AC10" s="34" t="s">
        <v>6</v>
      </c>
      <c r="AD10" s="11" t="s">
        <v>7</v>
      </c>
      <c r="AE10" s="11" t="s">
        <v>8</v>
      </c>
      <c r="AF10" s="12" t="s">
        <v>9</v>
      </c>
      <c r="AG10" s="351" t="s">
        <v>16</v>
      </c>
      <c r="AH10" s="352"/>
      <c r="AI10" s="353"/>
      <c r="AL10" s="388"/>
      <c r="AM10" s="343"/>
      <c r="AN10" s="346" t="s">
        <v>15</v>
      </c>
      <c r="AO10" s="34" t="s">
        <v>6</v>
      </c>
      <c r="AP10" s="11" t="s">
        <v>7</v>
      </c>
      <c r="AQ10" s="11" t="s">
        <v>8</v>
      </c>
      <c r="AR10" s="12" t="s">
        <v>9</v>
      </c>
      <c r="AS10" s="351" t="s">
        <v>16</v>
      </c>
      <c r="AT10" s="352"/>
      <c r="AU10" s="353"/>
      <c r="AX10" s="388"/>
      <c r="AY10" s="343"/>
      <c r="AZ10" s="346" t="s">
        <v>15</v>
      </c>
      <c r="BA10" s="34" t="s">
        <v>6</v>
      </c>
      <c r="BB10" s="11" t="s">
        <v>7</v>
      </c>
      <c r="BC10" s="11" t="s">
        <v>8</v>
      </c>
      <c r="BD10" s="12" t="s">
        <v>9</v>
      </c>
      <c r="BE10" s="351" t="s">
        <v>16</v>
      </c>
      <c r="BF10" s="352"/>
      <c r="BG10" s="353"/>
      <c r="BJ10" s="388"/>
      <c r="BK10" s="343"/>
      <c r="BL10" s="346" t="s">
        <v>15</v>
      </c>
      <c r="BM10" s="34" t="s">
        <v>6</v>
      </c>
      <c r="BN10" s="11" t="s">
        <v>7</v>
      </c>
      <c r="BO10" s="11" t="s">
        <v>8</v>
      </c>
      <c r="BP10" s="12" t="s">
        <v>9</v>
      </c>
      <c r="BQ10" s="351" t="s">
        <v>16</v>
      </c>
      <c r="BR10" s="352"/>
      <c r="BS10" s="353"/>
      <c r="BV10" s="388"/>
      <c r="BW10" s="343"/>
      <c r="BX10" s="346" t="s">
        <v>15</v>
      </c>
      <c r="BY10" s="34" t="s">
        <v>6</v>
      </c>
      <c r="BZ10" s="11" t="s">
        <v>7</v>
      </c>
      <c r="CA10" s="11" t="s">
        <v>8</v>
      </c>
      <c r="CB10" s="12" t="s">
        <v>9</v>
      </c>
      <c r="CC10" s="351" t="s">
        <v>16</v>
      </c>
      <c r="CD10" s="352"/>
      <c r="CE10" s="353"/>
      <c r="CH10" s="388"/>
      <c r="CI10" s="343"/>
      <c r="CJ10" s="346" t="s">
        <v>15</v>
      </c>
      <c r="CK10" s="34" t="s">
        <v>6</v>
      </c>
      <c r="CL10" s="11" t="s">
        <v>7</v>
      </c>
      <c r="CM10" s="11" t="s">
        <v>8</v>
      </c>
      <c r="CN10" s="12" t="s">
        <v>9</v>
      </c>
      <c r="CO10" s="351" t="s">
        <v>16</v>
      </c>
      <c r="CP10" s="352"/>
      <c r="CQ10" s="353"/>
      <c r="CT10" s="388"/>
      <c r="CU10" s="343"/>
      <c r="CV10" s="346" t="s">
        <v>15</v>
      </c>
      <c r="CW10" s="34" t="s">
        <v>6</v>
      </c>
      <c r="CX10" s="11" t="s">
        <v>7</v>
      </c>
      <c r="CY10" s="11" t="s">
        <v>8</v>
      </c>
      <c r="CZ10" s="12" t="s">
        <v>9</v>
      </c>
      <c r="DA10" s="351" t="s">
        <v>16</v>
      </c>
      <c r="DB10" s="352"/>
      <c r="DC10" s="353"/>
      <c r="DF10" s="388"/>
      <c r="DG10" s="343"/>
      <c r="DH10" s="346" t="s">
        <v>15</v>
      </c>
      <c r="DI10" s="34" t="s">
        <v>6</v>
      </c>
      <c r="DJ10" s="11" t="s">
        <v>7</v>
      </c>
      <c r="DK10" s="11" t="s">
        <v>8</v>
      </c>
      <c r="DL10" s="12" t="s">
        <v>9</v>
      </c>
      <c r="DM10" s="351" t="s">
        <v>16</v>
      </c>
      <c r="DN10" s="352"/>
      <c r="DO10" s="353"/>
      <c r="DR10" s="388"/>
      <c r="DS10" s="343"/>
      <c r="DT10" s="346" t="s">
        <v>15</v>
      </c>
      <c r="DU10" s="34" t="s">
        <v>6</v>
      </c>
      <c r="DV10" s="11" t="s">
        <v>7</v>
      </c>
      <c r="DW10" s="11" t="s">
        <v>8</v>
      </c>
      <c r="DX10" s="12" t="s">
        <v>9</v>
      </c>
      <c r="DY10" s="351" t="s">
        <v>16</v>
      </c>
      <c r="DZ10" s="352"/>
      <c r="EA10" s="353"/>
      <c r="ED10" s="388"/>
      <c r="EE10" s="343"/>
      <c r="EF10" s="346" t="s">
        <v>15</v>
      </c>
      <c r="EG10" s="34" t="s">
        <v>6</v>
      </c>
      <c r="EH10" s="11" t="s">
        <v>7</v>
      </c>
      <c r="EI10" s="11" t="s">
        <v>8</v>
      </c>
      <c r="EJ10" s="12" t="s">
        <v>9</v>
      </c>
      <c r="EK10" s="351" t="s">
        <v>16</v>
      </c>
      <c r="EL10" s="352"/>
      <c r="EM10" s="353"/>
      <c r="EP10" s="388"/>
      <c r="EQ10" s="343"/>
      <c r="ER10" s="346" t="s">
        <v>15</v>
      </c>
      <c r="ES10" s="34" t="s">
        <v>6</v>
      </c>
      <c r="ET10" s="11" t="s">
        <v>7</v>
      </c>
      <c r="EU10" s="11" t="s">
        <v>8</v>
      </c>
      <c r="EV10" s="12" t="s">
        <v>9</v>
      </c>
      <c r="EW10" s="351" t="s">
        <v>16</v>
      </c>
      <c r="EX10" s="352"/>
      <c r="EY10" s="353"/>
      <c r="FB10" s="388"/>
      <c r="FC10" s="343"/>
      <c r="FD10" s="346" t="s">
        <v>15</v>
      </c>
      <c r="FE10" s="34" t="s">
        <v>6</v>
      </c>
      <c r="FF10" s="11" t="s">
        <v>7</v>
      </c>
      <c r="FG10" s="11" t="s">
        <v>8</v>
      </c>
      <c r="FH10" s="12" t="s">
        <v>9</v>
      </c>
      <c r="FI10" s="351" t="s">
        <v>16</v>
      </c>
      <c r="FJ10" s="352"/>
      <c r="FK10" s="353"/>
    </row>
    <row r="11" spans="1:168" ht="18" customHeight="1" x14ac:dyDescent="0.45">
      <c r="B11" s="388"/>
      <c r="C11" s="343"/>
      <c r="D11" s="346"/>
      <c r="E11" s="34" t="s">
        <v>17</v>
      </c>
      <c r="F11" s="11" t="s">
        <v>7</v>
      </c>
      <c r="G11" s="11" t="s">
        <v>18</v>
      </c>
      <c r="H11" s="12" t="s">
        <v>19</v>
      </c>
      <c r="I11" s="354" t="s">
        <v>20</v>
      </c>
      <c r="J11" s="355"/>
      <c r="K11" s="356"/>
      <c r="N11" s="388"/>
      <c r="O11" s="343"/>
      <c r="P11" s="346"/>
      <c r="Q11" s="34" t="s">
        <v>17</v>
      </c>
      <c r="R11" s="11" t="s">
        <v>7</v>
      </c>
      <c r="S11" s="11" t="s">
        <v>18</v>
      </c>
      <c r="T11" s="12" t="s">
        <v>19</v>
      </c>
      <c r="U11" s="354" t="s">
        <v>20</v>
      </c>
      <c r="V11" s="355"/>
      <c r="W11" s="356"/>
      <c r="Z11" s="388"/>
      <c r="AA11" s="343"/>
      <c r="AB11" s="346"/>
      <c r="AC11" s="34" t="s">
        <v>17</v>
      </c>
      <c r="AD11" s="11" t="s">
        <v>7</v>
      </c>
      <c r="AE11" s="11" t="s">
        <v>18</v>
      </c>
      <c r="AF11" s="12" t="s">
        <v>19</v>
      </c>
      <c r="AG11" s="354" t="s">
        <v>20</v>
      </c>
      <c r="AH11" s="355"/>
      <c r="AI11" s="356"/>
      <c r="AL11" s="388"/>
      <c r="AM11" s="343"/>
      <c r="AN11" s="346"/>
      <c r="AO11" s="34" t="s">
        <v>17</v>
      </c>
      <c r="AP11" s="11" t="s">
        <v>7</v>
      </c>
      <c r="AQ11" s="11" t="s">
        <v>18</v>
      </c>
      <c r="AR11" s="12" t="s">
        <v>19</v>
      </c>
      <c r="AS11" s="354" t="s">
        <v>20</v>
      </c>
      <c r="AT11" s="355"/>
      <c r="AU11" s="356"/>
      <c r="AX11" s="388"/>
      <c r="AY11" s="343"/>
      <c r="AZ11" s="346"/>
      <c r="BA11" s="34" t="s">
        <v>17</v>
      </c>
      <c r="BB11" s="11" t="s">
        <v>7</v>
      </c>
      <c r="BC11" s="11" t="s">
        <v>18</v>
      </c>
      <c r="BD11" s="12" t="s">
        <v>19</v>
      </c>
      <c r="BE11" s="354" t="s">
        <v>20</v>
      </c>
      <c r="BF11" s="355"/>
      <c r="BG11" s="356"/>
      <c r="BJ11" s="388"/>
      <c r="BK11" s="343"/>
      <c r="BL11" s="346"/>
      <c r="BM11" s="34" t="s">
        <v>17</v>
      </c>
      <c r="BN11" s="11" t="s">
        <v>7</v>
      </c>
      <c r="BO11" s="11" t="s">
        <v>18</v>
      </c>
      <c r="BP11" s="12" t="s">
        <v>19</v>
      </c>
      <c r="BQ11" s="354" t="s">
        <v>20</v>
      </c>
      <c r="BR11" s="355"/>
      <c r="BS11" s="356"/>
      <c r="BV11" s="388"/>
      <c r="BW11" s="343"/>
      <c r="BX11" s="346"/>
      <c r="BY11" s="34" t="s">
        <v>17</v>
      </c>
      <c r="BZ11" s="11" t="s">
        <v>7</v>
      </c>
      <c r="CA11" s="11" t="s">
        <v>18</v>
      </c>
      <c r="CB11" s="12" t="s">
        <v>19</v>
      </c>
      <c r="CC11" s="354" t="s">
        <v>20</v>
      </c>
      <c r="CD11" s="355"/>
      <c r="CE11" s="356"/>
      <c r="CH11" s="388"/>
      <c r="CI11" s="343"/>
      <c r="CJ11" s="346"/>
      <c r="CK11" s="34" t="s">
        <v>17</v>
      </c>
      <c r="CL11" s="11" t="s">
        <v>7</v>
      </c>
      <c r="CM11" s="11" t="s">
        <v>18</v>
      </c>
      <c r="CN11" s="12" t="s">
        <v>19</v>
      </c>
      <c r="CO11" s="354" t="s">
        <v>20</v>
      </c>
      <c r="CP11" s="355"/>
      <c r="CQ11" s="356"/>
      <c r="CT11" s="388"/>
      <c r="CU11" s="343"/>
      <c r="CV11" s="346"/>
      <c r="CW11" s="34" t="s">
        <v>17</v>
      </c>
      <c r="CX11" s="11" t="s">
        <v>7</v>
      </c>
      <c r="CY11" s="11" t="s">
        <v>18</v>
      </c>
      <c r="CZ11" s="12" t="s">
        <v>19</v>
      </c>
      <c r="DA11" s="354" t="s">
        <v>20</v>
      </c>
      <c r="DB11" s="355"/>
      <c r="DC11" s="356"/>
      <c r="DF11" s="388"/>
      <c r="DG11" s="343"/>
      <c r="DH11" s="346"/>
      <c r="DI11" s="34" t="s">
        <v>17</v>
      </c>
      <c r="DJ11" s="11" t="s">
        <v>7</v>
      </c>
      <c r="DK11" s="11" t="s">
        <v>18</v>
      </c>
      <c r="DL11" s="12" t="s">
        <v>19</v>
      </c>
      <c r="DM11" s="354" t="s">
        <v>20</v>
      </c>
      <c r="DN11" s="355"/>
      <c r="DO11" s="356"/>
      <c r="DR11" s="388"/>
      <c r="DS11" s="343"/>
      <c r="DT11" s="346"/>
      <c r="DU11" s="34" t="s">
        <v>17</v>
      </c>
      <c r="DV11" s="11" t="s">
        <v>7</v>
      </c>
      <c r="DW11" s="11" t="s">
        <v>18</v>
      </c>
      <c r="DX11" s="12" t="s">
        <v>19</v>
      </c>
      <c r="DY11" s="354" t="s">
        <v>20</v>
      </c>
      <c r="DZ11" s="355"/>
      <c r="EA11" s="356"/>
      <c r="ED11" s="388"/>
      <c r="EE11" s="343"/>
      <c r="EF11" s="346"/>
      <c r="EG11" s="34" t="s">
        <v>17</v>
      </c>
      <c r="EH11" s="11" t="s">
        <v>7</v>
      </c>
      <c r="EI11" s="11" t="s">
        <v>18</v>
      </c>
      <c r="EJ11" s="12" t="s">
        <v>19</v>
      </c>
      <c r="EK11" s="354" t="s">
        <v>20</v>
      </c>
      <c r="EL11" s="355"/>
      <c r="EM11" s="356"/>
      <c r="EP11" s="388"/>
      <c r="EQ11" s="343"/>
      <c r="ER11" s="346"/>
      <c r="ES11" s="34" t="s">
        <v>17</v>
      </c>
      <c r="ET11" s="11" t="s">
        <v>7</v>
      </c>
      <c r="EU11" s="11" t="s">
        <v>18</v>
      </c>
      <c r="EV11" s="12" t="s">
        <v>19</v>
      </c>
      <c r="EW11" s="354" t="s">
        <v>20</v>
      </c>
      <c r="EX11" s="355"/>
      <c r="EY11" s="356"/>
      <c r="FB11" s="388"/>
      <c r="FC11" s="343"/>
      <c r="FD11" s="346"/>
      <c r="FE11" s="34" t="s">
        <v>17</v>
      </c>
      <c r="FF11" s="11" t="s">
        <v>7</v>
      </c>
      <c r="FG11" s="11" t="s">
        <v>18</v>
      </c>
      <c r="FH11" s="12" t="s">
        <v>19</v>
      </c>
      <c r="FI11" s="354" t="s">
        <v>20</v>
      </c>
      <c r="FJ11" s="355"/>
      <c r="FK11" s="356"/>
    </row>
    <row r="12" spans="1:168" ht="18" customHeight="1" x14ac:dyDescent="0.45">
      <c r="B12" s="388"/>
      <c r="C12" s="343"/>
      <c r="D12" s="346"/>
      <c r="E12" s="34" t="s">
        <v>21</v>
      </c>
      <c r="F12" s="16" t="s">
        <v>22</v>
      </c>
      <c r="G12" s="11" t="s">
        <v>23</v>
      </c>
      <c r="H12" s="12" t="s">
        <v>24</v>
      </c>
      <c r="I12" s="357" t="s">
        <v>25</v>
      </c>
      <c r="J12" s="358"/>
      <c r="K12" s="359"/>
      <c r="N12" s="388"/>
      <c r="O12" s="343"/>
      <c r="P12" s="346"/>
      <c r="Q12" s="34" t="s">
        <v>21</v>
      </c>
      <c r="R12" s="16" t="s">
        <v>22</v>
      </c>
      <c r="S12" s="11" t="s">
        <v>23</v>
      </c>
      <c r="T12" s="12" t="s">
        <v>24</v>
      </c>
      <c r="U12" s="357" t="s">
        <v>25</v>
      </c>
      <c r="V12" s="358"/>
      <c r="W12" s="359"/>
      <c r="Z12" s="388"/>
      <c r="AA12" s="343"/>
      <c r="AB12" s="346"/>
      <c r="AC12" s="34" t="s">
        <v>21</v>
      </c>
      <c r="AD12" s="16" t="s">
        <v>22</v>
      </c>
      <c r="AE12" s="11" t="s">
        <v>23</v>
      </c>
      <c r="AF12" s="12" t="s">
        <v>24</v>
      </c>
      <c r="AG12" s="357" t="s">
        <v>25</v>
      </c>
      <c r="AH12" s="358"/>
      <c r="AI12" s="359"/>
      <c r="AL12" s="388"/>
      <c r="AM12" s="343"/>
      <c r="AN12" s="346"/>
      <c r="AO12" s="34" t="s">
        <v>21</v>
      </c>
      <c r="AP12" s="16" t="s">
        <v>22</v>
      </c>
      <c r="AQ12" s="11" t="s">
        <v>23</v>
      </c>
      <c r="AR12" s="12" t="s">
        <v>24</v>
      </c>
      <c r="AS12" s="357" t="s">
        <v>25</v>
      </c>
      <c r="AT12" s="358"/>
      <c r="AU12" s="359"/>
      <c r="AX12" s="388"/>
      <c r="AY12" s="343"/>
      <c r="AZ12" s="346"/>
      <c r="BA12" s="34" t="s">
        <v>21</v>
      </c>
      <c r="BB12" s="16" t="s">
        <v>22</v>
      </c>
      <c r="BC12" s="11" t="s">
        <v>23</v>
      </c>
      <c r="BD12" s="12" t="s">
        <v>24</v>
      </c>
      <c r="BE12" s="357" t="s">
        <v>25</v>
      </c>
      <c r="BF12" s="358"/>
      <c r="BG12" s="359"/>
      <c r="BJ12" s="388"/>
      <c r="BK12" s="343"/>
      <c r="BL12" s="346"/>
      <c r="BM12" s="34" t="s">
        <v>21</v>
      </c>
      <c r="BN12" s="16" t="s">
        <v>22</v>
      </c>
      <c r="BO12" s="11" t="s">
        <v>23</v>
      </c>
      <c r="BP12" s="12" t="s">
        <v>24</v>
      </c>
      <c r="BQ12" s="357" t="s">
        <v>25</v>
      </c>
      <c r="BR12" s="358"/>
      <c r="BS12" s="359"/>
      <c r="BV12" s="388"/>
      <c r="BW12" s="343"/>
      <c r="BX12" s="346"/>
      <c r="BY12" s="34" t="s">
        <v>21</v>
      </c>
      <c r="BZ12" s="16" t="s">
        <v>22</v>
      </c>
      <c r="CA12" s="11" t="s">
        <v>23</v>
      </c>
      <c r="CB12" s="12" t="s">
        <v>24</v>
      </c>
      <c r="CC12" s="357" t="s">
        <v>25</v>
      </c>
      <c r="CD12" s="358"/>
      <c r="CE12" s="359"/>
      <c r="CH12" s="388"/>
      <c r="CI12" s="343"/>
      <c r="CJ12" s="346"/>
      <c r="CK12" s="34" t="s">
        <v>21</v>
      </c>
      <c r="CL12" s="16" t="s">
        <v>22</v>
      </c>
      <c r="CM12" s="11" t="s">
        <v>23</v>
      </c>
      <c r="CN12" s="12" t="s">
        <v>24</v>
      </c>
      <c r="CO12" s="357" t="s">
        <v>25</v>
      </c>
      <c r="CP12" s="358"/>
      <c r="CQ12" s="359"/>
      <c r="CT12" s="388"/>
      <c r="CU12" s="343"/>
      <c r="CV12" s="346"/>
      <c r="CW12" s="34" t="s">
        <v>21</v>
      </c>
      <c r="CX12" s="16" t="s">
        <v>22</v>
      </c>
      <c r="CY12" s="11" t="s">
        <v>23</v>
      </c>
      <c r="CZ12" s="12" t="s">
        <v>24</v>
      </c>
      <c r="DA12" s="357" t="s">
        <v>25</v>
      </c>
      <c r="DB12" s="358"/>
      <c r="DC12" s="359"/>
      <c r="DF12" s="388"/>
      <c r="DG12" s="343"/>
      <c r="DH12" s="346"/>
      <c r="DI12" s="34" t="s">
        <v>21</v>
      </c>
      <c r="DJ12" s="16" t="s">
        <v>22</v>
      </c>
      <c r="DK12" s="11" t="s">
        <v>23</v>
      </c>
      <c r="DL12" s="12" t="s">
        <v>24</v>
      </c>
      <c r="DM12" s="357" t="s">
        <v>25</v>
      </c>
      <c r="DN12" s="358"/>
      <c r="DO12" s="359"/>
      <c r="DR12" s="388"/>
      <c r="DS12" s="343"/>
      <c r="DT12" s="346"/>
      <c r="DU12" s="34" t="s">
        <v>21</v>
      </c>
      <c r="DV12" s="16" t="s">
        <v>22</v>
      </c>
      <c r="DW12" s="11" t="s">
        <v>23</v>
      </c>
      <c r="DX12" s="12" t="s">
        <v>24</v>
      </c>
      <c r="DY12" s="357" t="s">
        <v>25</v>
      </c>
      <c r="DZ12" s="358"/>
      <c r="EA12" s="359"/>
      <c r="ED12" s="388"/>
      <c r="EE12" s="343"/>
      <c r="EF12" s="346"/>
      <c r="EG12" s="34" t="s">
        <v>21</v>
      </c>
      <c r="EH12" s="16" t="s">
        <v>22</v>
      </c>
      <c r="EI12" s="11" t="s">
        <v>23</v>
      </c>
      <c r="EJ12" s="12" t="s">
        <v>24</v>
      </c>
      <c r="EK12" s="357" t="s">
        <v>25</v>
      </c>
      <c r="EL12" s="358"/>
      <c r="EM12" s="359"/>
      <c r="EP12" s="388"/>
      <c r="EQ12" s="343"/>
      <c r="ER12" s="346"/>
      <c r="ES12" s="34" t="s">
        <v>21</v>
      </c>
      <c r="ET12" s="16" t="s">
        <v>22</v>
      </c>
      <c r="EU12" s="11" t="s">
        <v>23</v>
      </c>
      <c r="EV12" s="12" t="s">
        <v>24</v>
      </c>
      <c r="EW12" s="357" t="s">
        <v>25</v>
      </c>
      <c r="EX12" s="358"/>
      <c r="EY12" s="359"/>
      <c r="FB12" s="388"/>
      <c r="FC12" s="343"/>
      <c r="FD12" s="346"/>
      <c r="FE12" s="34" t="s">
        <v>21</v>
      </c>
      <c r="FF12" s="16" t="s">
        <v>22</v>
      </c>
      <c r="FG12" s="11" t="s">
        <v>23</v>
      </c>
      <c r="FH12" s="12" t="s">
        <v>24</v>
      </c>
      <c r="FI12" s="357" t="s">
        <v>25</v>
      </c>
      <c r="FJ12" s="358"/>
      <c r="FK12" s="359"/>
    </row>
    <row r="13" spans="1:168" ht="18" customHeight="1" x14ac:dyDescent="0.45">
      <c r="B13" s="388"/>
      <c r="C13" s="343"/>
      <c r="D13" s="346"/>
      <c r="E13" s="34" t="s">
        <v>26</v>
      </c>
      <c r="F13" s="16" t="s">
        <v>22</v>
      </c>
      <c r="G13" s="11" t="s">
        <v>12</v>
      </c>
      <c r="H13" s="12" t="s">
        <v>13</v>
      </c>
      <c r="I13" s="360" t="s">
        <v>27</v>
      </c>
      <c r="J13" s="361"/>
      <c r="K13" s="362"/>
      <c r="N13" s="388"/>
      <c r="O13" s="343"/>
      <c r="P13" s="346"/>
      <c r="Q13" s="34" t="s">
        <v>26</v>
      </c>
      <c r="R13" s="16" t="s">
        <v>22</v>
      </c>
      <c r="S13" s="11" t="s">
        <v>12</v>
      </c>
      <c r="T13" s="12" t="s">
        <v>13</v>
      </c>
      <c r="U13" s="360" t="s">
        <v>27</v>
      </c>
      <c r="V13" s="361"/>
      <c r="W13" s="362"/>
      <c r="Z13" s="388"/>
      <c r="AA13" s="343"/>
      <c r="AB13" s="346"/>
      <c r="AC13" s="34" t="s">
        <v>26</v>
      </c>
      <c r="AD13" s="16" t="s">
        <v>22</v>
      </c>
      <c r="AE13" s="11" t="s">
        <v>12</v>
      </c>
      <c r="AF13" s="12" t="s">
        <v>13</v>
      </c>
      <c r="AG13" s="360" t="s">
        <v>27</v>
      </c>
      <c r="AH13" s="361"/>
      <c r="AI13" s="362"/>
      <c r="AL13" s="388"/>
      <c r="AM13" s="343"/>
      <c r="AN13" s="346"/>
      <c r="AO13" s="34" t="s">
        <v>26</v>
      </c>
      <c r="AP13" s="16" t="s">
        <v>22</v>
      </c>
      <c r="AQ13" s="11" t="s">
        <v>12</v>
      </c>
      <c r="AR13" s="12" t="s">
        <v>13</v>
      </c>
      <c r="AS13" s="360" t="s">
        <v>27</v>
      </c>
      <c r="AT13" s="361"/>
      <c r="AU13" s="362"/>
      <c r="AX13" s="388"/>
      <c r="AY13" s="343"/>
      <c r="AZ13" s="346"/>
      <c r="BA13" s="34" t="s">
        <v>26</v>
      </c>
      <c r="BB13" s="16" t="s">
        <v>22</v>
      </c>
      <c r="BC13" s="11" t="s">
        <v>12</v>
      </c>
      <c r="BD13" s="12" t="s">
        <v>13</v>
      </c>
      <c r="BE13" s="360" t="s">
        <v>27</v>
      </c>
      <c r="BF13" s="361"/>
      <c r="BG13" s="362"/>
      <c r="BJ13" s="388"/>
      <c r="BK13" s="343"/>
      <c r="BL13" s="346"/>
      <c r="BM13" s="34" t="s">
        <v>26</v>
      </c>
      <c r="BN13" s="16" t="s">
        <v>22</v>
      </c>
      <c r="BO13" s="11" t="s">
        <v>12</v>
      </c>
      <c r="BP13" s="12" t="s">
        <v>13</v>
      </c>
      <c r="BQ13" s="360" t="s">
        <v>27</v>
      </c>
      <c r="BR13" s="361"/>
      <c r="BS13" s="362"/>
      <c r="BV13" s="388"/>
      <c r="BW13" s="343"/>
      <c r="BX13" s="346"/>
      <c r="BY13" s="34" t="s">
        <v>26</v>
      </c>
      <c r="BZ13" s="16" t="s">
        <v>22</v>
      </c>
      <c r="CA13" s="11" t="s">
        <v>12</v>
      </c>
      <c r="CB13" s="12" t="s">
        <v>13</v>
      </c>
      <c r="CC13" s="360" t="s">
        <v>27</v>
      </c>
      <c r="CD13" s="361"/>
      <c r="CE13" s="362"/>
      <c r="CH13" s="388"/>
      <c r="CI13" s="343"/>
      <c r="CJ13" s="346"/>
      <c r="CK13" s="34" t="s">
        <v>26</v>
      </c>
      <c r="CL13" s="16" t="s">
        <v>22</v>
      </c>
      <c r="CM13" s="11" t="s">
        <v>12</v>
      </c>
      <c r="CN13" s="12" t="s">
        <v>13</v>
      </c>
      <c r="CO13" s="360" t="s">
        <v>27</v>
      </c>
      <c r="CP13" s="361"/>
      <c r="CQ13" s="362"/>
      <c r="CT13" s="388"/>
      <c r="CU13" s="343"/>
      <c r="CV13" s="346"/>
      <c r="CW13" s="34" t="s">
        <v>26</v>
      </c>
      <c r="CX13" s="16" t="s">
        <v>22</v>
      </c>
      <c r="CY13" s="11" t="s">
        <v>12</v>
      </c>
      <c r="CZ13" s="12" t="s">
        <v>13</v>
      </c>
      <c r="DA13" s="360" t="s">
        <v>27</v>
      </c>
      <c r="DB13" s="361"/>
      <c r="DC13" s="362"/>
      <c r="DF13" s="388"/>
      <c r="DG13" s="343"/>
      <c r="DH13" s="346"/>
      <c r="DI13" s="34" t="s">
        <v>26</v>
      </c>
      <c r="DJ13" s="16" t="s">
        <v>22</v>
      </c>
      <c r="DK13" s="11" t="s">
        <v>12</v>
      </c>
      <c r="DL13" s="12" t="s">
        <v>13</v>
      </c>
      <c r="DM13" s="360" t="s">
        <v>27</v>
      </c>
      <c r="DN13" s="361"/>
      <c r="DO13" s="362"/>
      <c r="DR13" s="388"/>
      <c r="DS13" s="343"/>
      <c r="DT13" s="346"/>
      <c r="DU13" s="34" t="s">
        <v>26</v>
      </c>
      <c r="DV13" s="16" t="s">
        <v>22</v>
      </c>
      <c r="DW13" s="11" t="s">
        <v>12</v>
      </c>
      <c r="DX13" s="12" t="s">
        <v>13</v>
      </c>
      <c r="DY13" s="360" t="s">
        <v>27</v>
      </c>
      <c r="DZ13" s="361"/>
      <c r="EA13" s="362"/>
      <c r="ED13" s="388"/>
      <c r="EE13" s="343"/>
      <c r="EF13" s="346"/>
      <c r="EG13" s="34" t="s">
        <v>26</v>
      </c>
      <c r="EH13" s="16" t="s">
        <v>22</v>
      </c>
      <c r="EI13" s="11" t="s">
        <v>12</v>
      </c>
      <c r="EJ13" s="12" t="s">
        <v>13</v>
      </c>
      <c r="EK13" s="360" t="s">
        <v>27</v>
      </c>
      <c r="EL13" s="361"/>
      <c r="EM13" s="362"/>
      <c r="EP13" s="388"/>
      <c r="EQ13" s="343"/>
      <c r="ER13" s="346"/>
      <c r="ES13" s="34" t="s">
        <v>26</v>
      </c>
      <c r="ET13" s="16" t="s">
        <v>22</v>
      </c>
      <c r="EU13" s="11" t="s">
        <v>12</v>
      </c>
      <c r="EV13" s="12" t="s">
        <v>13</v>
      </c>
      <c r="EW13" s="360" t="s">
        <v>27</v>
      </c>
      <c r="EX13" s="361"/>
      <c r="EY13" s="362"/>
      <c r="FB13" s="388"/>
      <c r="FC13" s="343"/>
      <c r="FD13" s="346"/>
      <c r="FE13" s="34" t="s">
        <v>26</v>
      </c>
      <c r="FF13" s="16" t="s">
        <v>22</v>
      </c>
      <c r="FG13" s="11" t="s">
        <v>12</v>
      </c>
      <c r="FH13" s="12" t="s">
        <v>13</v>
      </c>
      <c r="FI13" s="360" t="s">
        <v>27</v>
      </c>
      <c r="FJ13" s="361"/>
      <c r="FK13" s="362"/>
    </row>
    <row r="14" spans="1:168" ht="18" customHeight="1" x14ac:dyDescent="0.45">
      <c r="B14" s="388"/>
      <c r="C14" s="343"/>
      <c r="D14" s="346"/>
      <c r="E14" s="34" t="s">
        <v>28</v>
      </c>
      <c r="F14" s="16" t="s">
        <v>29</v>
      </c>
      <c r="G14" s="16" t="s">
        <v>30</v>
      </c>
      <c r="H14" s="12"/>
      <c r="I14" s="17"/>
      <c r="K14" s="28"/>
      <c r="N14" s="388"/>
      <c r="O14" s="343"/>
      <c r="P14" s="346"/>
      <c r="Q14" s="34" t="s">
        <v>28</v>
      </c>
      <c r="R14" s="16" t="s">
        <v>29</v>
      </c>
      <c r="S14" s="16" t="s">
        <v>30</v>
      </c>
      <c r="T14" s="12"/>
      <c r="U14" s="17"/>
      <c r="W14" s="28"/>
      <c r="Z14" s="388"/>
      <c r="AA14" s="343"/>
      <c r="AB14" s="346"/>
      <c r="AC14" s="34" t="s">
        <v>28</v>
      </c>
      <c r="AD14" s="16" t="s">
        <v>29</v>
      </c>
      <c r="AE14" s="16" t="s">
        <v>30</v>
      </c>
      <c r="AF14" s="12"/>
      <c r="AG14" s="17"/>
      <c r="AI14" s="28"/>
      <c r="AL14" s="388"/>
      <c r="AM14" s="343"/>
      <c r="AN14" s="346"/>
      <c r="AO14" s="34" t="s">
        <v>28</v>
      </c>
      <c r="AP14" s="16" t="s">
        <v>29</v>
      </c>
      <c r="AQ14" s="16" t="s">
        <v>30</v>
      </c>
      <c r="AR14" s="12"/>
      <c r="AS14" s="17"/>
      <c r="AU14" s="28"/>
      <c r="AX14" s="388"/>
      <c r="AY14" s="343"/>
      <c r="AZ14" s="346"/>
      <c r="BA14" s="34" t="s">
        <v>28</v>
      </c>
      <c r="BB14" s="16" t="s">
        <v>29</v>
      </c>
      <c r="BC14" s="16" t="s">
        <v>30</v>
      </c>
      <c r="BD14" s="12"/>
      <c r="BE14" s="17"/>
      <c r="BG14" s="28"/>
      <c r="BJ14" s="388"/>
      <c r="BK14" s="343"/>
      <c r="BL14" s="346"/>
      <c r="BM14" s="34" t="s">
        <v>28</v>
      </c>
      <c r="BN14" s="16" t="s">
        <v>29</v>
      </c>
      <c r="BO14" s="16" t="s">
        <v>30</v>
      </c>
      <c r="BP14" s="12"/>
      <c r="BQ14" s="17"/>
      <c r="BS14" s="28"/>
      <c r="BV14" s="388"/>
      <c r="BW14" s="343"/>
      <c r="BX14" s="346"/>
      <c r="BY14" s="34" t="s">
        <v>28</v>
      </c>
      <c r="BZ14" s="16" t="s">
        <v>29</v>
      </c>
      <c r="CA14" s="16" t="s">
        <v>30</v>
      </c>
      <c r="CB14" s="12"/>
      <c r="CC14" s="17"/>
      <c r="CE14" s="28"/>
      <c r="CH14" s="388"/>
      <c r="CI14" s="343"/>
      <c r="CJ14" s="346"/>
      <c r="CK14" s="34" t="s">
        <v>28</v>
      </c>
      <c r="CL14" s="16" t="s">
        <v>29</v>
      </c>
      <c r="CM14" s="16" t="s">
        <v>30</v>
      </c>
      <c r="CN14" s="12"/>
      <c r="CO14" s="17"/>
      <c r="CQ14" s="28"/>
      <c r="CT14" s="388"/>
      <c r="CU14" s="343"/>
      <c r="CV14" s="346"/>
      <c r="CW14" s="34" t="s">
        <v>28</v>
      </c>
      <c r="CX14" s="16" t="s">
        <v>29</v>
      </c>
      <c r="CY14" s="16" t="s">
        <v>30</v>
      </c>
      <c r="CZ14" s="12"/>
      <c r="DA14" s="17"/>
      <c r="DC14" s="28"/>
      <c r="DF14" s="388"/>
      <c r="DG14" s="343"/>
      <c r="DH14" s="346"/>
      <c r="DI14" s="34" t="s">
        <v>28</v>
      </c>
      <c r="DJ14" s="16" t="s">
        <v>29</v>
      </c>
      <c r="DK14" s="16" t="s">
        <v>30</v>
      </c>
      <c r="DL14" s="12"/>
      <c r="DM14" s="17"/>
      <c r="DO14" s="28"/>
      <c r="DR14" s="388"/>
      <c r="DS14" s="343"/>
      <c r="DT14" s="346"/>
      <c r="DU14" s="34" t="s">
        <v>28</v>
      </c>
      <c r="DV14" s="16" t="s">
        <v>29</v>
      </c>
      <c r="DW14" s="16" t="s">
        <v>30</v>
      </c>
      <c r="DX14" s="12"/>
      <c r="DY14" s="17"/>
      <c r="EA14" s="28"/>
      <c r="ED14" s="388"/>
      <c r="EE14" s="343"/>
      <c r="EF14" s="346"/>
      <c r="EG14" s="34" t="s">
        <v>28</v>
      </c>
      <c r="EH14" s="16" t="s">
        <v>29</v>
      </c>
      <c r="EI14" s="16" t="s">
        <v>30</v>
      </c>
      <c r="EJ14" s="12"/>
      <c r="EK14" s="17"/>
      <c r="EM14" s="28"/>
      <c r="EP14" s="388"/>
      <c r="EQ14" s="343"/>
      <c r="ER14" s="346"/>
      <c r="ES14" s="34" t="s">
        <v>28</v>
      </c>
      <c r="ET14" s="16" t="s">
        <v>29</v>
      </c>
      <c r="EU14" s="16" t="s">
        <v>30</v>
      </c>
      <c r="EV14" s="12"/>
      <c r="EW14" s="17"/>
      <c r="EY14" s="28"/>
      <c r="FB14" s="388"/>
      <c r="FC14" s="343"/>
      <c r="FD14" s="346"/>
      <c r="FE14" s="34" t="s">
        <v>28</v>
      </c>
      <c r="FF14" s="16" t="s">
        <v>29</v>
      </c>
      <c r="FG14" s="16" t="s">
        <v>30</v>
      </c>
      <c r="FH14" s="12"/>
      <c r="FI14" s="17"/>
      <c r="FK14" s="28"/>
    </row>
    <row r="15" spans="1:168" ht="18" customHeight="1" thickBot="1" x14ac:dyDescent="0.5">
      <c r="B15" s="389"/>
      <c r="C15" s="344"/>
      <c r="D15" s="350"/>
      <c r="E15" s="35" t="s">
        <v>31</v>
      </c>
      <c r="F15" s="363" t="s">
        <v>32</v>
      </c>
      <c r="G15" s="364"/>
      <c r="H15" s="364"/>
      <c r="I15" s="30"/>
      <c r="J15" s="31"/>
      <c r="K15" s="32"/>
      <c r="N15" s="389"/>
      <c r="O15" s="344"/>
      <c r="P15" s="350"/>
      <c r="Q15" s="35" t="s">
        <v>31</v>
      </c>
      <c r="R15" s="363" t="s">
        <v>32</v>
      </c>
      <c r="S15" s="364"/>
      <c r="T15" s="364"/>
      <c r="U15" s="30"/>
      <c r="V15" s="31"/>
      <c r="W15" s="32"/>
      <c r="Z15" s="389"/>
      <c r="AA15" s="344"/>
      <c r="AB15" s="350"/>
      <c r="AC15" s="35" t="s">
        <v>31</v>
      </c>
      <c r="AD15" s="363" t="s">
        <v>32</v>
      </c>
      <c r="AE15" s="364"/>
      <c r="AF15" s="364"/>
      <c r="AG15" s="30"/>
      <c r="AH15" s="31"/>
      <c r="AI15" s="32"/>
      <c r="AL15" s="389"/>
      <c r="AM15" s="344"/>
      <c r="AN15" s="350"/>
      <c r="AO15" s="35" t="s">
        <v>31</v>
      </c>
      <c r="AP15" s="363" t="s">
        <v>32</v>
      </c>
      <c r="AQ15" s="364"/>
      <c r="AR15" s="364"/>
      <c r="AS15" s="30"/>
      <c r="AT15" s="31"/>
      <c r="AU15" s="32"/>
      <c r="AX15" s="389"/>
      <c r="AY15" s="344"/>
      <c r="AZ15" s="350"/>
      <c r="BA15" s="35" t="s">
        <v>31</v>
      </c>
      <c r="BB15" s="363" t="s">
        <v>32</v>
      </c>
      <c r="BC15" s="364"/>
      <c r="BD15" s="364"/>
      <c r="BE15" s="30"/>
      <c r="BF15" s="31"/>
      <c r="BG15" s="32"/>
      <c r="BJ15" s="389"/>
      <c r="BK15" s="344"/>
      <c r="BL15" s="350"/>
      <c r="BM15" s="35" t="s">
        <v>31</v>
      </c>
      <c r="BN15" s="363" t="s">
        <v>32</v>
      </c>
      <c r="BO15" s="364"/>
      <c r="BP15" s="364"/>
      <c r="BQ15" s="30"/>
      <c r="BR15" s="31"/>
      <c r="BS15" s="32"/>
      <c r="BV15" s="389"/>
      <c r="BW15" s="344"/>
      <c r="BX15" s="350"/>
      <c r="BY15" s="35" t="s">
        <v>31</v>
      </c>
      <c r="BZ15" s="363" t="s">
        <v>32</v>
      </c>
      <c r="CA15" s="364"/>
      <c r="CB15" s="364"/>
      <c r="CC15" s="30"/>
      <c r="CD15" s="31"/>
      <c r="CE15" s="32"/>
      <c r="CH15" s="389"/>
      <c r="CI15" s="344"/>
      <c r="CJ15" s="350"/>
      <c r="CK15" s="35" t="s">
        <v>31</v>
      </c>
      <c r="CL15" s="363" t="s">
        <v>32</v>
      </c>
      <c r="CM15" s="364"/>
      <c r="CN15" s="364"/>
      <c r="CO15" s="30"/>
      <c r="CP15" s="31"/>
      <c r="CQ15" s="32"/>
      <c r="CT15" s="389"/>
      <c r="CU15" s="344"/>
      <c r="CV15" s="350"/>
      <c r="CW15" s="35" t="s">
        <v>31</v>
      </c>
      <c r="CX15" s="363" t="s">
        <v>32</v>
      </c>
      <c r="CY15" s="364"/>
      <c r="CZ15" s="364"/>
      <c r="DA15" s="30"/>
      <c r="DB15" s="31"/>
      <c r="DC15" s="32"/>
      <c r="DF15" s="389"/>
      <c r="DG15" s="344"/>
      <c r="DH15" s="350"/>
      <c r="DI15" s="35" t="s">
        <v>31</v>
      </c>
      <c r="DJ15" s="363" t="s">
        <v>32</v>
      </c>
      <c r="DK15" s="364"/>
      <c r="DL15" s="364"/>
      <c r="DM15" s="30"/>
      <c r="DN15" s="31"/>
      <c r="DO15" s="32"/>
      <c r="DR15" s="389"/>
      <c r="DS15" s="344"/>
      <c r="DT15" s="350"/>
      <c r="DU15" s="35" t="s">
        <v>31</v>
      </c>
      <c r="DV15" s="363" t="s">
        <v>32</v>
      </c>
      <c r="DW15" s="364"/>
      <c r="DX15" s="364"/>
      <c r="DY15" s="30"/>
      <c r="DZ15" s="31"/>
      <c r="EA15" s="32"/>
      <c r="ED15" s="389"/>
      <c r="EE15" s="344"/>
      <c r="EF15" s="350"/>
      <c r="EG15" s="35" t="s">
        <v>31</v>
      </c>
      <c r="EH15" s="363" t="s">
        <v>32</v>
      </c>
      <c r="EI15" s="364"/>
      <c r="EJ15" s="364"/>
      <c r="EK15" s="30"/>
      <c r="EL15" s="31"/>
      <c r="EM15" s="32"/>
      <c r="EP15" s="389"/>
      <c r="EQ15" s="344"/>
      <c r="ER15" s="350"/>
      <c r="ES15" s="35" t="s">
        <v>31</v>
      </c>
      <c r="ET15" s="363" t="s">
        <v>32</v>
      </c>
      <c r="EU15" s="364"/>
      <c r="EV15" s="364"/>
      <c r="EW15" s="30"/>
      <c r="EX15" s="31"/>
      <c r="EY15" s="32"/>
      <c r="FB15" s="389"/>
      <c r="FC15" s="344"/>
      <c r="FD15" s="350"/>
      <c r="FE15" s="35" t="s">
        <v>31</v>
      </c>
      <c r="FF15" s="363" t="s">
        <v>32</v>
      </c>
      <c r="FG15" s="364"/>
      <c r="FH15" s="364"/>
      <c r="FI15" s="30"/>
      <c r="FJ15" s="31"/>
      <c r="FK15" s="32"/>
    </row>
    <row r="16" spans="1:168" ht="18" customHeight="1" x14ac:dyDescent="0.45">
      <c r="B16" s="387" t="s">
        <v>33</v>
      </c>
      <c r="C16" s="390" t="s">
        <v>3</v>
      </c>
      <c r="D16" s="392" t="str">
        <f>献立入力用!B9</f>
        <v>ごはん</v>
      </c>
      <c r="E16" s="393"/>
      <c r="F16" s="394"/>
      <c r="G16" s="21" t="s">
        <v>4</v>
      </c>
      <c r="H16" s="22"/>
      <c r="I16" s="22"/>
      <c r="J16" s="22"/>
      <c r="K16" s="23"/>
      <c r="N16" s="387" t="s">
        <v>33</v>
      </c>
      <c r="O16" s="390" t="s">
        <v>3</v>
      </c>
      <c r="P16" s="392" t="str">
        <f>献立入力用!C9</f>
        <v>ごはん</v>
      </c>
      <c r="Q16" s="393"/>
      <c r="R16" s="394"/>
      <c r="S16" s="21" t="s">
        <v>4</v>
      </c>
      <c r="T16" s="22"/>
      <c r="U16" s="22"/>
      <c r="V16" s="22"/>
      <c r="W16" s="23"/>
      <c r="Z16" s="387" t="s">
        <v>33</v>
      </c>
      <c r="AA16" s="390" t="s">
        <v>3</v>
      </c>
      <c r="AB16" s="392" t="str">
        <f>献立入力用!D9</f>
        <v>年越しそば</v>
      </c>
      <c r="AC16" s="393"/>
      <c r="AD16" s="394"/>
      <c r="AE16" s="21" t="s">
        <v>4</v>
      </c>
      <c r="AF16" s="22"/>
      <c r="AG16" s="22"/>
      <c r="AH16" s="22"/>
      <c r="AI16" s="23"/>
      <c r="AL16" s="387" t="s">
        <v>33</v>
      </c>
      <c r="AM16" s="390" t="s">
        <v>3</v>
      </c>
      <c r="AN16" s="392" t="str">
        <f>献立入力用!E9</f>
        <v>赤飯</v>
      </c>
      <c r="AO16" s="393"/>
      <c r="AP16" s="394"/>
      <c r="AQ16" s="21" t="s">
        <v>4</v>
      </c>
      <c r="AR16" s="22"/>
      <c r="AS16" s="22"/>
      <c r="AT16" s="22"/>
      <c r="AU16" s="23"/>
      <c r="AX16" s="387" t="s">
        <v>33</v>
      </c>
      <c r="AY16" s="390" t="s">
        <v>3</v>
      </c>
      <c r="AZ16" s="392" t="str">
        <f>献立入力用!F9</f>
        <v>ごはん</v>
      </c>
      <c r="BA16" s="393"/>
      <c r="BB16" s="394"/>
      <c r="BC16" s="21" t="s">
        <v>4</v>
      </c>
      <c r="BD16" s="22"/>
      <c r="BE16" s="22"/>
      <c r="BF16" s="22"/>
      <c r="BG16" s="23"/>
      <c r="BJ16" s="387" t="s">
        <v>33</v>
      </c>
      <c r="BK16" s="390" t="s">
        <v>3</v>
      </c>
      <c r="BL16" s="392" t="str">
        <f>献立入力用!G9</f>
        <v>ごはん</v>
      </c>
      <c r="BM16" s="393"/>
      <c r="BN16" s="394"/>
      <c r="BO16" s="21" t="s">
        <v>4</v>
      </c>
      <c r="BP16" s="22"/>
      <c r="BQ16" s="22"/>
      <c r="BR16" s="22"/>
      <c r="BS16" s="23"/>
      <c r="BV16" s="387" t="s">
        <v>33</v>
      </c>
      <c r="BW16" s="390" t="s">
        <v>3</v>
      </c>
      <c r="BX16" s="392" t="str">
        <f>献立入力用!H9</f>
        <v>ごはん</v>
      </c>
      <c r="BY16" s="393"/>
      <c r="BZ16" s="394"/>
      <c r="CA16" s="21" t="s">
        <v>4</v>
      </c>
      <c r="CB16" s="22"/>
      <c r="CC16" s="22"/>
      <c r="CD16" s="22"/>
      <c r="CE16" s="23"/>
      <c r="CH16" s="387" t="s">
        <v>33</v>
      </c>
      <c r="CI16" s="390" t="s">
        <v>3</v>
      </c>
      <c r="CJ16" s="392" t="str">
        <f>献立入力用!I9</f>
        <v>ごはん</v>
      </c>
      <c r="CK16" s="393"/>
      <c r="CL16" s="394"/>
      <c r="CM16" s="21" t="s">
        <v>4</v>
      </c>
      <c r="CN16" s="22"/>
      <c r="CO16" s="22"/>
      <c r="CP16" s="22"/>
      <c r="CQ16" s="23"/>
      <c r="CT16" s="387" t="s">
        <v>33</v>
      </c>
      <c r="CU16" s="390" t="s">
        <v>3</v>
      </c>
      <c r="CV16" s="392" t="str">
        <f>献立入力用!J9</f>
        <v>ビーフカレー</v>
      </c>
      <c r="CW16" s="393"/>
      <c r="CX16" s="394"/>
      <c r="CY16" s="21" t="s">
        <v>4</v>
      </c>
      <c r="CZ16" s="22"/>
      <c r="DA16" s="22"/>
      <c r="DB16" s="22"/>
      <c r="DC16" s="23"/>
      <c r="DF16" s="387" t="s">
        <v>33</v>
      </c>
      <c r="DG16" s="390" t="s">
        <v>3</v>
      </c>
      <c r="DH16" s="392" t="str">
        <f>献立入力用!K9</f>
        <v>ごはん</v>
      </c>
      <c r="DI16" s="393"/>
      <c r="DJ16" s="394"/>
      <c r="DK16" s="21" t="s">
        <v>4</v>
      </c>
      <c r="DL16" s="22"/>
      <c r="DM16" s="22"/>
      <c r="DN16" s="22"/>
      <c r="DO16" s="23"/>
      <c r="DR16" s="387" t="s">
        <v>33</v>
      </c>
      <c r="DS16" s="390" t="s">
        <v>3</v>
      </c>
      <c r="DT16" s="392" t="str">
        <f>献立入力用!L9</f>
        <v>焼きそば</v>
      </c>
      <c r="DU16" s="393"/>
      <c r="DV16" s="394"/>
      <c r="DW16" s="21" t="s">
        <v>4</v>
      </c>
      <c r="DX16" s="22"/>
      <c r="DY16" s="22"/>
      <c r="DZ16" s="22"/>
      <c r="EA16" s="23"/>
      <c r="ED16" s="387" t="s">
        <v>33</v>
      </c>
      <c r="EE16" s="390" t="s">
        <v>3</v>
      </c>
      <c r="EF16" s="392" t="str">
        <f>献立入力用!M9</f>
        <v>ごはん</v>
      </c>
      <c r="EG16" s="393"/>
      <c r="EH16" s="394"/>
      <c r="EI16" s="21" t="s">
        <v>4</v>
      </c>
      <c r="EJ16" s="22"/>
      <c r="EK16" s="22"/>
      <c r="EL16" s="22"/>
      <c r="EM16" s="23"/>
      <c r="EP16" s="387" t="s">
        <v>33</v>
      </c>
      <c r="EQ16" s="390" t="s">
        <v>3</v>
      </c>
      <c r="ER16" s="392" t="str">
        <f>献立入力用!N9</f>
        <v>ごはん</v>
      </c>
      <c r="ES16" s="393"/>
      <c r="ET16" s="394"/>
      <c r="EU16" s="21" t="s">
        <v>4</v>
      </c>
      <c r="EV16" s="22"/>
      <c r="EW16" s="22"/>
      <c r="EX16" s="22"/>
      <c r="EY16" s="23"/>
      <c r="FB16" s="387" t="s">
        <v>33</v>
      </c>
      <c r="FC16" s="390" t="s">
        <v>3</v>
      </c>
      <c r="FD16" s="392" t="str">
        <f>献立入力用!O9</f>
        <v>ごはん</v>
      </c>
      <c r="FE16" s="393"/>
      <c r="FF16" s="394"/>
      <c r="FG16" s="21" t="s">
        <v>4</v>
      </c>
      <c r="FH16" s="22"/>
      <c r="FI16" s="22"/>
      <c r="FJ16" s="22"/>
      <c r="FK16" s="23"/>
    </row>
    <row r="17" spans="1:167" ht="18" customHeight="1" x14ac:dyDescent="0.45">
      <c r="B17" s="388"/>
      <c r="C17" s="391"/>
      <c r="D17" s="395" t="str">
        <f>献立入力用!B10</f>
        <v>味噌汁</v>
      </c>
      <c r="E17" s="396"/>
      <c r="F17" s="397"/>
      <c r="G17" s="3"/>
      <c r="H17" s="4"/>
      <c r="I17" s="4"/>
      <c r="J17" s="4"/>
      <c r="K17" s="24"/>
      <c r="N17" s="388"/>
      <c r="O17" s="391"/>
      <c r="P17" s="395" t="str">
        <f>献立入力用!C10</f>
        <v>味噌汁</v>
      </c>
      <c r="Q17" s="396"/>
      <c r="R17" s="397"/>
      <c r="S17" s="3"/>
      <c r="T17" s="4"/>
      <c r="U17" s="4"/>
      <c r="V17" s="4"/>
      <c r="W17" s="24"/>
      <c r="Z17" s="388"/>
      <c r="AA17" s="391"/>
      <c r="AB17" s="395" t="str">
        <f>献立入力用!D10</f>
        <v>海老の天ぷら</v>
      </c>
      <c r="AC17" s="396"/>
      <c r="AD17" s="397"/>
      <c r="AE17" s="3"/>
      <c r="AF17" s="4"/>
      <c r="AG17" s="4"/>
      <c r="AH17" s="4"/>
      <c r="AI17" s="24"/>
      <c r="AL17" s="388"/>
      <c r="AM17" s="391"/>
      <c r="AN17" s="395" t="str">
        <f>献立入力用!E10</f>
        <v>お雑煮</v>
      </c>
      <c r="AO17" s="396"/>
      <c r="AP17" s="397"/>
      <c r="AQ17" s="3"/>
      <c r="AR17" s="4"/>
      <c r="AS17" s="4"/>
      <c r="AT17" s="4"/>
      <c r="AU17" s="24"/>
      <c r="AX17" s="388"/>
      <c r="AY17" s="391"/>
      <c r="AZ17" s="395" t="str">
        <f>献立入力用!F10</f>
        <v>味噌汁</v>
      </c>
      <c r="BA17" s="396"/>
      <c r="BB17" s="397"/>
      <c r="BC17" s="3"/>
      <c r="BD17" s="4"/>
      <c r="BE17" s="4"/>
      <c r="BF17" s="4"/>
      <c r="BG17" s="24"/>
      <c r="BJ17" s="388"/>
      <c r="BK17" s="391"/>
      <c r="BL17" s="395" t="str">
        <f>献立入力用!G10</f>
        <v>中華スープ</v>
      </c>
      <c r="BM17" s="396"/>
      <c r="BN17" s="397"/>
      <c r="BO17" s="3"/>
      <c r="BP17" s="4"/>
      <c r="BQ17" s="4"/>
      <c r="BR17" s="4"/>
      <c r="BS17" s="24"/>
      <c r="BV17" s="388"/>
      <c r="BW17" s="391"/>
      <c r="BX17" s="395" t="str">
        <f>献立入力用!H10</f>
        <v>味噌汁</v>
      </c>
      <c r="BY17" s="396"/>
      <c r="BZ17" s="397"/>
      <c r="CA17" s="3"/>
      <c r="CB17" s="4"/>
      <c r="CC17" s="4"/>
      <c r="CD17" s="4"/>
      <c r="CE17" s="24"/>
      <c r="CH17" s="388"/>
      <c r="CI17" s="391"/>
      <c r="CJ17" s="395" t="str">
        <f>献立入力用!I10</f>
        <v>味噌汁</v>
      </c>
      <c r="CK17" s="396"/>
      <c r="CL17" s="397"/>
      <c r="CM17" s="3"/>
      <c r="CN17" s="4"/>
      <c r="CO17" s="4"/>
      <c r="CP17" s="4"/>
      <c r="CQ17" s="24"/>
      <c r="CT17" s="388"/>
      <c r="CU17" s="391"/>
      <c r="CV17" s="395" t="str">
        <f>献立入力用!J10</f>
        <v>コンソメスープ</v>
      </c>
      <c r="CW17" s="396"/>
      <c r="CX17" s="397"/>
      <c r="CY17" s="3"/>
      <c r="CZ17" s="4"/>
      <c r="DA17" s="4"/>
      <c r="DB17" s="4"/>
      <c r="DC17" s="24"/>
      <c r="DF17" s="388"/>
      <c r="DG17" s="391"/>
      <c r="DH17" s="395" t="str">
        <f>献立入力用!K10</f>
        <v>味噌汁</v>
      </c>
      <c r="DI17" s="396"/>
      <c r="DJ17" s="397"/>
      <c r="DK17" s="3"/>
      <c r="DL17" s="4"/>
      <c r="DM17" s="4"/>
      <c r="DN17" s="4"/>
      <c r="DO17" s="24"/>
      <c r="DR17" s="388"/>
      <c r="DS17" s="391"/>
      <c r="DT17" s="395" t="str">
        <f>献立入力用!L10</f>
        <v>スープ</v>
      </c>
      <c r="DU17" s="396"/>
      <c r="DV17" s="397"/>
      <c r="DW17" s="3"/>
      <c r="DX17" s="4"/>
      <c r="DY17" s="4"/>
      <c r="DZ17" s="4"/>
      <c r="EA17" s="24"/>
      <c r="ED17" s="388"/>
      <c r="EE17" s="391"/>
      <c r="EF17" s="395" t="str">
        <f>献立入力用!M10</f>
        <v>味噌汁</v>
      </c>
      <c r="EG17" s="396"/>
      <c r="EH17" s="397"/>
      <c r="EI17" s="3"/>
      <c r="EJ17" s="4"/>
      <c r="EK17" s="4"/>
      <c r="EL17" s="4"/>
      <c r="EM17" s="24"/>
      <c r="EP17" s="388"/>
      <c r="EQ17" s="391"/>
      <c r="ER17" s="395" t="str">
        <f>献立入力用!N10</f>
        <v>味噌汁</v>
      </c>
      <c r="ES17" s="396"/>
      <c r="ET17" s="397"/>
      <c r="EU17" s="3"/>
      <c r="EV17" s="4"/>
      <c r="EW17" s="4"/>
      <c r="EX17" s="4"/>
      <c r="EY17" s="24"/>
      <c r="FB17" s="388"/>
      <c r="FC17" s="391"/>
      <c r="FD17" s="395" t="str">
        <f>献立入力用!O10</f>
        <v>味噌汁</v>
      </c>
      <c r="FE17" s="396"/>
      <c r="FF17" s="397"/>
      <c r="FG17" s="3"/>
      <c r="FH17" s="4"/>
      <c r="FI17" s="4"/>
      <c r="FJ17" s="4"/>
      <c r="FK17" s="24"/>
    </row>
    <row r="18" spans="1:167" ht="18" customHeight="1" x14ac:dyDescent="0.45">
      <c r="B18" s="388"/>
      <c r="C18" s="391"/>
      <c r="D18" s="395" t="str">
        <f>献立入力用!B11</f>
        <v>おろしハンバーグ</v>
      </c>
      <c r="E18" s="396"/>
      <c r="F18" s="397"/>
      <c r="G18" s="3"/>
      <c r="H18" s="4"/>
      <c r="I18" s="4"/>
      <c r="J18" s="4"/>
      <c r="K18" s="24"/>
      <c r="N18" s="388"/>
      <c r="O18" s="391"/>
      <c r="P18" s="395" t="str">
        <f>献立入力用!C11</f>
        <v>銀鱈の煮つけ</v>
      </c>
      <c r="Q18" s="396"/>
      <c r="R18" s="397"/>
      <c r="S18" s="3"/>
      <c r="T18" s="4"/>
      <c r="U18" s="4"/>
      <c r="V18" s="4"/>
      <c r="W18" s="24"/>
      <c r="Z18" s="388"/>
      <c r="AA18" s="391"/>
      <c r="AB18" s="395" t="str">
        <f>献立入力用!D11</f>
        <v>稲荷寿司</v>
      </c>
      <c r="AC18" s="396"/>
      <c r="AD18" s="397"/>
      <c r="AE18" s="3"/>
      <c r="AF18" s="4"/>
      <c r="AG18" s="4"/>
      <c r="AH18" s="4"/>
      <c r="AI18" s="24"/>
      <c r="AL18" s="388"/>
      <c r="AM18" s="391"/>
      <c r="AN18" s="395" t="str">
        <f>献立入力用!E11</f>
        <v>刺身盛り合わせ</v>
      </c>
      <c r="AO18" s="396"/>
      <c r="AP18" s="397"/>
      <c r="AQ18" s="3"/>
      <c r="AR18" s="4"/>
      <c r="AS18" s="4"/>
      <c r="AT18" s="4"/>
      <c r="AU18" s="24"/>
      <c r="AX18" s="388"/>
      <c r="AY18" s="391"/>
      <c r="AZ18" s="395" t="str">
        <f>献立入力用!F11</f>
        <v>牛すき焼き</v>
      </c>
      <c r="BA18" s="396"/>
      <c r="BB18" s="397"/>
      <c r="BC18" s="3"/>
      <c r="BD18" s="4"/>
      <c r="BE18" s="4"/>
      <c r="BF18" s="4"/>
      <c r="BG18" s="24"/>
      <c r="BJ18" s="388"/>
      <c r="BK18" s="391"/>
      <c r="BL18" s="395" t="str">
        <f>献立入力用!G11</f>
        <v>かに玉</v>
      </c>
      <c r="BM18" s="396"/>
      <c r="BN18" s="397"/>
      <c r="BO18" s="3"/>
      <c r="BP18" s="4"/>
      <c r="BQ18" s="4"/>
      <c r="BR18" s="4"/>
      <c r="BS18" s="24"/>
      <c r="BV18" s="388"/>
      <c r="BW18" s="391"/>
      <c r="BX18" s="395" t="str">
        <f>献立入力用!H11</f>
        <v>カレイの幽庵焼き</v>
      </c>
      <c r="BY18" s="396"/>
      <c r="BZ18" s="397"/>
      <c r="CA18" s="3"/>
      <c r="CB18" s="4"/>
      <c r="CC18" s="4"/>
      <c r="CD18" s="4"/>
      <c r="CE18" s="24"/>
      <c r="CH18" s="388"/>
      <c r="CI18" s="391"/>
      <c r="CJ18" s="395" t="str">
        <f>献立入力用!I11</f>
        <v>豚の角煮</v>
      </c>
      <c r="CK18" s="396"/>
      <c r="CL18" s="397"/>
      <c r="CM18" s="3"/>
      <c r="CN18" s="4"/>
      <c r="CO18" s="4"/>
      <c r="CP18" s="4"/>
      <c r="CQ18" s="24"/>
      <c r="CT18" s="388"/>
      <c r="CU18" s="391"/>
      <c r="CV18" s="395" t="str">
        <f>献立入力用!J11</f>
        <v>グリーンサラダ</v>
      </c>
      <c r="CW18" s="396"/>
      <c r="CX18" s="397"/>
      <c r="CY18" s="3"/>
      <c r="CZ18" s="4"/>
      <c r="DA18" s="4"/>
      <c r="DB18" s="4"/>
      <c r="DC18" s="24"/>
      <c r="DF18" s="388"/>
      <c r="DG18" s="391"/>
      <c r="DH18" s="395" t="str">
        <f>献立入力用!K11</f>
        <v>ホッケの塩焼き</v>
      </c>
      <c r="DI18" s="396"/>
      <c r="DJ18" s="397"/>
      <c r="DK18" s="3"/>
      <c r="DL18" s="4"/>
      <c r="DM18" s="4"/>
      <c r="DN18" s="4"/>
      <c r="DO18" s="24"/>
      <c r="DR18" s="388"/>
      <c r="DS18" s="391"/>
      <c r="DT18" s="395" t="str">
        <f>献立入力用!L11</f>
        <v>焼売</v>
      </c>
      <c r="DU18" s="396"/>
      <c r="DV18" s="397"/>
      <c r="DW18" s="3"/>
      <c r="DX18" s="4"/>
      <c r="DY18" s="4"/>
      <c r="DZ18" s="4"/>
      <c r="EA18" s="24"/>
      <c r="ED18" s="388"/>
      <c r="EE18" s="391"/>
      <c r="EF18" s="395" t="str">
        <f>献立入力用!M11</f>
        <v>ぶりの照り焼き</v>
      </c>
      <c r="EG18" s="396"/>
      <c r="EH18" s="397"/>
      <c r="EI18" s="3"/>
      <c r="EJ18" s="4"/>
      <c r="EK18" s="4"/>
      <c r="EL18" s="4"/>
      <c r="EM18" s="24"/>
      <c r="EP18" s="388"/>
      <c r="EQ18" s="391"/>
      <c r="ER18" s="395" t="str">
        <f>献立入力用!N11</f>
        <v>鶏のから揚げ</v>
      </c>
      <c r="ES18" s="396"/>
      <c r="ET18" s="397"/>
      <c r="EU18" s="3"/>
      <c r="EV18" s="4"/>
      <c r="EW18" s="4"/>
      <c r="EX18" s="4"/>
      <c r="EY18" s="24"/>
      <c r="FB18" s="388"/>
      <c r="FC18" s="391"/>
      <c r="FD18" s="395" t="str">
        <f>献立入力用!O11</f>
        <v>豚肉の西京焼き</v>
      </c>
      <c r="FE18" s="396"/>
      <c r="FF18" s="397"/>
      <c r="FG18" s="3"/>
      <c r="FH18" s="4"/>
      <c r="FI18" s="4"/>
      <c r="FJ18" s="4"/>
      <c r="FK18" s="24"/>
    </row>
    <row r="19" spans="1:167" ht="18" customHeight="1" x14ac:dyDescent="0.45">
      <c r="B19" s="388"/>
      <c r="C19" s="391"/>
      <c r="D19" s="395" t="str">
        <f>献立入力用!B12</f>
        <v>里芋の煮物</v>
      </c>
      <c r="E19" s="396"/>
      <c r="F19" s="397"/>
      <c r="G19" s="5"/>
      <c r="H19" s="6"/>
      <c r="I19" s="6"/>
      <c r="J19" s="6"/>
      <c r="K19" s="25"/>
      <c r="N19" s="388"/>
      <c r="O19" s="391"/>
      <c r="P19" s="395" t="str">
        <f>献立入力用!C12</f>
        <v>南瓜の煮物</v>
      </c>
      <c r="Q19" s="396"/>
      <c r="R19" s="397"/>
      <c r="S19" s="5"/>
      <c r="T19" s="6"/>
      <c r="U19" s="6"/>
      <c r="V19" s="6"/>
      <c r="W19" s="25"/>
      <c r="Z19" s="388"/>
      <c r="AA19" s="391"/>
      <c r="AB19" s="395" t="str">
        <f>献立入力用!D12</f>
        <v>春菊のお浸し</v>
      </c>
      <c r="AC19" s="396"/>
      <c r="AD19" s="397"/>
      <c r="AE19" s="5"/>
      <c r="AF19" s="6"/>
      <c r="AG19" s="6"/>
      <c r="AH19" s="6"/>
      <c r="AI19" s="25"/>
      <c r="AL19" s="388"/>
      <c r="AM19" s="391"/>
      <c r="AN19" s="395" t="str">
        <f>献立入力用!E12</f>
        <v>おせち盛り合わせ</v>
      </c>
      <c r="AO19" s="396"/>
      <c r="AP19" s="397"/>
      <c r="AQ19" s="5"/>
      <c r="AR19" s="6"/>
      <c r="AS19" s="6"/>
      <c r="AT19" s="6"/>
      <c r="AU19" s="25"/>
      <c r="AX19" s="388"/>
      <c r="AY19" s="391"/>
      <c r="AZ19" s="395" t="str">
        <f>献立入力用!F12</f>
        <v>おせち盛り合わせ</v>
      </c>
      <c r="BA19" s="396"/>
      <c r="BB19" s="397"/>
      <c r="BC19" s="5"/>
      <c r="BD19" s="6"/>
      <c r="BE19" s="6"/>
      <c r="BF19" s="6"/>
      <c r="BG19" s="25"/>
      <c r="BJ19" s="388"/>
      <c r="BK19" s="391"/>
      <c r="BL19" s="395" t="str">
        <f>献立入力用!G12</f>
        <v>春雨サラダ</v>
      </c>
      <c r="BM19" s="396"/>
      <c r="BN19" s="397"/>
      <c r="BO19" s="5"/>
      <c r="BP19" s="6"/>
      <c r="BQ19" s="6"/>
      <c r="BR19" s="6"/>
      <c r="BS19" s="25"/>
      <c r="BV19" s="388"/>
      <c r="BW19" s="391"/>
      <c r="BX19" s="395" t="str">
        <f>献立入力用!H12</f>
        <v>ひじきの煮物</v>
      </c>
      <c r="BY19" s="396"/>
      <c r="BZ19" s="397"/>
      <c r="CA19" s="5"/>
      <c r="CB19" s="6"/>
      <c r="CC19" s="6"/>
      <c r="CD19" s="6"/>
      <c r="CE19" s="25"/>
      <c r="CH19" s="388"/>
      <c r="CI19" s="391"/>
      <c r="CJ19" s="395" t="str">
        <f>献立入力用!I12</f>
        <v>きんぴらごぼう</v>
      </c>
      <c r="CK19" s="396"/>
      <c r="CL19" s="397"/>
      <c r="CM19" s="5"/>
      <c r="CN19" s="6"/>
      <c r="CO19" s="6"/>
      <c r="CP19" s="6"/>
      <c r="CQ19" s="25"/>
      <c r="CT19" s="388"/>
      <c r="CU19" s="391"/>
      <c r="CV19" s="395" t="str">
        <f>献立入力用!J12</f>
        <v>フルーツ</v>
      </c>
      <c r="CW19" s="396"/>
      <c r="CX19" s="397"/>
      <c r="CY19" s="5"/>
      <c r="CZ19" s="6"/>
      <c r="DA19" s="6"/>
      <c r="DB19" s="6"/>
      <c r="DC19" s="25"/>
      <c r="DF19" s="388"/>
      <c r="DG19" s="391"/>
      <c r="DH19" s="395" t="str">
        <f>献立入力用!K12</f>
        <v>切干大根の煮物</v>
      </c>
      <c r="DI19" s="396"/>
      <c r="DJ19" s="397"/>
      <c r="DK19" s="5"/>
      <c r="DL19" s="6"/>
      <c r="DM19" s="6"/>
      <c r="DN19" s="6"/>
      <c r="DO19" s="25"/>
      <c r="DR19" s="388"/>
      <c r="DS19" s="391"/>
      <c r="DT19" s="395" t="str">
        <f>献立入力用!L12</f>
        <v>なます</v>
      </c>
      <c r="DU19" s="396"/>
      <c r="DV19" s="397"/>
      <c r="DW19" s="5"/>
      <c r="DX19" s="6"/>
      <c r="DY19" s="6"/>
      <c r="DZ19" s="6"/>
      <c r="EA19" s="25"/>
      <c r="ED19" s="388"/>
      <c r="EE19" s="391"/>
      <c r="EF19" s="395" t="str">
        <f>献立入力用!M12</f>
        <v>肉詰め稲荷の煮物</v>
      </c>
      <c r="EG19" s="396"/>
      <c r="EH19" s="397"/>
      <c r="EI19" s="5"/>
      <c r="EJ19" s="6"/>
      <c r="EK19" s="6"/>
      <c r="EL19" s="6"/>
      <c r="EM19" s="25"/>
      <c r="EP19" s="388"/>
      <c r="EQ19" s="391"/>
      <c r="ER19" s="395" t="str">
        <f>献立入力用!N12</f>
        <v>大根と竹輪の煮物</v>
      </c>
      <c r="ES19" s="396"/>
      <c r="ET19" s="397"/>
      <c r="EU19" s="5"/>
      <c r="EV19" s="6"/>
      <c r="EW19" s="6"/>
      <c r="EX19" s="6"/>
      <c r="EY19" s="25"/>
      <c r="FB19" s="388"/>
      <c r="FC19" s="391"/>
      <c r="FD19" s="395" t="str">
        <f>献立入力用!O12</f>
        <v>南瓜の煮物</v>
      </c>
      <c r="FE19" s="396"/>
      <c r="FF19" s="397"/>
      <c r="FG19" s="5"/>
      <c r="FH19" s="6"/>
      <c r="FI19" s="6"/>
      <c r="FJ19" s="6"/>
      <c r="FK19" s="25"/>
    </row>
    <row r="20" spans="1:167" ht="18" customHeight="1" x14ac:dyDescent="0.45">
      <c r="A20" s="37"/>
      <c r="B20" s="388"/>
      <c r="C20" s="391"/>
      <c r="D20" s="398" t="str">
        <f>献立入力用!B13</f>
        <v>なます</v>
      </c>
      <c r="E20" s="399"/>
      <c r="F20" s="400"/>
      <c r="G20" s="7"/>
      <c r="H20" s="8"/>
      <c r="I20" s="8"/>
      <c r="J20" s="8"/>
      <c r="K20" s="26"/>
      <c r="M20" s="37"/>
      <c r="N20" s="388"/>
      <c r="O20" s="391"/>
      <c r="P20" s="398" t="str">
        <f>献立入力用!C13</f>
        <v>水菜と茸のお浸し</v>
      </c>
      <c r="Q20" s="399"/>
      <c r="R20" s="400"/>
      <c r="S20" s="7"/>
      <c r="T20" s="8"/>
      <c r="U20" s="8"/>
      <c r="V20" s="8"/>
      <c r="W20" s="26"/>
      <c r="Y20" s="37"/>
      <c r="Z20" s="388"/>
      <c r="AA20" s="391"/>
      <c r="AB20" s="398">
        <f>献立入力用!D13</f>
        <v>0</v>
      </c>
      <c r="AC20" s="399"/>
      <c r="AD20" s="400"/>
      <c r="AE20" s="7"/>
      <c r="AF20" s="8"/>
      <c r="AG20" s="8"/>
      <c r="AH20" s="8"/>
      <c r="AI20" s="26"/>
      <c r="AK20" s="37"/>
      <c r="AL20" s="388"/>
      <c r="AM20" s="391"/>
      <c r="AN20" s="398">
        <f>献立入力用!E13</f>
        <v>0</v>
      </c>
      <c r="AO20" s="399"/>
      <c r="AP20" s="400"/>
      <c r="AQ20" s="7"/>
      <c r="AR20" s="8"/>
      <c r="AS20" s="8"/>
      <c r="AT20" s="8"/>
      <c r="AU20" s="26"/>
      <c r="AW20" s="37"/>
      <c r="AX20" s="388"/>
      <c r="AY20" s="391"/>
      <c r="AZ20" s="398">
        <f>献立入力用!F13</f>
        <v>0</v>
      </c>
      <c r="BA20" s="399"/>
      <c r="BB20" s="400"/>
      <c r="BC20" s="7"/>
      <c r="BD20" s="8"/>
      <c r="BE20" s="8"/>
      <c r="BF20" s="8"/>
      <c r="BG20" s="26"/>
      <c r="BI20" s="37"/>
      <c r="BJ20" s="388"/>
      <c r="BK20" s="391"/>
      <c r="BL20" s="398" t="str">
        <f>献立入力用!G13</f>
        <v>ごまプリン</v>
      </c>
      <c r="BM20" s="399"/>
      <c r="BN20" s="400"/>
      <c r="BO20" s="7"/>
      <c r="BP20" s="8"/>
      <c r="BQ20" s="8"/>
      <c r="BR20" s="8"/>
      <c r="BS20" s="26"/>
      <c r="BU20" s="37"/>
      <c r="BV20" s="388"/>
      <c r="BW20" s="391"/>
      <c r="BX20" s="398" t="str">
        <f>献立入力用!H13</f>
        <v>小松菜のお浸し</v>
      </c>
      <c r="BY20" s="399"/>
      <c r="BZ20" s="400"/>
      <c r="CA20" s="7"/>
      <c r="CB20" s="8"/>
      <c r="CC20" s="8"/>
      <c r="CD20" s="8"/>
      <c r="CE20" s="26"/>
      <c r="CG20" s="37"/>
      <c r="CH20" s="388"/>
      <c r="CI20" s="391"/>
      <c r="CJ20" s="398" t="str">
        <f>献立入力用!I13</f>
        <v>マカロニサラダ</v>
      </c>
      <c r="CK20" s="399"/>
      <c r="CL20" s="400"/>
      <c r="CM20" s="7"/>
      <c r="CN20" s="8"/>
      <c r="CO20" s="8"/>
      <c r="CP20" s="8"/>
      <c r="CQ20" s="26"/>
      <c r="CS20" s="37"/>
      <c r="CT20" s="388"/>
      <c r="CU20" s="391"/>
      <c r="CV20" s="398">
        <f>献立入力用!J13</f>
        <v>0</v>
      </c>
      <c r="CW20" s="399"/>
      <c r="CX20" s="400"/>
      <c r="CY20" s="7"/>
      <c r="CZ20" s="8"/>
      <c r="DA20" s="8"/>
      <c r="DB20" s="8"/>
      <c r="DC20" s="26"/>
      <c r="DE20" s="37"/>
      <c r="DF20" s="388"/>
      <c r="DG20" s="391"/>
      <c r="DH20" s="398" t="str">
        <f>献立入力用!K13</f>
        <v>ポテトサラダ</v>
      </c>
      <c r="DI20" s="399"/>
      <c r="DJ20" s="400"/>
      <c r="DK20" s="7"/>
      <c r="DL20" s="8"/>
      <c r="DM20" s="8"/>
      <c r="DN20" s="8"/>
      <c r="DO20" s="26"/>
      <c r="DQ20" s="37"/>
      <c r="DR20" s="388"/>
      <c r="DS20" s="391"/>
      <c r="DT20" s="398">
        <f>献立入力用!L13</f>
        <v>0</v>
      </c>
      <c r="DU20" s="399"/>
      <c r="DV20" s="400"/>
      <c r="DW20" s="7"/>
      <c r="DX20" s="8"/>
      <c r="DY20" s="8"/>
      <c r="DZ20" s="8"/>
      <c r="EA20" s="26"/>
      <c r="EC20" s="37"/>
      <c r="ED20" s="388"/>
      <c r="EE20" s="391"/>
      <c r="EF20" s="398" t="str">
        <f>献立入力用!M13</f>
        <v>海藻サラダ</v>
      </c>
      <c r="EG20" s="399"/>
      <c r="EH20" s="400"/>
      <c r="EI20" s="7"/>
      <c r="EJ20" s="8"/>
      <c r="EK20" s="8"/>
      <c r="EL20" s="8"/>
      <c r="EM20" s="26"/>
      <c r="EO20" s="37"/>
      <c r="EP20" s="388"/>
      <c r="EQ20" s="391"/>
      <c r="ER20" s="398" t="str">
        <f>献立入力用!N13</f>
        <v>春菊の白和え</v>
      </c>
      <c r="ES20" s="399"/>
      <c r="ET20" s="400"/>
      <c r="EU20" s="7"/>
      <c r="EV20" s="8"/>
      <c r="EW20" s="8"/>
      <c r="EX20" s="8"/>
      <c r="EY20" s="26"/>
      <c r="FA20" s="37"/>
      <c r="FB20" s="388"/>
      <c r="FC20" s="391"/>
      <c r="FD20" s="398" t="str">
        <f>献立入力用!O13</f>
        <v>モロヘイヤのお浸し</v>
      </c>
      <c r="FE20" s="399"/>
      <c r="FF20" s="400"/>
      <c r="FG20" s="7"/>
      <c r="FH20" s="8"/>
      <c r="FI20" s="8"/>
      <c r="FJ20" s="8"/>
      <c r="FK20" s="26"/>
    </row>
    <row r="21" spans="1:167" ht="18" customHeight="1" x14ac:dyDescent="0.45">
      <c r="B21" s="388"/>
      <c r="C21" s="343" t="s">
        <v>5</v>
      </c>
      <c r="D21" s="345" t="s">
        <v>34</v>
      </c>
      <c r="E21" s="9" t="s">
        <v>6</v>
      </c>
      <c r="F21" s="10" t="s">
        <v>7</v>
      </c>
      <c r="G21" s="11" t="s">
        <v>8</v>
      </c>
      <c r="H21" s="12" t="s">
        <v>9</v>
      </c>
      <c r="I21" s="13" t="s">
        <v>10</v>
      </c>
      <c r="J21" s="14"/>
      <c r="K21" s="27"/>
      <c r="N21" s="388"/>
      <c r="O21" s="343" t="s">
        <v>5</v>
      </c>
      <c r="P21" s="345" t="s">
        <v>34</v>
      </c>
      <c r="Q21" s="9" t="s">
        <v>6</v>
      </c>
      <c r="R21" s="10" t="s">
        <v>7</v>
      </c>
      <c r="S21" s="11" t="s">
        <v>8</v>
      </c>
      <c r="T21" s="12" t="s">
        <v>9</v>
      </c>
      <c r="U21" s="13" t="s">
        <v>10</v>
      </c>
      <c r="V21" s="14"/>
      <c r="W21" s="27"/>
      <c r="Z21" s="388"/>
      <c r="AA21" s="343" t="s">
        <v>5</v>
      </c>
      <c r="AB21" s="345" t="s">
        <v>34</v>
      </c>
      <c r="AC21" s="9" t="s">
        <v>6</v>
      </c>
      <c r="AD21" s="10" t="s">
        <v>7</v>
      </c>
      <c r="AE21" s="11" t="s">
        <v>8</v>
      </c>
      <c r="AF21" s="12" t="s">
        <v>9</v>
      </c>
      <c r="AG21" s="13" t="s">
        <v>10</v>
      </c>
      <c r="AH21" s="14"/>
      <c r="AI21" s="27"/>
      <c r="AL21" s="388"/>
      <c r="AM21" s="343" t="s">
        <v>5</v>
      </c>
      <c r="AN21" s="345" t="s">
        <v>34</v>
      </c>
      <c r="AO21" s="9" t="s">
        <v>6</v>
      </c>
      <c r="AP21" s="10" t="s">
        <v>7</v>
      </c>
      <c r="AQ21" s="11" t="s">
        <v>8</v>
      </c>
      <c r="AR21" s="12" t="s">
        <v>9</v>
      </c>
      <c r="AS21" s="13" t="s">
        <v>10</v>
      </c>
      <c r="AT21" s="14"/>
      <c r="AU21" s="27"/>
      <c r="AX21" s="388"/>
      <c r="AY21" s="343" t="s">
        <v>5</v>
      </c>
      <c r="AZ21" s="345" t="s">
        <v>34</v>
      </c>
      <c r="BA21" s="9" t="s">
        <v>6</v>
      </c>
      <c r="BB21" s="10" t="s">
        <v>7</v>
      </c>
      <c r="BC21" s="11" t="s">
        <v>8</v>
      </c>
      <c r="BD21" s="12" t="s">
        <v>9</v>
      </c>
      <c r="BE21" s="13" t="s">
        <v>10</v>
      </c>
      <c r="BF21" s="14"/>
      <c r="BG21" s="27"/>
      <c r="BJ21" s="388"/>
      <c r="BK21" s="343" t="s">
        <v>5</v>
      </c>
      <c r="BL21" s="345" t="s">
        <v>34</v>
      </c>
      <c r="BM21" s="9" t="s">
        <v>6</v>
      </c>
      <c r="BN21" s="10" t="s">
        <v>7</v>
      </c>
      <c r="BO21" s="11" t="s">
        <v>8</v>
      </c>
      <c r="BP21" s="12" t="s">
        <v>9</v>
      </c>
      <c r="BQ21" s="13" t="s">
        <v>10</v>
      </c>
      <c r="BR21" s="14"/>
      <c r="BS21" s="27"/>
      <c r="BV21" s="388"/>
      <c r="BW21" s="343" t="s">
        <v>5</v>
      </c>
      <c r="BX21" s="345" t="s">
        <v>34</v>
      </c>
      <c r="BY21" s="9" t="s">
        <v>6</v>
      </c>
      <c r="BZ21" s="10" t="s">
        <v>7</v>
      </c>
      <c r="CA21" s="11" t="s">
        <v>8</v>
      </c>
      <c r="CB21" s="12" t="s">
        <v>9</v>
      </c>
      <c r="CC21" s="13" t="s">
        <v>10</v>
      </c>
      <c r="CD21" s="14"/>
      <c r="CE21" s="27"/>
      <c r="CH21" s="388"/>
      <c r="CI21" s="343" t="s">
        <v>5</v>
      </c>
      <c r="CJ21" s="345" t="s">
        <v>34</v>
      </c>
      <c r="CK21" s="9" t="s">
        <v>6</v>
      </c>
      <c r="CL21" s="10" t="s">
        <v>7</v>
      </c>
      <c r="CM21" s="11" t="s">
        <v>8</v>
      </c>
      <c r="CN21" s="12" t="s">
        <v>9</v>
      </c>
      <c r="CO21" s="13" t="s">
        <v>10</v>
      </c>
      <c r="CP21" s="14"/>
      <c r="CQ21" s="27"/>
      <c r="CT21" s="388"/>
      <c r="CU21" s="343" t="s">
        <v>5</v>
      </c>
      <c r="CV21" s="345" t="s">
        <v>34</v>
      </c>
      <c r="CW21" s="9" t="s">
        <v>6</v>
      </c>
      <c r="CX21" s="10" t="s">
        <v>7</v>
      </c>
      <c r="CY21" s="11" t="s">
        <v>8</v>
      </c>
      <c r="CZ21" s="12" t="s">
        <v>9</v>
      </c>
      <c r="DA21" s="13" t="s">
        <v>10</v>
      </c>
      <c r="DB21" s="14"/>
      <c r="DC21" s="27"/>
      <c r="DF21" s="388"/>
      <c r="DG21" s="343" t="s">
        <v>5</v>
      </c>
      <c r="DH21" s="345" t="s">
        <v>34</v>
      </c>
      <c r="DI21" s="9" t="s">
        <v>6</v>
      </c>
      <c r="DJ21" s="10" t="s">
        <v>7</v>
      </c>
      <c r="DK21" s="11" t="s">
        <v>8</v>
      </c>
      <c r="DL21" s="12" t="s">
        <v>9</v>
      </c>
      <c r="DM21" s="13" t="s">
        <v>10</v>
      </c>
      <c r="DN21" s="14"/>
      <c r="DO21" s="27"/>
      <c r="DR21" s="388"/>
      <c r="DS21" s="343" t="s">
        <v>5</v>
      </c>
      <c r="DT21" s="345" t="s">
        <v>34</v>
      </c>
      <c r="DU21" s="9" t="s">
        <v>6</v>
      </c>
      <c r="DV21" s="10" t="s">
        <v>7</v>
      </c>
      <c r="DW21" s="11" t="s">
        <v>8</v>
      </c>
      <c r="DX21" s="12" t="s">
        <v>9</v>
      </c>
      <c r="DY21" s="13" t="s">
        <v>10</v>
      </c>
      <c r="DZ21" s="14"/>
      <c r="EA21" s="27"/>
      <c r="ED21" s="388"/>
      <c r="EE21" s="343" t="s">
        <v>5</v>
      </c>
      <c r="EF21" s="345" t="s">
        <v>34</v>
      </c>
      <c r="EG21" s="9" t="s">
        <v>6</v>
      </c>
      <c r="EH21" s="10" t="s">
        <v>7</v>
      </c>
      <c r="EI21" s="11" t="s">
        <v>8</v>
      </c>
      <c r="EJ21" s="12" t="s">
        <v>9</v>
      </c>
      <c r="EK21" s="13" t="s">
        <v>10</v>
      </c>
      <c r="EL21" s="14"/>
      <c r="EM21" s="27"/>
      <c r="EP21" s="388"/>
      <c r="EQ21" s="343" t="s">
        <v>5</v>
      </c>
      <c r="ER21" s="345" t="s">
        <v>34</v>
      </c>
      <c r="ES21" s="9" t="s">
        <v>6</v>
      </c>
      <c r="ET21" s="10" t="s">
        <v>7</v>
      </c>
      <c r="EU21" s="11" t="s">
        <v>8</v>
      </c>
      <c r="EV21" s="12" t="s">
        <v>9</v>
      </c>
      <c r="EW21" s="13" t="s">
        <v>10</v>
      </c>
      <c r="EX21" s="14"/>
      <c r="EY21" s="27"/>
      <c r="FB21" s="388"/>
      <c r="FC21" s="343" t="s">
        <v>5</v>
      </c>
      <c r="FD21" s="345" t="s">
        <v>34</v>
      </c>
      <c r="FE21" s="9" t="s">
        <v>6</v>
      </c>
      <c r="FF21" s="10" t="s">
        <v>7</v>
      </c>
      <c r="FG21" s="11" t="s">
        <v>8</v>
      </c>
      <c r="FH21" s="12" t="s">
        <v>9</v>
      </c>
      <c r="FI21" s="13" t="s">
        <v>10</v>
      </c>
      <c r="FJ21" s="14"/>
      <c r="FK21" s="27"/>
    </row>
    <row r="22" spans="1:167" ht="18" customHeight="1" x14ac:dyDescent="0.2">
      <c r="B22" s="388"/>
      <c r="C22" s="343"/>
      <c r="D22" s="346"/>
      <c r="E22" s="15" t="s">
        <v>11</v>
      </c>
      <c r="F22" s="11" t="s">
        <v>7</v>
      </c>
      <c r="G22" s="11" t="s">
        <v>12</v>
      </c>
      <c r="H22" s="12" t="s">
        <v>13</v>
      </c>
      <c r="I22" s="347" t="s">
        <v>14</v>
      </c>
      <c r="J22" s="348"/>
      <c r="K22" s="349"/>
      <c r="N22" s="388"/>
      <c r="O22" s="343"/>
      <c r="P22" s="346"/>
      <c r="Q22" s="15" t="s">
        <v>11</v>
      </c>
      <c r="R22" s="11" t="s">
        <v>7</v>
      </c>
      <c r="S22" s="11" t="s">
        <v>12</v>
      </c>
      <c r="T22" s="12" t="s">
        <v>13</v>
      </c>
      <c r="U22" s="347" t="s">
        <v>14</v>
      </c>
      <c r="V22" s="348"/>
      <c r="W22" s="349"/>
      <c r="Z22" s="388"/>
      <c r="AA22" s="343"/>
      <c r="AB22" s="346"/>
      <c r="AC22" s="15" t="s">
        <v>11</v>
      </c>
      <c r="AD22" s="11" t="s">
        <v>7</v>
      </c>
      <c r="AE22" s="11" t="s">
        <v>12</v>
      </c>
      <c r="AF22" s="12" t="s">
        <v>13</v>
      </c>
      <c r="AG22" s="347" t="s">
        <v>14</v>
      </c>
      <c r="AH22" s="348"/>
      <c r="AI22" s="349"/>
      <c r="AL22" s="388"/>
      <c r="AM22" s="343"/>
      <c r="AN22" s="346"/>
      <c r="AO22" s="15" t="s">
        <v>11</v>
      </c>
      <c r="AP22" s="11" t="s">
        <v>7</v>
      </c>
      <c r="AQ22" s="11" t="s">
        <v>12</v>
      </c>
      <c r="AR22" s="12" t="s">
        <v>13</v>
      </c>
      <c r="AS22" s="347" t="s">
        <v>14</v>
      </c>
      <c r="AT22" s="348"/>
      <c r="AU22" s="349"/>
      <c r="AX22" s="388"/>
      <c r="AY22" s="343"/>
      <c r="AZ22" s="346"/>
      <c r="BA22" s="15" t="s">
        <v>11</v>
      </c>
      <c r="BB22" s="11" t="s">
        <v>7</v>
      </c>
      <c r="BC22" s="11" t="s">
        <v>12</v>
      </c>
      <c r="BD22" s="12" t="s">
        <v>13</v>
      </c>
      <c r="BE22" s="347" t="s">
        <v>14</v>
      </c>
      <c r="BF22" s="348"/>
      <c r="BG22" s="349"/>
      <c r="BJ22" s="388"/>
      <c r="BK22" s="343"/>
      <c r="BL22" s="346"/>
      <c r="BM22" s="15" t="s">
        <v>11</v>
      </c>
      <c r="BN22" s="11" t="s">
        <v>7</v>
      </c>
      <c r="BO22" s="11" t="s">
        <v>12</v>
      </c>
      <c r="BP22" s="12" t="s">
        <v>13</v>
      </c>
      <c r="BQ22" s="347" t="s">
        <v>14</v>
      </c>
      <c r="BR22" s="348"/>
      <c r="BS22" s="349"/>
      <c r="BV22" s="388"/>
      <c r="BW22" s="343"/>
      <c r="BX22" s="346"/>
      <c r="BY22" s="15" t="s">
        <v>11</v>
      </c>
      <c r="BZ22" s="11" t="s">
        <v>7</v>
      </c>
      <c r="CA22" s="11" t="s">
        <v>12</v>
      </c>
      <c r="CB22" s="12" t="s">
        <v>13</v>
      </c>
      <c r="CC22" s="347" t="s">
        <v>14</v>
      </c>
      <c r="CD22" s="348"/>
      <c r="CE22" s="349"/>
      <c r="CH22" s="388"/>
      <c r="CI22" s="343"/>
      <c r="CJ22" s="346"/>
      <c r="CK22" s="15" t="s">
        <v>11</v>
      </c>
      <c r="CL22" s="11" t="s">
        <v>7</v>
      </c>
      <c r="CM22" s="11" t="s">
        <v>12</v>
      </c>
      <c r="CN22" s="12" t="s">
        <v>13</v>
      </c>
      <c r="CO22" s="347" t="s">
        <v>14</v>
      </c>
      <c r="CP22" s="348"/>
      <c r="CQ22" s="349"/>
      <c r="CT22" s="388"/>
      <c r="CU22" s="343"/>
      <c r="CV22" s="346"/>
      <c r="CW22" s="15" t="s">
        <v>11</v>
      </c>
      <c r="CX22" s="11" t="s">
        <v>7</v>
      </c>
      <c r="CY22" s="11" t="s">
        <v>12</v>
      </c>
      <c r="CZ22" s="12" t="s">
        <v>13</v>
      </c>
      <c r="DA22" s="347" t="s">
        <v>14</v>
      </c>
      <c r="DB22" s="348"/>
      <c r="DC22" s="349"/>
      <c r="DF22" s="388"/>
      <c r="DG22" s="343"/>
      <c r="DH22" s="346"/>
      <c r="DI22" s="15" t="s">
        <v>11</v>
      </c>
      <c r="DJ22" s="11" t="s">
        <v>7</v>
      </c>
      <c r="DK22" s="11" t="s">
        <v>12</v>
      </c>
      <c r="DL22" s="12" t="s">
        <v>13</v>
      </c>
      <c r="DM22" s="347" t="s">
        <v>14</v>
      </c>
      <c r="DN22" s="348"/>
      <c r="DO22" s="349"/>
      <c r="DR22" s="388"/>
      <c r="DS22" s="343"/>
      <c r="DT22" s="346"/>
      <c r="DU22" s="15" t="s">
        <v>11</v>
      </c>
      <c r="DV22" s="11" t="s">
        <v>7</v>
      </c>
      <c r="DW22" s="11" t="s">
        <v>12</v>
      </c>
      <c r="DX22" s="12" t="s">
        <v>13</v>
      </c>
      <c r="DY22" s="347" t="s">
        <v>14</v>
      </c>
      <c r="DZ22" s="348"/>
      <c r="EA22" s="349"/>
      <c r="ED22" s="388"/>
      <c r="EE22" s="343"/>
      <c r="EF22" s="346"/>
      <c r="EG22" s="15" t="s">
        <v>11</v>
      </c>
      <c r="EH22" s="11" t="s">
        <v>7</v>
      </c>
      <c r="EI22" s="11" t="s">
        <v>12</v>
      </c>
      <c r="EJ22" s="12" t="s">
        <v>13</v>
      </c>
      <c r="EK22" s="347" t="s">
        <v>14</v>
      </c>
      <c r="EL22" s="348"/>
      <c r="EM22" s="349"/>
      <c r="EP22" s="388"/>
      <c r="EQ22" s="343"/>
      <c r="ER22" s="346"/>
      <c r="ES22" s="15" t="s">
        <v>11</v>
      </c>
      <c r="ET22" s="11" t="s">
        <v>7</v>
      </c>
      <c r="EU22" s="11" t="s">
        <v>12</v>
      </c>
      <c r="EV22" s="12" t="s">
        <v>13</v>
      </c>
      <c r="EW22" s="347" t="s">
        <v>14</v>
      </c>
      <c r="EX22" s="348"/>
      <c r="EY22" s="349"/>
      <c r="FB22" s="388"/>
      <c r="FC22" s="343"/>
      <c r="FD22" s="346"/>
      <c r="FE22" s="15" t="s">
        <v>11</v>
      </c>
      <c r="FF22" s="11" t="s">
        <v>7</v>
      </c>
      <c r="FG22" s="11" t="s">
        <v>12</v>
      </c>
      <c r="FH22" s="12" t="s">
        <v>13</v>
      </c>
      <c r="FI22" s="347" t="s">
        <v>14</v>
      </c>
      <c r="FJ22" s="348"/>
      <c r="FK22" s="349"/>
    </row>
    <row r="23" spans="1:167" ht="18" customHeight="1" x14ac:dyDescent="0.15">
      <c r="B23" s="388"/>
      <c r="C23" s="343"/>
      <c r="D23" s="346" t="s">
        <v>15</v>
      </c>
      <c r="E23" s="15" t="s">
        <v>6</v>
      </c>
      <c r="F23" s="11" t="s">
        <v>7</v>
      </c>
      <c r="G23" s="11" t="s">
        <v>8</v>
      </c>
      <c r="H23" s="12" t="s">
        <v>9</v>
      </c>
      <c r="I23" s="351" t="s">
        <v>117</v>
      </c>
      <c r="J23" s="352"/>
      <c r="K23" s="353"/>
      <c r="N23" s="388"/>
      <c r="O23" s="343"/>
      <c r="P23" s="346" t="s">
        <v>15</v>
      </c>
      <c r="Q23" s="15" t="s">
        <v>6</v>
      </c>
      <c r="R23" s="11" t="s">
        <v>7</v>
      </c>
      <c r="S23" s="11" t="s">
        <v>8</v>
      </c>
      <c r="T23" s="12" t="s">
        <v>9</v>
      </c>
      <c r="U23" s="351" t="s">
        <v>117</v>
      </c>
      <c r="V23" s="352"/>
      <c r="W23" s="353"/>
      <c r="Z23" s="388"/>
      <c r="AA23" s="343"/>
      <c r="AB23" s="346" t="s">
        <v>15</v>
      </c>
      <c r="AC23" s="15" t="s">
        <v>6</v>
      </c>
      <c r="AD23" s="11" t="s">
        <v>7</v>
      </c>
      <c r="AE23" s="11" t="s">
        <v>8</v>
      </c>
      <c r="AF23" s="12" t="s">
        <v>9</v>
      </c>
      <c r="AG23" s="351" t="s">
        <v>117</v>
      </c>
      <c r="AH23" s="352"/>
      <c r="AI23" s="353"/>
      <c r="AL23" s="388"/>
      <c r="AM23" s="343"/>
      <c r="AN23" s="346" t="s">
        <v>15</v>
      </c>
      <c r="AO23" s="15" t="s">
        <v>6</v>
      </c>
      <c r="AP23" s="11" t="s">
        <v>7</v>
      </c>
      <c r="AQ23" s="11" t="s">
        <v>8</v>
      </c>
      <c r="AR23" s="12" t="s">
        <v>9</v>
      </c>
      <c r="AS23" s="351" t="s">
        <v>117</v>
      </c>
      <c r="AT23" s="352"/>
      <c r="AU23" s="353"/>
      <c r="AX23" s="388"/>
      <c r="AY23" s="343"/>
      <c r="AZ23" s="346" t="s">
        <v>15</v>
      </c>
      <c r="BA23" s="15" t="s">
        <v>6</v>
      </c>
      <c r="BB23" s="11" t="s">
        <v>7</v>
      </c>
      <c r="BC23" s="11" t="s">
        <v>8</v>
      </c>
      <c r="BD23" s="12" t="s">
        <v>9</v>
      </c>
      <c r="BE23" s="351" t="s">
        <v>117</v>
      </c>
      <c r="BF23" s="352"/>
      <c r="BG23" s="353"/>
      <c r="BJ23" s="388"/>
      <c r="BK23" s="343"/>
      <c r="BL23" s="346" t="s">
        <v>15</v>
      </c>
      <c r="BM23" s="15" t="s">
        <v>6</v>
      </c>
      <c r="BN23" s="11" t="s">
        <v>7</v>
      </c>
      <c r="BO23" s="11" t="s">
        <v>8</v>
      </c>
      <c r="BP23" s="12" t="s">
        <v>9</v>
      </c>
      <c r="BQ23" s="351" t="s">
        <v>117</v>
      </c>
      <c r="BR23" s="352"/>
      <c r="BS23" s="353"/>
      <c r="BV23" s="388"/>
      <c r="BW23" s="343"/>
      <c r="BX23" s="346" t="s">
        <v>15</v>
      </c>
      <c r="BY23" s="15" t="s">
        <v>6</v>
      </c>
      <c r="BZ23" s="11" t="s">
        <v>7</v>
      </c>
      <c r="CA23" s="11" t="s">
        <v>8</v>
      </c>
      <c r="CB23" s="12" t="s">
        <v>9</v>
      </c>
      <c r="CC23" s="351" t="s">
        <v>117</v>
      </c>
      <c r="CD23" s="352"/>
      <c r="CE23" s="353"/>
      <c r="CH23" s="388"/>
      <c r="CI23" s="343"/>
      <c r="CJ23" s="346" t="s">
        <v>15</v>
      </c>
      <c r="CK23" s="15" t="s">
        <v>6</v>
      </c>
      <c r="CL23" s="11" t="s">
        <v>7</v>
      </c>
      <c r="CM23" s="11" t="s">
        <v>8</v>
      </c>
      <c r="CN23" s="12" t="s">
        <v>9</v>
      </c>
      <c r="CO23" s="351" t="s">
        <v>117</v>
      </c>
      <c r="CP23" s="352"/>
      <c r="CQ23" s="353"/>
      <c r="CT23" s="388"/>
      <c r="CU23" s="343"/>
      <c r="CV23" s="346" t="s">
        <v>15</v>
      </c>
      <c r="CW23" s="15" t="s">
        <v>6</v>
      </c>
      <c r="CX23" s="11" t="s">
        <v>7</v>
      </c>
      <c r="CY23" s="11" t="s">
        <v>8</v>
      </c>
      <c r="CZ23" s="12" t="s">
        <v>9</v>
      </c>
      <c r="DA23" s="351" t="s">
        <v>117</v>
      </c>
      <c r="DB23" s="352"/>
      <c r="DC23" s="353"/>
      <c r="DF23" s="388"/>
      <c r="DG23" s="343"/>
      <c r="DH23" s="346" t="s">
        <v>15</v>
      </c>
      <c r="DI23" s="15" t="s">
        <v>6</v>
      </c>
      <c r="DJ23" s="11" t="s">
        <v>7</v>
      </c>
      <c r="DK23" s="11" t="s">
        <v>8</v>
      </c>
      <c r="DL23" s="12" t="s">
        <v>9</v>
      </c>
      <c r="DM23" s="351" t="s">
        <v>117</v>
      </c>
      <c r="DN23" s="352"/>
      <c r="DO23" s="353"/>
      <c r="DR23" s="388"/>
      <c r="DS23" s="343"/>
      <c r="DT23" s="346" t="s">
        <v>15</v>
      </c>
      <c r="DU23" s="15" t="s">
        <v>6</v>
      </c>
      <c r="DV23" s="11" t="s">
        <v>7</v>
      </c>
      <c r="DW23" s="11" t="s">
        <v>8</v>
      </c>
      <c r="DX23" s="12" t="s">
        <v>9</v>
      </c>
      <c r="DY23" s="351" t="s">
        <v>117</v>
      </c>
      <c r="DZ23" s="352"/>
      <c r="EA23" s="353"/>
      <c r="ED23" s="388"/>
      <c r="EE23" s="343"/>
      <c r="EF23" s="346" t="s">
        <v>15</v>
      </c>
      <c r="EG23" s="15" t="s">
        <v>6</v>
      </c>
      <c r="EH23" s="11" t="s">
        <v>7</v>
      </c>
      <c r="EI23" s="11" t="s">
        <v>8</v>
      </c>
      <c r="EJ23" s="12" t="s">
        <v>9</v>
      </c>
      <c r="EK23" s="351" t="s">
        <v>117</v>
      </c>
      <c r="EL23" s="352"/>
      <c r="EM23" s="353"/>
      <c r="EP23" s="388"/>
      <c r="EQ23" s="343"/>
      <c r="ER23" s="346" t="s">
        <v>15</v>
      </c>
      <c r="ES23" s="15" t="s">
        <v>6</v>
      </c>
      <c r="ET23" s="11" t="s">
        <v>7</v>
      </c>
      <c r="EU23" s="11" t="s">
        <v>8</v>
      </c>
      <c r="EV23" s="12" t="s">
        <v>9</v>
      </c>
      <c r="EW23" s="351" t="s">
        <v>117</v>
      </c>
      <c r="EX23" s="352"/>
      <c r="EY23" s="353"/>
      <c r="FB23" s="388"/>
      <c r="FC23" s="343"/>
      <c r="FD23" s="346" t="s">
        <v>15</v>
      </c>
      <c r="FE23" s="15" t="s">
        <v>6</v>
      </c>
      <c r="FF23" s="11" t="s">
        <v>7</v>
      </c>
      <c r="FG23" s="11" t="s">
        <v>8</v>
      </c>
      <c r="FH23" s="12" t="s">
        <v>9</v>
      </c>
      <c r="FI23" s="351" t="s">
        <v>117</v>
      </c>
      <c r="FJ23" s="352"/>
      <c r="FK23" s="353"/>
    </row>
    <row r="24" spans="1:167" ht="18" customHeight="1" x14ac:dyDescent="0.45">
      <c r="B24" s="388"/>
      <c r="C24" s="343"/>
      <c r="D24" s="346"/>
      <c r="E24" s="15" t="s">
        <v>17</v>
      </c>
      <c r="F24" s="11" t="s">
        <v>7</v>
      </c>
      <c r="G24" s="11" t="s">
        <v>18</v>
      </c>
      <c r="H24" s="12" t="s">
        <v>19</v>
      </c>
      <c r="I24" s="354" t="s">
        <v>20</v>
      </c>
      <c r="J24" s="355"/>
      <c r="K24" s="356"/>
      <c r="N24" s="388"/>
      <c r="O24" s="343"/>
      <c r="P24" s="346"/>
      <c r="Q24" s="15" t="s">
        <v>17</v>
      </c>
      <c r="R24" s="11" t="s">
        <v>7</v>
      </c>
      <c r="S24" s="11" t="s">
        <v>18</v>
      </c>
      <c r="T24" s="12" t="s">
        <v>19</v>
      </c>
      <c r="U24" s="354" t="s">
        <v>20</v>
      </c>
      <c r="V24" s="355"/>
      <c r="W24" s="356"/>
      <c r="Z24" s="388"/>
      <c r="AA24" s="343"/>
      <c r="AB24" s="346"/>
      <c r="AC24" s="15" t="s">
        <v>17</v>
      </c>
      <c r="AD24" s="11" t="s">
        <v>7</v>
      </c>
      <c r="AE24" s="11" t="s">
        <v>18</v>
      </c>
      <c r="AF24" s="12" t="s">
        <v>19</v>
      </c>
      <c r="AG24" s="354" t="s">
        <v>20</v>
      </c>
      <c r="AH24" s="355"/>
      <c r="AI24" s="356"/>
      <c r="AL24" s="388"/>
      <c r="AM24" s="343"/>
      <c r="AN24" s="346"/>
      <c r="AO24" s="15" t="s">
        <v>17</v>
      </c>
      <c r="AP24" s="11" t="s">
        <v>7</v>
      </c>
      <c r="AQ24" s="11" t="s">
        <v>18</v>
      </c>
      <c r="AR24" s="12" t="s">
        <v>19</v>
      </c>
      <c r="AS24" s="354" t="s">
        <v>20</v>
      </c>
      <c r="AT24" s="355"/>
      <c r="AU24" s="356"/>
      <c r="AX24" s="388"/>
      <c r="AY24" s="343"/>
      <c r="AZ24" s="346"/>
      <c r="BA24" s="15" t="s">
        <v>17</v>
      </c>
      <c r="BB24" s="11" t="s">
        <v>7</v>
      </c>
      <c r="BC24" s="11" t="s">
        <v>18</v>
      </c>
      <c r="BD24" s="12" t="s">
        <v>19</v>
      </c>
      <c r="BE24" s="354" t="s">
        <v>20</v>
      </c>
      <c r="BF24" s="355"/>
      <c r="BG24" s="356"/>
      <c r="BJ24" s="388"/>
      <c r="BK24" s="343"/>
      <c r="BL24" s="346"/>
      <c r="BM24" s="15" t="s">
        <v>17</v>
      </c>
      <c r="BN24" s="11" t="s">
        <v>7</v>
      </c>
      <c r="BO24" s="11" t="s">
        <v>18</v>
      </c>
      <c r="BP24" s="12" t="s">
        <v>19</v>
      </c>
      <c r="BQ24" s="354" t="s">
        <v>20</v>
      </c>
      <c r="BR24" s="355"/>
      <c r="BS24" s="356"/>
      <c r="BV24" s="388"/>
      <c r="BW24" s="343"/>
      <c r="BX24" s="346"/>
      <c r="BY24" s="15" t="s">
        <v>17</v>
      </c>
      <c r="BZ24" s="11" t="s">
        <v>7</v>
      </c>
      <c r="CA24" s="11" t="s">
        <v>18</v>
      </c>
      <c r="CB24" s="12" t="s">
        <v>19</v>
      </c>
      <c r="CC24" s="354" t="s">
        <v>20</v>
      </c>
      <c r="CD24" s="355"/>
      <c r="CE24" s="356"/>
      <c r="CH24" s="388"/>
      <c r="CI24" s="343"/>
      <c r="CJ24" s="346"/>
      <c r="CK24" s="15" t="s">
        <v>17</v>
      </c>
      <c r="CL24" s="11" t="s">
        <v>7</v>
      </c>
      <c r="CM24" s="11" t="s">
        <v>18</v>
      </c>
      <c r="CN24" s="12" t="s">
        <v>19</v>
      </c>
      <c r="CO24" s="354" t="s">
        <v>20</v>
      </c>
      <c r="CP24" s="355"/>
      <c r="CQ24" s="356"/>
      <c r="CT24" s="388"/>
      <c r="CU24" s="343"/>
      <c r="CV24" s="346"/>
      <c r="CW24" s="15" t="s">
        <v>17</v>
      </c>
      <c r="CX24" s="11" t="s">
        <v>7</v>
      </c>
      <c r="CY24" s="11" t="s">
        <v>18</v>
      </c>
      <c r="CZ24" s="12" t="s">
        <v>19</v>
      </c>
      <c r="DA24" s="354" t="s">
        <v>20</v>
      </c>
      <c r="DB24" s="355"/>
      <c r="DC24" s="356"/>
      <c r="DF24" s="388"/>
      <c r="DG24" s="343"/>
      <c r="DH24" s="346"/>
      <c r="DI24" s="15" t="s">
        <v>17</v>
      </c>
      <c r="DJ24" s="11" t="s">
        <v>7</v>
      </c>
      <c r="DK24" s="11" t="s">
        <v>18</v>
      </c>
      <c r="DL24" s="12" t="s">
        <v>19</v>
      </c>
      <c r="DM24" s="354" t="s">
        <v>20</v>
      </c>
      <c r="DN24" s="355"/>
      <c r="DO24" s="356"/>
      <c r="DR24" s="388"/>
      <c r="DS24" s="343"/>
      <c r="DT24" s="346"/>
      <c r="DU24" s="15" t="s">
        <v>17</v>
      </c>
      <c r="DV24" s="11" t="s">
        <v>7</v>
      </c>
      <c r="DW24" s="11" t="s">
        <v>18</v>
      </c>
      <c r="DX24" s="12" t="s">
        <v>19</v>
      </c>
      <c r="DY24" s="354" t="s">
        <v>20</v>
      </c>
      <c r="DZ24" s="355"/>
      <c r="EA24" s="356"/>
      <c r="ED24" s="388"/>
      <c r="EE24" s="343"/>
      <c r="EF24" s="346"/>
      <c r="EG24" s="15" t="s">
        <v>17</v>
      </c>
      <c r="EH24" s="11" t="s">
        <v>7</v>
      </c>
      <c r="EI24" s="11" t="s">
        <v>18</v>
      </c>
      <c r="EJ24" s="12" t="s">
        <v>19</v>
      </c>
      <c r="EK24" s="354" t="s">
        <v>20</v>
      </c>
      <c r="EL24" s="355"/>
      <c r="EM24" s="356"/>
      <c r="EP24" s="388"/>
      <c r="EQ24" s="343"/>
      <c r="ER24" s="346"/>
      <c r="ES24" s="15" t="s">
        <v>17</v>
      </c>
      <c r="ET24" s="11" t="s">
        <v>7</v>
      </c>
      <c r="EU24" s="11" t="s">
        <v>18</v>
      </c>
      <c r="EV24" s="12" t="s">
        <v>19</v>
      </c>
      <c r="EW24" s="354" t="s">
        <v>20</v>
      </c>
      <c r="EX24" s="355"/>
      <c r="EY24" s="356"/>
      <c r="FB24" s="388"/>
      <c r="FC24" s="343"/>
      <c r="FD24" s="346"/>
      <c r="FE24" s="15" t="s">
        <v>17</v>
      </c>
      <c r="FF24" s="11" t="s">
        <v>7</v>
      </c>
      <c r="FG24" s="11" t="s">
        <v>18</v>
      </c>
      <c r="FH24" s="12" t="s">
        <v>19</v>
      </c>
      <c r="FI24" s="354" t="s">
        <v>20</v>
      </c>
      <c r="FJ24" s="355"/>
      <c r="FK24" s="356"/>
    </row>
    <row r="25" spans="1:167" ht="18" customHeight="1" x14ac:dyDescent="0.45">
      <c r="B25" s="388"/>
      <c r="C25" s="343"/>
      <c r="D25" s="346"/>
      <c r="E25" s="15" t="s">
        <v>21</v>
      </c>
      <c r="F25" s="16" t="s">
        <v>22</v>
      </c>
      <c r="G25" s="11" t="s">
        <v>23</v>
      </c>
      <c r="H25" s="12" t="s">
        <v>24</v>
      </c>
      <c r="I25" s="357" t="s">
        <v>25</v>
      </c>
      <c r="J25" s="358"/>
      <c r="K25" s="359"/>
      <c r="N25" s="388"/>
      <c r="O25" s="343"/>
      <c r="P25" s="346"/>
      <c r="Q25" s="15" t="s">
        <v>21</v>
      </c>
      <c r="R25" s="16" t="s">
        <v>22</v>
      </c>
      <c r="S25" s="11" t="s">
        <v>23</v>
      </c>
      <c r="T25" s="12" t="s">
        <v>24</v>
      </c>
      <c r="U25" s="357" t="s">
        <v>25</v>
      </c>
      <c r="V25" s="358"/>
      <c r="W25" s="359"/>
      <c r="Z25" s="388"/>
      <c r="AA25" s="343"/>
      <c r="AB25" s="346"/>
      <c r="AC25" s="15" t="s">
        <v>21</v>
      </c>
      <c r="AD25" s="16" t="s">
        <v>22</v>
      </c>
      <c r="AE25" s="11" t="s">
        <v>23</v>
      </c>
      <c r="AF25" s="12" t="s">
        <v>24</v>
      </c>
      <c r="AG25" s="357" t="s">
        <v>25</v>
      </c>
      <c r="AH25" s="358"/>
      <c r="AI25" s="359"/>
      <c r="AL25" s="388"/>
      <c r="AM25" s="343"/>
      <c r="AN25" s="346"/>
      <c r="AO25" s="15" t="s">
        <v>21</v>
      </c>
      <c r="AP25" s="16" t="s">
        <v>22</v>
      </c>
      <c r="AQ25" s="11" t="s">
        <v>23</v>
      </c>
      <c r="AR25" s="12" t="s">
        <v>24</v>
      </c>
      <c r="AS25" s="357" t="s">
        <v>25</v>
      </c>
      <c r="AT25" s="358"/>
      <c r="AU25" s="359"/>
      <c r="AX25" s="388"/>
      <c r="AY25" s="343"/>
      <c r="AZ25" s="346"/>
      <c r="BA25" s="15" t="s">
        <v>21</v>
      </c>
      <c r="BB25" s="16" t="s">
        <v>22</v>
      </c>
      <c r="BC25" s="11" t="s">
        <v>23</v>
      </c>
      <c r="BD25" s="12" t="s">
        <v>24</v>
      </c>
      <c r="BE25" s="357" t="s">
        <v>25</v>
      </c>
      <c r="BF25" s="358"/>
      <c r="BG25" s="359"/>
      <c r="BJ25" s="388"/>
      <c r="BK25" s="343"/>
      <c r="BL25" s="346"/>
      <c r="BM25" s="15" t="s">
        <v>21</v>
      </c>
      <c r="BN25" s="16" t="s">
        <v>22</v>
      </c>
      <c r="BO25" s="11" t="s">
        <v>23</v>
      </c>
      <c r="BP25" s="12" t="s">
        <v>24</v>
      </c>
      <c r="BQ25" s="357" t="s">
        <v>25</v>
      </c>
      <c r="BR25" s="358"/>
      <c r="BS25" s="359"/>
      <c r="BV25" s="388"/>
      <c r="BW25" s="343"/>
      <c r="BX25" s="346"/>
      <c r="BY25" s="15" t="s">
        <v>21</v>
      </c>
      <c r="BZ25" s="16" t="s">
        <v>22</v>
      </c>
      <c r="CA25" s="11" t="s">
        <v>23</v>
      </c>
      <c r="CB25" s="12" t="s">
        <v>24</v>
      </c>
      <c r="CC25" s="357" t="s">
        <v>25</v>
      </c>
      <c r="CD25" s="358"/>
      <c r="CE25" s="359"/>
      <c r="CH25" s="388"/>
      <c r="CI25" s="343"/>
      <c r="CJ25" s="346"/>
      <c r="CK25" s="15" t="s">
        <v>21</v>
      </c>
      <c r="CL25" s="16" t="s">
        <v>22</v>
      </c>
      <c r="CM25" s="11" t="s">
        <v>23</v>
      </c>
      <c r="CN25" s="12" t="s">
        <v>24</v>
      </c>
      <c r="CO25" s="357" t="s">
        <v>25</v>
      </c>
      <c r="CP25" s="358"/>
      <c r="CQ25" s="359"/>
      <c r="CT25" s="388"/>
      <c r="CU25" s="343"/>
      <c r="CV25" s="346"/>
      <c r="CW25" s="15" t="s">
        <v>21</v>
      </c>
      <c r="CX25" s="16" t="s">
        <v>22</v>
      </c>
      <c r="CY25" s="11" t="s">
        <v>23</v>
      </c>
      <c r="CZ25" s="12" t="s">
        <v>24</v>
      </c>
      <c r="DA25" s="357" t="s">
        <v>25</v>
      </c>
      <c r="DB25" s="358"/>
      <c r="DC25" s="359"/>
      <c r="DF25" s="388"/>
      <c r="DG25" s="343"/>
      <c r="DH25" s="346"/>
      <c r="DI25" s="15" t="s">
        <v>21</v>
      </c>
      <c r="DJ25" s="16" t="s">
        <v>22</v>
      </c>
      <c r="DK25" s="11" t="s">
        <v>23</v>
      </c>
      <c r="DL25" s="12" t="s">
        <v>24</v>
      </c>
      <c r="DM25" s="357" t="s">
        <v>25</v>
      </c>
      <c r="DN25" s="358"/>
      <c r="DO25" s="359"/>
      <c r="DR25" s="388"/>
      <c r="DS25" s="343"/>
      <c r="DT25" s="346"/>
      <c r="DU25" s="15" t="s">
        <v>21</v>
      </c>
      <c r="DV25" s="16" t="s">
        <v>22</v>
      </c>
      <c r="DW25" s="11" t="s">
        <v>23</v>
      </c>
      <c r="DX25" s="12" t="s">
        <v>24</v>
      </c>
      <c r="DY25" s="357" t="s">
        <v>25</v>
      </c>
      <c r="DZ25" s="358"/>
      <c r="EA25" s="359"/>
      <c r="ED25" s="388"/>
      <c r="EE25" s="343"/>
      <c r="EF25" s="346"/>
      <c r="EG25" s="15" t="s">
        <v>21</v>
      </c>
      <c r="EH25" s="16" t="s">
        <v>22</v>
      </c>
      <c r="EI25" s="11" t="s">
        <v>23</v>
      </c>
      <c r="EJ25" s="12" t="s">
        <v>24</v>
      </c>
      <c r="EK25" s="357" t="s">
        <v>25</v>
      </c>
      <c r="EL25" s="358"/>
      <c r="EM25" s="359"/>
      <c r="EP25" s="388"/>
      <c r="EQ25" s="343"/>
      <c r="ER25" s="346"/>
      <c r="ES25" s="15" t="s">
        <v>21</v>
      </c>
      <c r="ET25" s="16" t="s">
        <v>22</v>
      </c>
      <c r="EU25" s="11" t="s">
        <v>23</v>
      </c>
      <c r="EV25" s="12" t="s">
        <v>24</v>
      </c>
      <c r="EW25" s="357" t="s">
        <v>25</v>
      </c>
      <c r="EX25" s="358"/>
      <c r="EY25" s="359"/>
      <c r="FB25" s="388"/>
      <c r="FC25" s="343"/>
      <c r="FD25" s="346"/>
      <c r="FE25" s="15" t="s">
        <v>21</v>
      </c>
      <c r="FF25" s="16" t="s">
        <v>22</v>
      </c>
      <c r="FG25" s="11" t="s">
        <v>23</v>
      </c>
      <c r="FH25" s="12" t="s">
        <v>24</v>
      </c>
      <c r="FI25" s="357" t="s">
        <v>25</v>
      </c>
      <c r="FJ25" s="358"/>
      <c r="FK25" s="359"/>
    </row>
    <row r="26" spans="1:167" ht="18" customHeight="1" x14ac:dyDescent="0.45">
      <c r="B26" s="388"/>
      <c r="C26" s="343"/>
      <c r="D26" s="346"/>
      <c r="E26" s="15" t="s">
        <v>26</v>
      </c>
      <c r="F26" s="16" t="s">
        <v>22</v>
      </c>
      <c r="G26" s="11" t="s">
        <v>12</v>
      </c>
      <c r="H26" s="12" t="s">
        <v>13</v>
      </c>
      <c r="I26" s="360" t="s">
        <v>27</v>
      </c>
      <c r="J26" s="361"/>
      <c r="K26" s="362"/>
      <c r="N26" s="388"/>
      <c r="O26" s="343"/>
      <c r="P26" s="346"/>
      <c r="Q26" s="15" t="s">
        <v>26</v>
      </c>
      <c r="R26" s="16" t="s">
        <v>22</v>
      </c>
      <c r="S26" s="11" t="s">
        <v>12</v>
      </c>
      <c r="T26" s="12" t="s">
        <v>13</v>
      </c>
      <c r="U26" s="360" t="s">
        <v>27</v>
      </c>
      <c r="V26" s="361"/>
      <c r="W26" s="362"/>
      <c r="Z26" s="388"/>
      <c r="AA26" s="343"/>
      <c r="AB26" s="346"/>
      <c r="AC26" s="15" t="s">
        <v>26</v>
      </c>
      <c r="AD26" s="16" t="s">
        <v>22</v>
      </c>
      <c r="AE26" s="11" t="s">
        <v>12</v>
      </c>
      <c r="AF26" s="12" t="s">
        <v>13</v>
      </c>
      <c r="AG26" s="360" t="s">
        <v>27</v>
      </c>
      <c r="AH26" s="361"/>
      <c r="AI26" s="362"/>
      <c r="AL26" s="388"/>
      <c r="AM26" s="343"/>
      <c r="AN26" s="346"/>
      <c r="AO26" s="15" t="s">
        <v>26</v>
      </c>
      <c r="AP26" s="16" t="s">
        <v>22</v>
      </c>
      <c r="AQ26" s="11" t="s">
        <v>12</v>
      </c>
      <c r="AR26" s="12" t="s">
        <v>13</v>
      </c>
      <c r="AS26" s="360" t="s">
        <v>27</v>
      </c>
      <c r="AT26" s="361"/>
      <c r="AU26" s="362"/>
      <c r="AX26" s="388"/>
      <c r="AY26" s="343"/>
      <c r="AZ26" s="346"/>
      <c r="BA26" s="15" t="s">
        <v>26</v>
      </c>
      <c r="BB26" s="16" t="s">
        <v>22</v>
      </c>
      <c r="BC26" s="11" t="s">
        <v>12</v>
      </c>
      <c r="BD26" s="12" t="s">
        <v>13</v>
      </c>
      <c r="BE26" s="360" t="s">
        <v>27</v>
      </c>
      <c r="BF26" s="361"/>
      <c r="BG26" s="362"/>
      <c r="BJ26" s="388"/>
      <c r="BK26" s="343"/>
      <c r="BL26" s="346"/>
      <c r="BM26" s="15" t="s">
        <v>26</v>
      </c>
      <c r="BN26" s="16" t="s">
        <v>22</v>
      </c>
      <c r="BO26" s="11" t="s">
        <v>12</v>
      </c>
      <c r="BP26" s="12" t="s">
        <v>13</v>
      </c>
      <c r="BQ26" s="360" t="s">
        <v>27</v>
      </c>
      <c r="BR26" s="361"/>
      <c r="BS26" s="362"/>
      <c r="BV26" s="388"/>
      <c r="BW26" s="343"/>
      <c r="BX26" s="346"/>
      <c r="BY26" s="15" t="s">
        <v>26</v>
      </c>
      <c r="BZ26" s="16" t="s">
        <v>22</v>
      </c>
      <c r="CA26" s="11" t="s">
        <v>12</v>
      </c>
      <c r="CB26" s="12" t="s">
        <v>13</v>
      </c>
      <c r="CC26" s="360" t="s">
        <v>27</v>
      </c>
      <c r="CD26" s="361"/>
      <c r="CE26" s="362"/>
      <c r="CH26" s="388"/>
      <c r="CI26" s="343"/>
      <c r="CJ26" s="346"/>
      <c r="CK26" s="15" t="s">
        <v>26</v>
      </c>
      <c r="CL26" s="16" t="s">
        <v>22</v>
      </c>
      <c r="CM26" s="11" t="s">
        <v>12</v>
      </c>
      <c r="CN26" s="12" t="s">
        <v>13</v>
      </c>
      <c r="CO26" s="360" t="s">
        <v>27</v>
      </c>
      <c r="CP26" s="361"/>
      <c r="CQ26" s="362"/>
      <c r="CT26" s="388"/>
      <c r="CU26" s="343"/>
      <c r="CV26" s="346"/>
      <c r="CW26" s="15" t="s">
        <v>26</v>
      </c>
      <c r="CX26" s="16" t="s">
        <v>22</v>
      </c>
      <c r="CY26" s="11" t="s">
        <v>12</v>
      </c>
      <c r="CZ26" s="12" t="s">
        <v>13</v>
      </c>
      <c r="DA26" s="360" t="s">
        <v>27</v>
      </c>
      <c r="DB26" s="361"/>
      <c r="DC26" s="362"/>
      <c r="DF26" s="388"/>
      <c r="DG26" s="343"/>
      <c r="DH26" s="346"/>
      <c r="DI26" s="15" t="s">
        <v>26</v>
      </c>
      <c r="DJ26" s="16" t="s">
        <v>22</v>
      </c>
      <c r="DK26" s="11" t="s">
        <v>12</v>
      </c>
      <c r="DL26" s="12" t="s">
        <v>13</v>
      </c>
      <c r="DM26" s="360" t="s">
        <v>27</v>
      </c>
      <c r="DN26" s="361"/>
      <c r="DO26" s="362"/>
      <c r="DR26" s="388"/>
      <c r="DS26" s="343"/>
      <c r="DT26" s="346"/>
      <c r="DU26" s="15" t="s">
        <v>26</v>
      </c>
      <c r="DV26" s="16" t="s">
        <v>22</v>
      </c>
      <c r="DW26" s="11" t="s">
        <v>12</v>
      </c>
      <c r="DX26" s="12" t="s">
        <v>13</v>
      </c>
      <c r="DY26" s="360" t="s">
        <v>27</v>
      </c>
      <c r="DZ26" s="361"/>
      <c r="EA26" s="362"/>
      <c r="ED26" s="388"/>
      <c r="EE26" s="343"/>
      <c r="EF26" s="346"/>
      <c r="EG26" s="15" t="s">
        <v>26</v>
      </c>
      <c r="EH26" s="16" t="s">
        <v>22</v>
      </c>
      <c r="EI26" s="11" t="s">
        <v>12</v>
      </c>
      <c r="EJ26" s="12" t="s">
        <v>13</v>
      </c>
      <c r="EK26" s="360" t="s">
        <v>27</v>
      </c>
      <c r="EL26" s="361"/>
      <c r="EM26" s="362"/>
      <c r="EP26" s="388"/>
      <c r="EQ26" s="343"/>
      <c r="ER26" s="346"/>
      <c r="ES26" s="15" t="s">
        <v>26</v>
      </c>
      <c r="ET26" s="16" t="s">
        <v>22</v>
      </c>
      <c r="EU26" s="11" t="s">
        <v>12</v>
      </c>
      <c r="EV26" s="12" t="s">
        <v>13</v>
      </c>
      <c r="EW26" s="360" t="s">
        <v>27</v>
      </c>
      <c r="EX26" s="361"/>
      <c r="EY26" s="362"/>
      <c r="FB26" s="388"/>
      <c r="FC26" s="343"/>
      <c r="FD26" s="346"/>
      <c r="FE26" s="15" t="s">
        <v>26</v>
      </c>
      <c r="FF26" s="16" t="s">
        <v>22</v>
      </c>
      <c r="FG26" s="11" t="s">
        <v>12</v>
      </c>
      <c r="FH26" s="12" t="s">
        <v>13</v>
      </c>
      <c r="FI26" s="360" t="s">
        <v>27</v>
      </c>
      <c r="FJ26" s="361"/>
      <c r="FK26" s="362"/>
    </row>
    <row r="27" spans="1:167" ht="18" customHeight="1" x14ac:dyDescent="0.45">
      <c r="B27" s="388"/>
      <c r="C27" s="343"/>
      <c r="D27" s="346"/>
      <c r="E27" s="15" t="s">
        <v>28</v>
      </c>
      <c r="F27" s="16" t="s">
        <v>29</v>
      </c>
      <c r="G27" s="16" t="s">
        <v>30</v>
      </c>
      <c r="H27" s="12"/>
      <c r="I27" s="17"/>
      <c r="K27" s="28"/>
      <c r="N27" s="388"/>
      <c r="O27" s="343"/>
      <c r="P27" s="346"/>
      <c r="Q27" s="15" t="s">
        <v>28</v>
      </c>
      <c r="R27" s="16" t="s">
        <v>29</v>
      </c>
      <c r="S27" s="16" t="s">
        <v>30</v>
      </c>
      <c r="T27" s="12"/>
      <c r="U27" s="17"/>
      <c r="W27" s="28"/>
      <c r="Z27" s="388"/>
      <c r="AA27" s="343"/>
      <c r="AB27" s="346"/>
      <c r="AC27" s="15" t="s">
        <v>28</v>
      </c>
      <c r="AD27" s="16" t="s">
        <v>29</v>
      </c>
      <c r="AE27" s="16" t="s">
        <v>30</v>
      </c>
      <c r="AF27" s="12"/>
      <c r="AG27" s="17"/>
      <c r="AI27" s="28"/>
      <c r="AL27" s="388"/>
      <c r="AM27" s="343"/>
      <c r="AN27" s="346"/>
      <c r="AO27" s="15" t="s">
        <v>28</v>
      </c>
      <c r="AP27" s="16" t="s">
        <v>29</v>
      </c>
      <c r="AQ27" s="16" t="s">
        <v>30</v>
      </c>
      <c r="AR27" s="12"/>
      <c r="AS27" s="17"/>
      <c r="AU27" s="28"/>
      <c r="AX27" s="388"/>
      <c r="AY27" s="343"/>
      <c r="AZ27" s="346"/>
      <c r="BA27" s="15" t="s">
        <v>28</v>
      </c>
      <c r="BB27" s="16" t="s">
        <v>29</v>
      </c>
      <c r="BC27" s="16" t="s">
        <v>30</v>
      </c>
      <c r="BD27" s="12"/>
      <c r="BE27" s="17"/>
      <c r="BG27" s="28"/>
      <c r="BJ27" s="388"/>
      <c r="BK27" s="343"/>
      <c r="BL27" s="346"/>
      <c r="BM27" s="15" t="s">
        <v>28</v>
      </c>
      <c r="BN27" s="16" t="s">
        <v>29</v>
      </c>
      <c r="BO27" s="16" t="s">
        <v>30</v>
      </c>
      <c r="BP27" s="12"/>
      <c r="BQ27" s="17"/>
      <c r="BS27" s="28"/>
      <c r="BV27" s="388"/>
      <c r="BW27" s="343"/>
      <c r="BX27" s="346"/>
      <c r="BY27" s="15" t="s">
        <v>28</v>
      </c>
      <c r="BZ27" s="16" t="s">
        <v>29</v>
      </c>
      <c r="CA27" s="16" t="s">
        <v>30</v>
      </c>
      <c r="CB27" s="12"/>
      <c r="CC27" s="17"/>
      <c r="CE27" s="28"/>
      <c r="CH27" s="388"/>
      <c r="CI27" s="343"/>
      <c r="CJ27" s="346"/>
      <c r="CK27" s="15" t="s">
        <v>28</v>
      </c>
      <c r="CL27" s="16" t="s">
        <v>29</v>
      </c>
      <c r="CM27" s="16" t="s">
        <v>30</v>
      </c>
      <c r="CN27" s="12"/>
      <c r="CO27" s="17"/>
      <c r="CQ27" s="28"/>
      <c r="CT27" s="388"/>
      <c r="CU27" s="343"/>
      <c r="CV27" s="346"/>
      <c r="CW27" s="15" t="s">
        <v>28</v>
      </c>
      <c r="CX27" s="16" t="s">
        <v>29</v>
      </c>
      <c r="CY27" s="16" t="s">
        <v>30</v>
      </c>
      <c r="CZ27" s="12"/>
      <c r="DA27" s="17"/>
      <c r="DC27" s="28"/>
      <c r="DF27" s="388"/>
      <c r="DG27" s="343"/>
      <c r="DH27" s="346"/>
      <c r="DI27" s="15" t="s">
        <v>28</v>
      </c>
      <c r="DJ27" s="16" t="s">
        <v>29</v>
      </c>
      <c r="DK27" s="16" t="s">
        <v>30</v>
      </c>
      <c r="DL27" s="12"/>
      <c r="DM27" s="17"/>
      <c r="DO27" s="28"/>
      <c r="DR27" s="388"/>
      <c r="DS27" s="343"/>
      <c r="DT27" s="346"/>
      <c r="DU27" s="15" t="s">
        <v>28</v>
      </c>
      <c r="DV27" s="16" t="s">
        <v>29</v>
      </c>
      <c r="DW27" s="16" t="s">
        <v>30</v>
      </c>
      <c r="DX27" s="12"/>
      <c r="DY27" s="17"/>
      <c r="EA27" s="28"/>
      <c r="ED27" s="388"/>
      <c r="EE27" s="343"/>
      <c r="EF27" s="346"/>
      <c r="EG27" s="15" t="s">
        <v>28</v>
      </c>
      <c r="EH27" s="16" t="s">
        <v>29</v>
      </c>
      <c r="EI27" s="16" t="s">
        <v>30</v>
      </c>
      <c r="EJ27" s="12"/>
      <c r="EK27" s="17"/>
      <c r="EM27" s="28"/>
      <c r="EP27" s="388"/>
      <c r="EQ27" s="343"/>
      <c r="ER27" s="346"/>
      <c r="ES27" s="15" t="s">
        <v>28</v>
      </c>
      <c r="ET27" s="16" t="s">
        <v>29</v>
      </c>
      <c r="EU27" s="16" t="s">
        <v>30</v>
      </c>
      <c r="EV27" s="12"/>
      <c r="EW27" s="17"/>
      <c r="EY27" s="28"/>
      <c r="FB27" s="388"/>
      <c r="FC27" s="343"/>
      <c r="FD27" s="346"/>
      <c r="FE27" s="15" t="s">
        <v>28</v>
      </c>
      <c r="FF27" s="16" t="s">
        <v>29</v>
      </c>
      <c r="FG27" s="16" t="s">
        <v>30</v>
      </c>
      <c r="FH27" s="12"/>
      <c r="FI27" s="17"/>
      <c r="FK27" s="28"/>
    </row>
    <row r="28" spans="1:167" ht="18" customHeight="1" thickBot="1" x14ac:dyDescent="0.5">
      <c r="B28" s="389"/>
      <c r="C28" s="344"/>
      <c r="D28" s="350"/>
      <c r="E28" s="29" t="s">
        <v>31</v>
      </c>
      <c r="F28" s="363" t="s">
        <v>32</v>
      </c>
      <c r="G28" s="364"/>
      <c r="H28" s="364"/>
      <c r="I28" s="30"/>
      <c r="J28" s="31"/>
      <c r="K28" s="32"/>
      <c r="N28" s="389"/>
      <c r="O28" s="344"/>
      <c r="P28" s="350"/>
      <c r="Q28" s="29" t="s">
        <v>31</v>
      </c>
      <c r="R28" s="363" t="s">
        <v>32</v>
      </c>
      <c r="S28" s="364"/>
      <c r="T28" s="364"/>
      <c r="U28" s="30"/>
      <c r="V28" s="31"/>
      <c r="W28" s="32"/>
      <c r="Z28" s="389"/>
      <c r="AA28" s="344"/>
      <c r="AB28" s="350"/>
      <c r="AC28" s="29" t="s">
        <v>31</v>
      </c>
      <c r="AD28" s="363" t="s">
        <v>32</v>
      </c>
      <c r="AE28" s="364"/>
      <c r="AF28" s="364"/>
      <c r="AG28" s="30"/>
      <c r="AH28" s="31"/>
      <c r="AI28" s="32"/>
      <c r="AL28" s="389"/>
      <c r="AM28" s="344"/>
      <c r="AN28" s="350"/>
      <c r="AO28" s="29" t="s">
        <v>31</v>
      </c>
      <c r="AP28" s="363" t="s">
        <v>32</v>
      </c>
      <c r="AQ28" s="364"/>
      <c r="AR28" s="364"/>
      <c r="AS28" s="30"/>
      <c r="AT28" s="31"/>
      <c r="AU28" s="32"/>
      <c r="AX28" s="389"/>
      <c r="AY28" s="344"/>
      <c r="AZ28" s="350"/>
      <c r="BA28" s="29" t="s">
        <v>31</v>
      </c>
      <c r="BB28" s="363" t="s">
        <v>32</v>
      </c>
      <c r="BC28" s="364"/>
      <c r="BD28" s="364"/>
      <c r="BE28" s="30"/>
      <c r="BF28" s="31"/>
      <c r="BG28" s="32"/>
      <c r="BJ28" s="389"/>
      <c r="BK28" s="344"/>
      <c r="BL28" s="350"/>
      <c r="BM28" s="29" t="s">
        <v>31</v>
      </c>
      <c r="BN28" s="363" t="s">
        <v>32</v>
      </c>
      <c r="BO28" s="364"/>
      <c r="BP28" s="364"/>
      <c r="BQ28" s="30"/>
      <c r="BR28" s="31"/>
      <c r="BS28" s="32"/>
      <c r="BV28" s="389"/>
      <c r="BW28" s="344"/>
      <c r="BX28" s="350"/>
      <c r="BY28" s="29" t="s">
        <v>31</v>
      </c>
      <c r="BZ28" s="363" t="s">
        <v>32</v>
      </c>
      <c r="CA28" s="364"/>
      <c r="CB28" s="364"/>
      <c r="CC28" s="30"/>
      <c r="CD28" s="31"/>
      <c r="CE28" s="32"/>
      <c r="CH28" s="389"/>
      <c r="CI28" s="344"/>
      <c r="CJ28" s="350"/>
      <c r="CK28" s="29" t="s">
        <v>31</v>
      </c>
      <c r="CL28" s="363" t="s">
        <v>32</v>
      </c>
      <c r="CM28" s="364"/>
      <c r="CN28" s="364"/>
      <c r="CO28" s="30"/>
      <c r="CP28" s="31"/>
      <c r="CQ28" s="32"/>
      <c r="CT28" s="389"/>
      <c r="CU28" s="344"/>
      <c r="CV28" s="350"/>
      <c r="CW28" s="29" t="s">
        <v>31</v>
      </c>
      <c r="CX28" s="363" t="s">
        <v>32</v>
      </c>
      <c r="CY28" s="364"/>
      <c r="CZ28" s="364"/>
      <c r="DA28" s="30"/>
      <c r="DB28" s="31"/>
      <c r="DC28" s="32"/>
      <c r="DF28" s="389"/>
      <c r="DG28" s="344"/>
      <c r="DH28" s="350"/>
      <c r="DI28" s="29" t="s">
        <v>31</v>
      </c>
      <c r="DJ28" s="363" t="s">
        <v>32</v>
      </c>
      <c r="DK28" s="364"/>
      <c r="DL28" s="364"/>
      <c r="DM28" s="30"/>
      <c r="DN28" s="31"/>
      <c r="DO28" s="32"/>
      <c r="DR28" s="389"/>
      <c r="DS28" s="344"/>
      <c r="DT28" s="350"/>
      <c r="DU28" s="29" t="s">
        <v>31</v>
      </c>
      <c r="DV28" s="363" t="s">
        <v>32</v>
      </c>
      <c r="DW28" s="364"/>
      <c r="DX28" s="364"/>
      <c r="DY28" s="30"/>
      <c r="DZ28" s="31"/>
      <c r="EA28" s="32"/>
      <c r="ED28" s="389"/>
      <c r="EE28" s="344"/>
      <c r="EF28" s="350"/>
      <c r="EG28" s="29" t="s">
        <v>31</v>
      </c>
      <c r="EH28" s="363" t="s">
        <v>32</v>
      </c>
      <c r="EI28" s="364"/>
      <c r="EJ28" s="364"/>
      <c r="EK28" s="30"/>
      <c r="EL28" s="31"/>
      <c r="EM28" s="32"/>
      <c r="EP28" s="389"/>
      <c r="EQ28" s="344"/>
      <c r="ER28" s="350"/>
      <c r="ES28" s="29" t="s">
        <v>31</v>
      </c>
      <c r="ET28" s="363" t="s">
        <v>32</v>
      </c>
      <c r="EU28" s="364"/>
      <c r="EV28" s="364"/>
      <c r="EW28" s="30"/>
      <c r="EX28" s="31"/>
      <c r="EY28" s="32"/>
      <c r="FB28" s="389"/>
      <c r="FC28" s="344"/>
      <c r="FD28" s="350"/>
      <c r="FE28" s="29" t="s">
        <v>31</v>
      </c>
      <c r="FF28" s="363" t="s">
        <v>32</v>
      </c>
      <c r="FG28" s="364"/>
      <c r="FH28" s="364"/>
      <c r="FI28" s="30"/>
      <c r="FJ28" s="31"/>
      <c r="FK28" s="32"/>
    </row>
    <row r="29" spans="1:167" ht="18" customHeight="1" x14ac:dyDescent="0.45">
      <c r="B29" s="401" t="s">
        <v>35</v>
      </c>
      <c r="C29" s="404" t="s">
        <v>3</v>
      </c>
      <c r="D29" s="405"/>
      <c r="E29" s="406">
        <f>献立入力用!B14</f>
        <v>0</v>
      </c>
      <c r="F29" s="407"/>
      <c r="G29" s="407"/>
      <c r="H29" s="408"/>
      <c r="I29" s="409" t="s">
        <v>20</v>
      </c>
      <c r="J29" s="409"/>
      <c r="K29" s="410"/>
      <c r="N29" s="401" t="s">
        <v>35</v>
      </c>
      <c r="O29" s="404" t="s">
        <v>3</v>
      </c>
      <c r="P29" s="405"/>
      <c r="Q29" s="406">
        <f>献立入力用!C14</f>
        <v>0</v>
      </c>
      <c r="R29" s="407"/>
      <c r="S29" s="407"/>
      <c r="T29" s="408"/>
      <c r="U29" s="409" t="s">
        <v>20</v>
      </c>
      <c r="V29" s="409"/>
      <c r="W29" s="410"/>
      <c r="Z29" s="401" t="s">
        <v>35</v>
      </c>
      <c r="AA29" s="404" t="s">
        <v>3</v>
      </c>
      <c r="AB29" s="405"/>
      <c r="AC29" s="406">
        <f>献立入力用!D14</f>
        <v>0</v>
      </c>
      <c r="AD29" s="407"/>
      <c r="AE29" s="407"/>
      <c r="AF29" s="408"/>
      <c r="AG29" s="409" t="s">
        <v>20</v>
      </c>
      <c r="AH29" s="409"/>
      <c r="AI29" s="410"/>
      <c r="AL29" s="401" t="s">
        <v>35</v>
      </c>
      <c r="AM29" s="404" t="s">
        <v>3</v>
      </c>
      <c r="AN29" s="405"/>
      <c r="AO29" s="406">
        <f>献立入力用!E14</f>
        <v>0</v>
      </c>
      <c r="AP29" s="407"/>
      <c r="AQ29" s="407"/>
      <c r="AR29" s="408"/>
      <c r="AS29" s="409" t="s">
        <v>20</v>
      </c>
      <c r="AT29" s="409"/>
      <c r="AU29" s="410"/>
      <c r="AX29" s="401" t="s">
        <v>35</v>
      </c>
      <c r="AY29" s="404" t="s">
        <v>3</v>
      </c>
      <c r="AZ29" s="405"/>
      <c r="BA29" s="406">
        <f>献立入力用!F14</f>
        <v>0</v>
      </c>
      <c r="BB29" s="407"/>
      <c r="BC29" s="407"/>
      <c r="BD29" s="408"/>
      <c r="BE29" s="409" t="s">
        <v>20</v>
      </c>
      <c r="BF29" s="409"/>
      <c r="BG29" s="410"/>
      <c r="BJ29" s="401" t="s">
        <v>35</v>
      </c>
      <c r="BK29" s="404" t="s">
        <v>3</v>
      </c>
      <c r="BL29" s="405"/>
      <c r="BM29" s="406">
        <f>献立入力用!G14</f>
        <v>0</v>
      </c>
      <c r="BN29" s="407"/>
      <c r="BO29" s="407"/>
      <c r="BP29" s="408"/>
      <c r="BQ29" s="409" t="s">
        <v>20</v>
      </c>
      <c r="BR29" s="409"/>
      <c r="BS29" s="410"/>
      <c r="BV29" s="401" t="s">
        <v>35</v>
      </c>
      <c r="BW29" s="404" t="s">
        <v>3</v>
      </c>
      <c r="BX29" s="405"/>
      <c r="BY29" s="406">
        <f>献立入力用!H14</f>
        <v>0</v>
      </c>
      <c r="BZ29" s="407"/>
      <c r="CA29" s="407"/>
      <c r="CB29" s="408"/>
      <c r="CC29" s="409" t="s">
        <v>20</v>
      </c>
      <c r="CD29" s="409"/>
      <c r="CE29" s="410"/>
      <c r="CH29" s="401" t="s">
        <v>35</v>
      </c>
      <c r="CI29" s="404" t="s">
        <v>3</v>
      </c>
      <c r="CJ29" s="405"/>
      <c r="CK29" s="406">
        <f>献立入力用!I14</f>
        <v>0</v>
      </c>
      <c r="CL29" s="407"/>
      <c r="CM29" s="407"/>
      <c r="CN29" s="408"/>
      <c r="CO29" s="409" t="s">
        <v>20</v>
      </c>
      <c r="CP29" s="409"/>
      <c r="CQ29" s="410"/>
      <c r="CT29" s="401" t="s">
        <v>35</v>
      </c>
      <c r="CU29" s="404" t="s">
        <v>3</v>
      </c>
      <c r="CV29" s="405"/>
      <c r="CW29" s="406">
        <f>献立入力用!J14</f>
        <v>0</v>
      </c>
      <c r="CX29" s="407"/>
      <c r="CY29" s="407"/>
      <c r="CZ29" s="408"/>
      <c r="DA29" s="409" t="s">
        <v>20</v>
      </c>
      <c r="DB29" s="409"/>
      <c r="DC29" s="410"/>
      <c r="DF29" s="401" t="s">
        <v>35</v>
      </c>
      <c r="DG29" s="404" t="s">
        <v>3</v>
      </c>
      <c r="DH29" s="405"/>
      <c r="DI29" s="406" t="str">
        <f>献立入力用!K14</f>
        <v>七草の節句</v>
      </c>
      <c r="DJ29" s="407"/>
      <c r="DK29" s="407"/>
      <c r="DL29" s="408"/>
      <c r="DM29" s="409" t="s">
        <v>20</v>
      </c>
      <c r="DN29" s="409"/>
      <c r="DO29" s="410"/>
      <c r="DR29" s="401" t="s">
        <v>35</v>
      </c>
      <c r="DS29" s="404" t="s">
        <v>3</v>
      </c>
      <c r="DT29" s="405"/>
      <c r="DU29" s="406">
        <f>献立入力用!L14</f>
        <v>0</v>
      </c>
      <c r="DV29" s="407"/>
      <c r="DW29" s="407"/>
      <c r="DX29" s="408"/>
      <c r="DY29" s="409" t="s">
        <v>20</v>
      </c>
      <c r="DZ29" s="409"/>
      <c r="EA29" s="410"/>
      <c r="ED29" s="401" t="s">
        <v>35</v>
      </c>
      <c r="EE29" s="404" t="s">
        <v>3</v>
      </c>
      <c r="EF29" s="405"/>
      <c r="EG29" s="406">
        <f>献立入力用!M14</f>
        <v>0</v>
      </c>
      <c r="EH29" s="407"/>
      <c r="EI29" s="407"/>
      <c r="EJ29" s="408"/>
      <c r="EK29" s="409" t="s">
        <v>20</v>
      </c>
      <c r="EL29" s="409"/>
      <c r="EM29" s="410"/>
      <c r="EP29" s="401" t="s">
        <v>35</v>
      </c>
      <c r="EQ29" s="404" t="s">
        <v>3</v>
      </c>
      <c r="ER29" s="405"/>
      <c r="ES29" s="406">
        <f>献立入力用!N14</f>
        <v>0</v>
      </c>
      <c r="ET29" s="407"/>
      <c r="EU29" s="407"/>
      <c r="EV29" s="408"/>
      <c r="EW29" s="409" t="s">
        <v>20</v>
      </c>
      <c r="EX29" s="409"/>
      <c r="EY29" s="410"/>
      <c r="FB29" s="401" t="s">
        <v>35</v>
      </c>
      <c r="FC29" s="404" t="s">
        <v>3</v>
      </c>
      <c r="FD29" s="405"/>
      <c r="FE29" s="406">
        <f>献立入力用!O14</f>
        <v>0</v>
      </c>
      <c r="FF29" s="407"/>
      <c r="FG29" s="407"/>
      <c r="FH29" s="408"/>
      <c r="FI29" s="409" t="s">
        <v>20</v>
      </c>
      <c r="FJ29" s="409"/>
      <c r="FK29" s="410"/>
    </row>
    <row r="30" spans="1:167" ht="18" customHeight="1" x14ac:dyDescent="0.45">
      <c r="B30" s="402"/>
      <c r="C30" s="369" t="s">
        <v>5</v>
      </c>
      <c r="D30" s="372" t="s">
        <v>26</v>
      </c>
      <c r="E30" s="373"/>
      <c r="F30" s="374" t="s">
        <v>36</v>
      </c>
      <c r="G30" s="375"/>
      <c r="H30" s="376"/>
      <c r="I30" s="377" t="s">
        <v>25</v>
      </c>
      <c r="J30" s="377"/>
      <c r="K30" s="378"/>
      <c r="N30" s="402"/>
      <c r="O30" s="369" t="s">
        <v>5</v>
      </c>
      <c r="P30" s="372" t="s">
        <v>26</v>
      </c>
      <c r="Q30" s="373"/>
      <c r="R30" s="374" t="s">
        <v>36</v>
      </c>
      <c r="S30" s="375"/>
      <c r="T30" s="376"/>
      <c r="U30" s="377" t="s">
        <v>25</v>
      </c>
      <c r="V30" s="377"/>
      <c r="W30" s="378"/>
      <c r="Z30" s="402"/>
      <c r="AA30" s="369" t="s">
        <v>5</v>
      </c>
      <c r="AB30" s="372" t="s">
        <v>26</v>
      </c>
      <c r="AC30" s="373"/>
      <c r="AD30" s="374" t="s">
        <v>36</v>
      </c>
      <c r="AE30" s="375"/>
      <c r="AF30" s="376"/>
      <c r="AG30" s="377" t="s">
        <v>25</v>
      </c>
      <c r="AH30" s="377"/>
      <c r="AI30" s="378"/>
      <c r="AL30" s="402"/>
      <c r="AM30" s="369" t="s">
        <v>5</v>
      </c>
      <c r="AN30" s="372" t="s">
        <v>26</v>
      </c>
      <c r="AO30" s="373"/>
      <c r="AP30" s="374" t="s">
        <v>36</v>
      </c>
      <c r="AQ30" s="375"/>
      <c r="AR30" s="376"/>
      <c r="AS30" s="377" t="s">
        <v>25</v>
      </c>
      <c r="AT30" s="377"/>
      <c r="AU30" s="378"/>
      <c r="AX30" s="402"/>
      <c r="AY30" s="369" t="s">
        <v>5</v>
      </c>
      <c r="AZ30" s="372" t="s">
        <v>26</v>
      </c>
      <c r="BA30" s="373"/>
      <c r="BB30" s="374" t="s">
        <v>36</v>
      </c>
      <c r="BC30" s="375"/>
      <c r="BD30" s="376"/>
      <c r="BE30" s="377" t="s">
        <v>25</v>
      </c>
      <c r="BF30" s="377"/>
      <c r="BG30" s="378"/>
      <c r="BJ30" s="402"/>
      <c r="BK30" s="369" t="s">
        <v>5</v>
      </c>
      <c r="BL30" s="372" t="s">
        <v>26</v>
      </c>
      <c r="BM30" s="373"/>
      <c r="BN30" s="374" t="s">
        <v>36</v>
      </c>
      <c r="BO30" s="375"/>
      <c r="BP30" s="376"/>
      <c r="BQ30" s="377" t="s">
        <v>25</v>
      </c>
      <c r="BR30" s="377"/>
      <c r="BS30" s="378"/>
      <c r="BV30" s="402"/>
      <c r="BW30" s="369" t="s">
        <v>5</v>
      </c>
      <c r="BX30" s="372" t="s">
        <v>26</v>
      </c>
      <c r="BY30" s="373"/>
      <c r="BZ30" s="374" t="s">
        <v>36</v>
      </c>
      <c r="CA30" s="375"/>
      <c r="CB30" s="376"/>
      <c r="CC30" s="377" t="s">
        <v>25</v>
      </c>
      <c r="CD30" s="377"/>
      <c r="CE30" s="378"/>
      <c r="CH30" s="402"/>
      <c r="CI30" s="369" t="s">
        <v>5</v>
      </c>
      <c r="CJ30" s="372" t="s">
        <v>26</v>
      </c>
      <c r="CK30" s="373"/>
      <c r="CL30" s="374" t="s">
        <v>36</v>
      </c>
      <c r="CM30" s="375"/>
      <c r="CN30" s="376"/>
      <c r="CO30" s="377" t="s">
        <v>25</v>
      </c>
      <c r="CP30" s="377"/>
      <c r="CQ30" s="378"/>
      <c r="CT30" s="402"/>
      <c r="CU30" s="369" t="s">
        <v>5</v>
      </c>
      <c r="CV30" s="372" t="s">
        <v>26</v>
      </c>
      <c r="CW30" s="373"/>
      <c r="CX30" s="374" t="s">
        <v>36</v>
      </c>
      <c r="CY30" s="375"/>
      <c r="CZ30" s="376"/>
      <c r="DA30" s="377" t="s">
        <v>25</v>
      </c>
      <c r="DB30" s="377"/>
      <c r="DC30" s="378"/>
      <c r="DF30" s="402"/>
      <c r="DG30" s="369" t="s">
        <v>5</v>
      </c>
      <c r="DH30" s="372" t="s">
        <v>26</v>
      </c>
      <c r="DI30" s="373"/>
      <c r="DJ30" s="374" t="s">
        <v>36</v>
      </c>
      <c r="DK30" s="375"/>
      <c r="DL30" s="376"/>
      <c r="DM30" s="377" t="s">
        <v>25</v>
      </c>
      <c r="DN30" s="377"/>
      <c r="DO30" s="378"/>
      <c r="DR30" s="402"/>
      <c r="DS30" s="369" t="s">
        <v>5</v>
      </c>
      <c r="DT30" s="372" t="s">
        <v>26</v>
      </c>
      <c r="DU30" s="373"/>
      <c r="DV30" s="374" t="s">
        <v>36</v>
      </c>
      <c r="DW30" s="375"/>
      <c r="DX30" s="376"/>
      <c r="DY30" s="377" t="s">
        <v>25</v>
      </c>
      <c r="DZ30" s="377"/>
      <c r="EA30" s="378"/>
      <c r="ED30" s="402"/>
      <c r="EE30" s="369" t="s">
        <v>5</v>
      </c>
      <c r="EF30" s="372" t="s">
        <v>26</v>
      </c>
      <c r="EG30" s="373"/>
      <c r="EH30" s="374" t="s">
        <v>36</v>
      </c>
      <c r="EI30" s="375"/>
      <c r="EJ30" s="376"/>
      <c r="EK30" s="377" t="s">
        <v>25</v>
      </c>
      <c r="EL30" s="377"/>
      <c r="EM30" s="378"/>
      <c r="EP30" s="402"/>
      <c r="EQ30" s="369" t="s">
        <v>5</v>
      </c>
      <c r="ER30" s="372" t="s">
        <v>26</v>
      </c>
      <c r="ES30" s="373"/>
      <c r="ET30" s="374" t="s">
        <v>36</v>
      </c>
      <c r="EU30" s="375"/>
      <c r="EV30" s="376"/>
      <c r="EW30" s="377" t="s">
        <v>25</v>
      </c>
      <c r="EX30" s="377"/>
      <c r="EY30" s="378"/>
      <c r="FB30" s="402"/>
      <c r="FC30" s="369" t="s">
        <v>5</v>
      </c>
      <c r="FD30" s="372" t="s">
        <v>26</v>
      </c>
      <c r="FE30" s="373"/>
      <c r="FF30" s="374" t="s">
        <v>36</v>
      </c>
      <c r="FG30" s="375"/>
      <c r="FH30" s="376"/>
      <c r="FI30" s="377" t="s">
        <v>25</v>
      </c>
      <c r="FJ30" s="377"/>
      <c r="FK30" s="378"/>
    </row>
    <row r="31" spans="1:167" ht="18" customHeight="1" x14ac:dyDescent="0.45">
      <c r="B31" s="402"/>
      <c r="C31" s="370"/>
      <c r="D31" s="372" t="s">
        <v>28</v>
      </c>
      <c r="E31" s="379"/>
      <c r="F31" s="380" t="s">
        <v>37</v>
      </c>
      <c r="G31" s="381"/>
      <c r="H31" s="382"/>
      <c r="I31" s="365" t="s">
        <v>27</v>
      </c>
      <c r="J31" s="365"/>
      <c r="K31" s="366"/>
      <c r="N31" s="402"/>
      <c r="O31" s="370"/>
      <c r="P31" s="372" t="s">
        <v>28</v>
      </c>
      <c r="Q31" s="379"/>
      <c r="R31" s="380" t="s">
        <v>37</v>
      </c>
      <c r="S31" s="381"/>
      <c r="T31" s="382"/>
      <c r="U31" s="365" t="s">
        <v>27</v>
      </c>
      <c r="V31" s="365"/>
      <c r="W31" s="366"/>
      <c r="Z31" s="402"/>
      <c r="AA31" s="370"/>
      <c r="AB31" s="372" t="s">
        <v>28</v>
      </c>
      <c r="AC31" s="379"/>
      <c r="AD31" s="380" t="s">
        <v>37</v>
      </c>
      <c r="AE31" s="381"/>
      <c r="AF31" s="382"/>
      <c r="AG31" s="365" t="s">
        <v>27</v>
      </c>
      <c r="AH31" s="365"/>
      <c r="AI31" s="366"/>
      <c r="AL31" s="402"/>
      <c r="AM31" s="370"/>
      <c r="AN31" s="372" t="s">
        <v>28</v>
      </c>
      <c r="AO31" s="379"/>
      <c r="AP31" s="380" t="s">
        <v>37</v>
      </c>
      <c r="AQ31" s="381"/>
      <c r="AR31" s="382"/>
      <c r="AS31" s="365" t="s">
        <v>27</v>
      </c>
      <c r="AT31" s="365"/>
      <c r="AU31" s="366"/>
      <c r="AX31" s="402"/>
      <c r="AY31" s="370"/>
      <c r="AZ31" s="372" t="s">
        <v>28</v>
      </c>
      <c r="BA31" s="379"/>
      <c r="BB31" s="380" t="s">
        <v>37</v>
      </c>
      <c r="BC31" s="381"/>
      <c r="BD31" s="382"/>
      <c r="BE31" s="365" t="s">
        <v>27</v>
      </c>
      <c r="BF31" s="365"/>
      <c r="BG31" s="366"/>
      <c r="BJ31" s="402"/>
      <c r="BK31" s="370"/>
      <c r="BL31" s="372" t="s">
        <v>28</v>
      </c>
      <c r="BM31" s="379"/>
      <c r="BN31" s="380" t="s">
        <v>37</v>
      </c>
      <c r="BO31" s="381"/>
      <c r="BP31" s="382"/>
      <c r="BQ31" s="365" t="s">
        <v>27</v>
      </c>
      <c r="BR31" s="365"/>
      <c r="BS31" s="366"/>
      <c r="BV31" s="402"/>
      <c r="BW31" s="370"/>
      <c r="BX31" s="372" t="s">
        <v>28</v>
      </c>
      <c r="BY31" s="379"/>
      <c r="BZ31" s="380" t="s">
        <v>37</v>
      </c>
      <c r="CA31" s="381"/>
      <c r="CB31" s="382"/>
      <c r="CC31" s="365" t="s">
        <v>27</v>
      </c>
      <c r="CD31" s="365"/>
      <c r="CE31" s="366"/>
      <c r="CH31" s="402"/>
      <c r="CI31" s="370"/>
      <c r="CJ31" s="372" t="s">
        <v>28</v>
      </c>
      <c r="CK31" s="379"/>
      <c r="CL31" s="380" t="s">
        <v>37</v>
      </c>
      <c r="CM31" s="381"/>
      <c r="CN31" s="382"/>
      <c r="CO31" s="365" t="s">
        <v>27</v>
      </c>
      <c r="CP31" s="365"/>
      <c r="CQ31" s="366"/>
      <c r="CT31" s="402"/>
      <c r="CU31" s="370"/>
      <c r="CV31" s="372" t="s">
        <v>28</v>
      </c>
      <c r="CW31" s="379"/>
      <c r="CX31" s="380" t="s">
        <v>37</v>
      </c>
      <c r="CY31" s="381"/>
      <c r="CZ31" s="382"/>
      <c r="DA31" s="365" t="s">
        <v>27</v>
      </c>
      <c r="DB31" s="365"/>
      <c r="DC31" s="366"/>
      <c r="DF31" s="402"/>
      <c r="DG31" s="370"/>
      <c r="DH31" s="372" t="s">
        <v>28</v>
      </c>
      <c r="DI31" s="379"/>
      <c r="DJ31" s="380" t="s">
        <v>37</v>
      </c>
      <c r="DK31" s="381"/>
      <c r="DL31" s="382"/>
      <c r="DM31" s="365" t="s">
        <v>27</v>
      </c>
      <c r="DN31" s="365"/>
      <c r="DO31" s="366"/>
      <c r="DR31" s="402"/>
      <c r="DS31" s="370"/>
      <c r="DT31" s="372" t="s">
        <v>28</v>
      </c>
      <c r="DU31" s="379"/>
      <c r="DV31" s="380" t="s">
        <v>37</v>
      </c>
      <c r="DW31" s="381"/>
      <c r="DX31" s="382"/>
      <c r="DY31" s="365" t="s">
        <v>27</v>
      </c>
      <c r="DZ31" s="365"/>
      <c r="EA31" s="366"/>
      <c r="ED31" s="402"/>
      <c r="EE31" s="370"/>
      <c r="EF31" s="372" t="s">
        <v>28</v>
      </c>
      <c r="EG31" s="379"/>
      <c r="EH31" s="380" t="s">
        <v>37</v>
      </c>
      <c r="EI31" s="381"/>
      <c r="EJ31" s="382"/>
      <c r="EK31" s="365" t="s">
        <v>27</v>
      </c>
      <c r="EL31" s="365"/>
      <c r="EM31" s="366"/>
      <c r="EP31" s="402"/>
      <c r="EQ31" s="370"/>
      <c r="ER31" s="372" t="s">
        <v>28</v>
      </c>
      <c r="ES31" s="379"/>
      <c r="ET31" s="380" t="s">
        <v>37</v>
      </c>
      <c r="EU31" s="381"/>
      <c r="EV31" s="382"/>
      <c r="EW31" s="365" t="s">
        <v>27</v>
      </c>
      <c r="EX31" s="365"/>
      <c r="EY31" s="366"/>
      <c r="FB31" s="402"/>
      <c r="FC31" s="370"/>
      <c r="FD31" s="372" t="s">
        <v>28</v>
      </c>
      <c r="FE31" s="379"/>
      <c r="FF31" s="380" t="s">
        <v>37</v>
      </c>
      <c r="FG31" s="381"/>
      <c r="FH31" s="382"/>
      <c r="FI31" s="365" t="s">
        <v>27</v>
      </c>
      <c r="FJ31" s="365"/>
      <c r="FK31" s="366"/>
    </row>
    <row r="32" spans="1:167" ht="18" customHeight="1" thickBot="1" x14ac:dyDescent="0.5">
      <c r="B32" s="403"/>
      <c r="C32" s="371"/>
      <c r="D32" s="383" t="s">
        <v>31</v>
      </c>
      <c r="E32" s="384"/>
      <c r="F32" s="385" t="s">
        <v>32</v>
      </c>
      <c r="G32" s="386"/>
      <c r="H32" s="386"/>
      <c r="I32" s="367"/>
      <c r="J32" s="367"/>
      <c r="K32" s="368"/>
      <c r="N32" s="403"/>
      <c r="O32" s="371"/>
      <c r="P32" s="383" t="s">
        <v>31</v>
      </c>
      <c r="Q32" s="384"/>
      <c r="R32" s="385" t="s">
        <v>32</v>
      </c>
      <c r="S32" s="386"/>
      <c r="T32" s="386"/>
      <c r="U32" s="367"/>
      <c r="V32" s="367"/>
      <c r="W32" s="368"/>
      <c r="Z32" s="403"/>
      <c r="AA32" s="371"/>
      <c r="AB32" s="383" t="s">
        <v>31</v>
      </c>
      <c r="AC32" s="384"/>
      <c r="AD32" s="385" t="s">
        <v>32</v>
      </c>
      <c r="AE32" s="386"/>
      <c r="AF32" s="386"/>
      <c r="AG32" s="367"/>
      <c r="AH32" s="367"/>
      <c r="AI32" s="368"/>
      <c r="AL32" s="403"/>
      <c r="AM32" s="371"/>
      <c r="AN32" s="383" t="s">
        <v>31</v>
      </c>
      <c r="AO32" s="384"/>
      <c r="AP32" s="385" t="s">
        <v>32</v>
      </c>
      <c r="AQ32" s="386"/>
      <c r="AR32" s="386"/>
      <c r="AS32" s="367"/>
      <c r="AT32" s="367"/>
      <c r="AU32" s="368"/>
      <c r="AX32" s="403"/>
      <c r="AY32" s="371"/>
      <c r="AZ32" s="383" t="s">
        <v>31</v>
      </c>
      <c r="BA32" s="384"/>
      <c r="BB32" s="385" t="s">
        <v>32</v>
      </c>
      <c r="BC32" s="386"/>
      <c r="BD32" s="386"/>
      <c r="BE32" s="367"/>
      <c r="BF32" s="367"/>
      <c r="BG32" s="368"/>
      <c r="BJ32" s="403"/>
      <c r="BK32" s="371"/>
      <c r="BL32" s="383" t="s">
        <v>31</v>
      </c>
      <c r="BM32" s="384"/>
      <c r="BN32" s="385" t="s">
        <v>32</v>
      </c>
      <c r="BO32" s="386"/>
      <c r="BP32" s="386"/>
      <c r="BQ32" s="367"/>
      <c r="BR32" s="367"/>
      <c r="BS32" s="368"/>
      <c r="BV32" s="403"/>
      <c r="BW32" s="371"/>
      <c r="BX32" s="383" t="s">
        <v>31</v>
      </c>
      <c r="BY32" s="384"/>
      <c r="BZ32" s="385" t="s">
        <v>32</v>
      </c>
      <c r="CA32" s="386"/>
      <c r="CB32" s="386"/>
      <c r="CC32" s="367"/>
      <c r="CD32" s="367"/>
      <c r="CE32" s="368"/>
      <c r="CH32" s="403"/>
      <c r="CI32" s="371"/>
      <c r="CJ32" s="383" t="s">
        <v>31</v>
      </c>
      <c r="CK32" s="384"/>
      <c r="CL32" s="385" t="s">
        <v>32</v>
      </c>
      <c r="CM32" s="386"/>
      <c r="CN32" s="386"/>
      <c r="CO32" s="367"/>
      <c r="CP32" s="367"/>
      <c r="CQ32" s="368"/>
      <c r="CT32" s="403"/>
      <c r="CU32" s="371"/>
      <c r="CV32" s="383" t="s">
        <v>31</v>
      </c>
      <c r="CW32" s="384"/>
      <c r="CX32" s="385" t="s">
        <v>32</v>
      </c>
      <c r="CY32" s="386"/>
      <c r="CZ32" s="386"/>
      <c r="DA32" s="367"/>
      <c r="DB32" s="367"/>
      <c r="DC32" s="368"/>
      <c r="DF32" s="403"/>
      <c r="DG32" s="371"/>
      <c r="DH32" s="383" t="s">
        <v>31</v>
      </c>
      <c r="DI32" s="384"/>
      <c r="DJ32" s="385" t="s">
        <v>32</v>
      </c>
      <c r="DK32" s="386"/>
      <c r="DL32" s="386"/>
      <c r="DM32" s="367"/>
      <c r="DN32" s="367"/>
      <c r="DO32" s="368"/>
      <c r="DR32" s="403"/>
      <c r="DS32" s="371"/>
      <c r="DT32" s="383" t="s">
        <v>31</v>
      </c>
      <c r="DU32" s="384"/>
      <c r="DV32" s="385" t="s">
        <v>32</v>
      </c>
      <c r="DW32" s="386"/>
      <c r="DX32" s="386"/>
      <c r="DY32" s="367"/>
      <c r="DZ32" s="367"/>
      <c r="EA32" s="368"/>
      <c r="ED32" s="403"/>
      <c r="EE32" s="371"/>
      <c r="EF32" s="383" t="s">
        <v>31</v>
      </c>
      <c r="EG32" s="384"/>
      <c r="EH32" s="385" t="s">
        <v>32</v>
      </c>
      <c r="EI32" s="386"/>
      <c r="EJ32" s="386"/>
      <c r="EK32" s="367"/>
      <c r="EL32" s="367"/>
      <c r="EM32" s="368"/>
      <c r="EP32" s="403"/>
      <c r="EQ32" s="371"/>
      <c r="ER32" s="383" t="s">
        <v>31</v>
      </c>
      <c r="ES32" s="384"/>
      <c r="ET32" s="385" t="s">
        <v>32</v>
      </c>
      <c r="EU32" s="386"/>
      <c r="EV32" s="386"/>
      <c r="EW32" s="367"/>
      <c r="EX32" s="367"/>
      <c r="EY32" s="368"/>
      <c r="FB32" s="403"/>
      <c r="FC32" s="371"/>
      <c r="FD32" s="383" t="s">
        <v>31</v>
      </c>
      <c r="FE32" s="384"/>
      <c r="FF32" s="385" t="s">
        <v>32</v>
      </c>
      <c r="FG32" s="386"/>
      <c r="FH32" s="386"/>
      <c r="FI32" s="367"/>
      <c r="FJ32" s="367"/>
      <c r="FK32" s="368"/>
    </row>
    <row r="33" spans="1:168" ht="18" customHeight="1" x14ac:dyDescent="0.45">
      <c r="B33" s="387" t="s">
        <v>38</v>
      </c>
      <c r="C33" s="390" t="s">
        <v>3</v>
      </c>
      <c r="D33" s="392" t="str">
        <f>献立入力用!B15</f>
        <v>ごはん</v>
      </c>
      <c r="E33" s="393"/>
      <c r="F33" s="394"/>
      <c r="G33" s="21" t="s">
        <v>4</v>
      </c>
      <c r="H33" s="22"/>
      <c r="I33" s="22"/>
      <c r="J33" s="22"/>
      <c r="K33" s="23"/>
      <c r="N33" s="387" t="s">
        <v>38</v>
      </c>
      <c r="O33" s="390" t="s">
        <v>3</v>
      </c>
      <c r="P33" s="392" t="str">
        <f>献立入力用!C15</f>
        <v>ごはん</v>
      </c>
      <c r="Q33" s="393"/>
      <c r="R33" s="394"/>
      <c r="S33" s="21" t="s">
        <v>4</v>
      </c>
      <c r="T33" s="22"/>
      <c r="U33" s="22"/>
      <c r="V33" s="22"/>
      <c r="W33" s="23"/>
      <c r="Z33" s="387" t="s">
        <v>38</v>
      </c>
      <c r="AA33" s="390" t="s">
        <v>3</v>
      </c>
      <c r="AB33" s="392" t="str">
        <f>献立入力用!D15</f>
        <v>ごはん</v>
      </c>
      <c r="AC33" s="393"/>
      <c r="AD33" s="394"/>
      <c r="AE33" s="21" t="s">
        <v>4</v>
      </c>
      <c r="AF33" s="22"/>
      <c r="AG33" s="22"/>
      <c r="AH33" s="22"/>
      <c r="AI33" s="23"/>
      <c r="AL33" s="387" t="s">
        <v>38</v>
      </c>
      <c r="AM33" s="390" t="s">
        <v>3</v>
      </c>
      <c r="AN33" s="392" t="str">
        <f>献立入力用!E15</f>
        <v>ごはん</v>
      </c>
      <c r="AO33" s="393"/>
      <c r="AP33" s="394"/>
      <c r="AQ33" s="21" t="s">
        <v>4</v>
      </c>
      <c r="AR33" s="22"/>
      <c r="AS33" s="22"/>
      <c r="AT33" s="22"/>
      <c r="AU33" s="23"/>
      <c r="AX33" s="387" t="s">
        <v>38</v>
      </c>
      <c r="AY33" s="390" t="s">
        <v>3</v>
      </c>
      <c r="AZ33" s="392" t="str">
        <f>献立入力用!F15</f>
        <v>ごはん</v>
      </c>
      <c r="BA33" s="393"/>
      <c r="BB33" s="394"/>
      <c r="BC33" s="21" t="s">
        <v>4</v>
      </c>
      <c r="BD33" s="22"/>
      <c r="BE33" s="22"/>
      <c r="BF33" s="22"/>
      <c r="BG33" s="23"/>
      <c r="BJ33" s="387" t="s">
        <v>38</v>
      </c>
      <c r="BK33" s="390" t="s">
        <v>3</v>
      </c>
      <c r="BL33" s="392" t="str">
        <f>献立入力用!G15</f>
        <v>ごはん</v>
      </c>
      <c r="BM33" s="393"/>
      <c r="BN33" s="394"/>
      <c r="BO33" s="21" t="s">
        <v>4</v>
      </c>
      <c r="BP33" s="22"/>
      <c r="BQ33" s="22"/>
      <c r="BR33" s="22"/>
      <c r="BS33" s="23"/>
      <c r="BV33" s="387" t="s">
        <v>38</v>
      </c>
      <c r="BW33" s="390" t="s">
        <v>3</v>
      </c>
      <c r="BX33" s="392" t="str">
        <f>献立入力用!H15</f>
        <v>ごはん</v>
      </c>
      <c r="BY33" s="393"/>
      <c r="BZ33" s="394"/>
      <c r="CA33" s="21" t="s">
        <v>4</v>
      </c>
      <c r="CB33" s="22"/>
      <c r="CC33" s="22"/>
      <c r="CD33" s="22"/>
      <c r="CE33" s="23"/>
      <c r="CH33" s="387" t="s">
        <v>38</v>
      </c>
      <c r="CI33" s="390" t="s">
        <v>3</v>
      </c>
      <c r="CJ33" s="392" t="str">
        <f>献立入力用!I15</f>
        <v>ごはん</v>
      </c>
      <c r="CK33" s="393"/>
      <c r="CL33" s="394"/>
      <c r="CM33" s="21" t="s">
        <v>4</v>
      </c>
      <c r="CN33" s="22"/>
      <c r="CO33" s="22"/>
      <c r="CP33" s="22"/>
      <c r="CQ33" s="23"/>
      <c r="CT33" s="387" t="s">
        <v>38</v>
      </c>
      <c r="CU33" s="390" t="s">
        <v>3</v>
      </c>
      <c r="CV33" s="392" t="str">
        <f>献立入力用!J15</f>
        <v>ごはん</v>
      </c>
      <c r="CW33" s="393"/>
      <c r="CX33" s="394"/>
      <c r="CY33" s="21" t="s">
        <v>4</v>
      </c>
      <c r="CZ33" s="22"/>
      <c r="DA33" s="22"/>
      <c r="DB33" s="22"/>
      <c r="DC33" s="23"/>
      <c r="DF33" s="387" t="s">
        <v>38</v>
      </c>
      <c r="DG33" s="390" t="s">
        <v>3</v>
      </c>
      <c r="DH33" s="392" t="str">
        <f>献立入力用!K15</f>
        <v>ごはん</v>
      </c>
      <c r="DI33" s="393"/>
      <c r="DJ33" s="394"/>
      <c r="DK33" s="21" t="s">
        <v>4</v>
      </c>
      <c r="DL33" s="22"/>
      <c r="DM33" s="22"/>
      <c r="DN33" s="22"/>
      <c r="DO33" s="23"/>
      <c r="DR33" s="387" t="s">
        <v>38</v>
      </c>
      <c r="DS33" s="390" t="s">
        <v>3</v>
      </c>
      <c r="DT33" s="392" t="str">
        <f>献立入力用!L15</f>
        <v>ごはん</v>
      </c>
      <c r="DU33" s="393"/>
      <c r="DV33" s="394"/>
      <c r="DW33" s="21" t="s">
        <v>4</v>
      </c>
      <c r="DX33" s="22"/>
      <c r="DY33" s="22"/>
      <c r="DZ33" s="22"/>
      <c r="EA33" s="23"/>
      <c r="ED33" s="387" t="s">
        <v>38</v>
      </c>
      <c r="EE33" s="390" t="s">
        <v>3</v>
      </c>
      <c r="EF33" s="392" t="str">
        <f>献立入力用!M15</f>
        <v>ごはん</v>
      </c>
      <c r="EG33" s="393"/>
      <c r="EH33" s="394"/>
      <c r="EI33" s="21" t="s">
        <v>4</v>
      </c>
      <c r="EJ33" s="22"/>
      <c r="EK33" s="22"/>
      <c r="EL33" s="22"/>
      <c r="EM33" s="23"/>
      <c r="EP33" s="387" t="s">
        <v>38</v>
      </c>
      <c r="EQ33" s="390" t="s">
        <v>3</v>
      </c>
      <c r="ER33" s="392" t="str">
        <f>献立入力用!N15</f>
        <v>ごはん</v>
      </c>
      <c r="ES33" s="393"/>
      <c r="ET33" s="394"/>
      <c r="EU33" s="21" t="s">
        <v>4</v>
      </c>
      <c r="EV33" s="22"/>
      <c r="EW33" s="22"/>
      <c r="EX33" s="22"/>
      <c r="EY33" s="23"/>
      <c r="FB33" s="387" t="s">
        <v>38</v>
      </c>
      <c r="FC33" s="390" t="s">
        <v>3</v>
      </c>
      <c r="FD33" s="392" t="str">
        <f>献立入力用!O15</f>
        <v>ごはん</v>
      </c>
      <c r="FE33" s="393"/>
      <c r="FF33" s="394"/>
      <c r="FG33" s="21" t="s">
        <v>4</v>
      </c>
      <c r="FH33" s="22"/>
      <c r="FI33" s="22"/>
      <c r="FJ33" s="22"/>
      <c r="FK33" s="23"/>
    </row>
    <row r="34" spans="1:168" ht="18" customHeight="1" x14ac:dyDescent="0.45">
      <c r="B34" s="388"/>
      <c r="C34" s="391"/>
      <c r="D34" s="395" t="str">
        <f>献立入力用!B16</f>
        <v>味噌汁</v>
      </c>
      <c r="E34" s="396"/>
      <c r="F34" s="397"/>
      <c r="G34" s="3"/>
      <c r="H34" s="4"/>
      <c r="I34" s="4"/>
      <c r="J34" s="4"/>
      <c r="K34" s="24"/>
      <c r="N34" s="388"/>
      <c r="O34" s="391"/>
      <c r="P34" s="395" t="str">
        <f>献立入力用!C16</f>
        <v>味噌汁</v>
      </c>
      <c r="Q34" s="396"/>
      <c r="R34" s="397"/>
      <c r="S34" s="3"/>
      <c r="T34" s="4"/>
      <c r="U34" s="4"/>
      <c r="V34" s="4"/>
      <c r="W34" s="24"/>
      <c r="Z34" s="388"/>
      <c r="AA34" s="391"/>
      <c r="AB34" s="395" t="str">
        <f>献立入力用!D16</f>
        <v>味噌汁</v>
      </c>
      <c r="AC34" s="396"/>
      <c r="AD34" s="397"/>
      <c r="AE34" s="3"/>
      <c r="AF34" s="4"/>
      <c r="AG34" s="4"/>
      <c r="AH34" s="4"/>
      <c r="AI34" s="24"/>
      <c r="AL34" s="388"/>
      <c r="AM34" s="391"/>
      <c r="AN34" s="395" t="str">
        <f>献立入力用!E16</f>
        <v>味噌汁</v>
      </c>
      <c r="AO34" s="396"/>
      <c r="AP34" s="397"/>
      <c r="AQ34" s="3"/>
      <c r="AR34" s="4"/>
      <c r="AS34" s="4"/>
      <c r="AT34" s="4"/>
      <c r="AU34" s="24"/>
      <c r="AX34" s="388"/>
      <c r="AY34" s="391"/>
      <c r="AZ34" s="395" t="str">
        <f>献立入力用!F16</f>
        <v>おでん</v>
      </c>
      <c r="BA34" s="396"/>
      <c r="BB34" s="397"/>
      <c r="BC34" s="3"/>
      <c r="BD34" s="4"/>
      <c r="BE34" s="4"/>
      <c r="BF34" s="4"/>
      <c r="BG34" s="24"/>
      <c r="BJ34" s="388"/>
      <c r="BK34" s="391"/>
      <c r="BL34" s="395" t="str">
        <f>献立入力用!G16</f>
        <v>味噌汁</v>
      </c>
      <c r="BM34" s="396"/>
      <c r="BN34" s="397"/>
      <c r="BO34" s="3"/>
      <c r="BP34" s="4"/>
      <c r="BQ34" s="4"/>
      <c r="BR34" s="4"/>
      <c r="BS34" s="24"/>
      <c r="BV34" s="388"/>
      <c r="BW34" s="391"/>
      <c r="BX34" s="395" t="str">
        <f>献立入力用!H16</f>
        <v>味噌汁</v>
      </c>
      <c r="BY34" s="396"/>
      <c r="BZ34" s="397"/>
      <c r="CA34" s="3"/>
      <c r="CB34" s="4"/>
      <c r="CC34" s="4"/>
      <c r="CD34" s="4"/>
      <c r="CE34" s="24"/>
      <c r="CH34" s="388"/>
      <c r="CI34" s="391"/>
      <c r="CJ34" s="395" t="str">
        <f>献立入力用!I16</f>
        <v>味噌汁</v>
      </c>
      <c r="CK34" s="396"/>
      <c r="CL34" s="397"/>
      <c r="CM34" s="3"/>
      <c r="CN34" s="4"/>
      <c r="CO34" s="4"/>
      <c r="CP34" s="4"/>
      <c r="CQ34" s="24"/>
      <c r="CT34" s="388"/>
      <c r="CU34" s="391"/>
      <c r="CV34" s="395" t="str">
        <f>献立入力用!J16</f>
        <v>味噌汁</v>
      </c>
      <c r="CW34" s="396"/>
      <c r="CX34" s="397"/>
      <c r="CY34" s="3"/>
      <c r="CZ34" s="4"/>
      <c r="DA34" s="4"/>
      <c r="DB34" s="4"/>
      <c r="DC34" s="24"/>
      <c r="DF34" s="388"/>
      <c r="DG34" s="391"/>
      <c r="DH34" s="395" t="str">
        <f>献立入力用!K16</f>
        <v>味噌汁</v>
      </c>
      <c r="DI34" s="396"/>
      <c r="DJ34" s="397"/>
      <c r="DK34" s="3"/>
      <c r="DL34" s="4"/>
      <c r="DM34" s="4"/>
      <c r="DN34" s="4"/>
      <c r="DO34" s="24"/>
      <c r="DR34" s="388"/>
      <c r="DS34" s="391"/>
      <c r="DT34" s="395" t="str">
        <f>献立入力用!L16</f>
        <v>味噌汁</v>
      </c>
      <c r="DU34" s="396"/>
      <c r="DV34" s="397"/>
      <c r="DW34" s="3"/>
      <c r="DX34" s="4"/>
      <c r="DY34" s="4"/>
      <c r="DZ34" s="4"/>
      <c r="EA34" s="24"/>
      <c r="ED34" s="388"/>
      <c r="EE34" s="391"/>
      <c r="EF34" s="395" t="str">
        <f>献立入力用!M16</f>
        <v>中華スープ</v>
      </c>
      <c r="EG34" s="396"/>
      <c r="EH34" s="397"/>
      <c r="EI34" s="3"/>
      <c r="EJ34" s="4"/>
      <c r="EK34" s="4"/>
      <c r="EL34" s="4"/>
      <c r="EM34" s="24"/>
      <c r="EP34" s="388"/>
      <c r="EQ34" s="391"/>
      <c r="ER34" s="395" t="str">
        <f>献立入力用!N16</f>
        <v>ねぎとマグロの鍋風</v>
      </c>
      <c r="ES34" s="396"/>
      <c r="ET34" s="397"/>
      <c r="EU34" s="3"/>
      <c r="EV34" s="4"/>
      <c r="EW34" s="4"/>
      <c r="EX34" s="4"/>
      <c r="EY34" s="24"/>
      <c r="FB34" s="388"/>
      <c r="FC34" s="391"/>
      <c r="FD34" s="395" t="str">
        <f>献立入力用!O16</f>
        <v>味噌汁</v>
      </c>
      <c r="FE34" s="396"/>
      <c r="FF34" s="397"/>
      <c r="FG34" s="3"/>
      <c r="FH34" s="4"/>
      <c r="FI34" s="4"/>
      <c r="FJ34" s="4"/>
      <c r="FK34" s="24"/>
    </row>
    <row r="35" spans="1:168" ht="18" customHeight="1" x14ac:dyDescent="0.45">
      <c r="B35" s="388"/>
      <c r="C35" s="391"/>
      <c r="D35" s="395" t="str">
        <f>献立入力用!B17</f>
        <v>アジの漬け焼き胡麻風味</v>
      </c>
      <c r="E35" s="396"/>
      <c r="F35" s="397"/>
      <c r="G35" s="3"/>
      <c r="H35" s="4"/>
      <c r="I35" s="4"/>
      <c r="J35" s="4"/>
      <c r="K35" s="24"/>
      <c r="N35" s="388"/>
      <c r="O35" s="391"/>
      <c r="P35" s="395" t="str">
        <f>献立入力用!C17</f>
        <v>鶏の照り焼き</v>
      </c>
      <c r="Q35" s="396"/>
      <c r="R35" s="397"/>
      <c r="S35" s="3"/>
      <c r="T35" s="4"/>
      <c r="U35" s="4"/>
      <c r="V35" s="4"/>
      <c r="W35" s="24"/>
      <c r="Z35" s="388"/>
      <c r="AA35" s="391"/>
      <c r="AB35" s="395" t="str">
        <f>献立入力用!D17</f>
        <v>タラの和風あんかけ</v>
      </c>
      <c r="AC35" s="396"/>
      <c r="AD35" s="397"/>
      <c r="AE35" s="3"/>
      <c r="AF35" s="4"/>
      <c r="AG35" s="4"/>
      <c r="AH35" s="4"/>
      <c r="AI35" s="24"/>
      <c r="AL35" s="388"/>
      <c r="AM35" s="391"/>
      <c r="AN35" s="395" t="str">
        <f>献立入力用!E17</f>
        <v>若鳥の八幡巻き</v>
      </c>
      <c r="AO35" s="396"/>
      <c r="AP35" s="397"/>
      <c r="AQ35" s="3"/>
      <c r="AR35" s="4"/>
      <c r="AS35" s="4"/>
      <c r="AT35" s="4"/>
      <c r="AU35" s="24"/>
      <c r="AX35" s="388"/>
      <c r="AY35" s="391"/>
      <c r="AZ35" s="395" t="str">
        <f>献立入力用!F17</f>
        <v>豆腐田楽</v>
      </c>
      <c r="BA35" s="396"/>
      <c r="BB35" s="397"/>
      <c r="BC35" s="3"/>
      <c r="BD35" s="4"/>
      <c r="BE35" s="4"/>
      <c r="BF35" s="4"/>
      <c r="BG35" s="24"/>
      <c r="BJ35" s="388"/>
      <c r="BK35" s="391"/>
      <c r="BL35" s="395" t="str">
        <f>献立入力用!G17</f>
        <v>にしんの山椒煮</v>
      </c>
      <c r="BM35" s="396"/>
      <c r="BN35" s="397"/>
      <c r="BO35" s="3"/>
      <c r="BP35" s="4"/>
      <c r="BQ35" s="4"/>
      <c r="BR35" s="4"/>
      <c r="BS35" s="24"/>
      <c r="BV35" s="388"/>
      <c r="BW35" s="391"/>
      <c r="BX35" s="395" t="str">
        <f>献立入力用!H17</f>
        <v>牛肉と豆腐のたまごとじ</v>
      </c>
      <c r="BY35" s="396"/>
      <c r="BZ35" s="397"/>
      <c r="CA35" s="3"/>
      <c r="CB35" s="4"/>
      <c r="CC35" s="4"/>
      <c r="CD35" s="4"/>
      <c r="CE35" s="24"/>
      <c r="CH35" s="388"/>
      <c r="CI35" s="391"/>
      <c r="CJ35" s="395" t="str">
        <f>献立入力用!I17</f>
        <v>サバのみぞれ煮</v>
      </c>
      <c r="CK35" s="396"/>
      <c r="CL35" s="397"/>
      <c r="CM35" s="3"/>
      <c r="CN35" s="4"/>
      <c r="CO35" s="4"/>
      <c r="CP35" s="4"/>
      <c r="CQ35" s="24"/>
      <c r="CT35" s="388"/>
      <c r="CU35" s="391"/>
      <c r="CV35" s="395" t="str">
        <f>献立入力用!J17</f>
        <v>デミグラスハンバーグ</v>
      </c>
      <c r="CW35" s="396"/>
      <c r="CX35" s="397"/>
      <c r="CY35" s="3"/>
      <c r="CZ35" s="4"/>
      <c r="DA35" s="4"/>
      <c r="DB35" s="4"/>
      <c r="DC35" s="24"/>
      <c r="DF35" s="388"/>
      <c r="DG35" s="391"/>
      <c r="DH35" s="395" t="str">
        <f>献立入力用!K17</f>
        <v>いわしの梅煮</v>
      </c>
      <c r="DI35" s="396"/>
      <c r="DJ35" s="397"/>
      <c r="DK35" s="3"/>
      <c r="DL35" s="4"/>
      <c r="DM35" s="4"/>
      <c r="DN35" s="4"/>
      <c r="DO35" s="24"/>
      <c r="DR35" s="388"/>
      <c r="DS35" s="391"/>
      <c r="DT35" s="395" t="str">
        <f>献立入力用!L17</f>
        <v>タラの野菜あんかけ</v>
      </c>
      <c r="DU35" s="396"/>
      <c r="DV35" s="397"/>
      <c r="DW35" s="3"/>
      <c r="DX35" s="4"/>
      <c r="DY35" s="4"/>
      <c r="DZ35" s="4"/>
      <c r="EA35" s="24"/>
      <c r="ED35" s="388"/>
      <c r="EE35" s="391"/>
      <c r="EF35" s="395" t="str">
        <f>献立入力用!M17</f>
        <v>青椒肉絲</v>
      </c>
      <c r="EG35" s="396"/>
      <c r="EH35" s="397"/>
      <c r="EI35" s="3"/>
      <c r="EJ35" s="4"/>
      <c r="EK35" s="4"/>
      <c r="EL35" s="4"/>
      <c r="EM35" s="24"/>
      <c r="EP35" s="388"/>
      <c r="EQ35" s="391"/>
      <c r="ER35" s="395" t="str">
        <f>献立入力用!N17</f>
        <v>茄子の煮物</v>
      </c>
      <c r="ES35" s="396"/>
      <c r="ET35" s="397"/>
      <c r="EU35" s="3"/>
      <c r="EV35" s="4"/>
      <c r="EW35" s="4"/>
      <c r="EX35" s="4"/>
      <c r="EY35" s="24"/>
      <c r="FB35" s="388"/>
      <c r="FC35" s="391"/>
      <c r="FD35" s="395" t="str">
        <f>献立入力用!O17</f>
        <v>タラの野菜あんかけ</v>
      </c>
      <c r="FE35" s="396"/>
      <c r="FF35" s="397"/>
      <c r="FG35" s="3"/>
      <c r="FH35" s="4"/>
      <c r="FI35" s="4"/>
      <c r="FJ35" s="4"/>
      <c r="FK35" s="24"/>
    </row>
    <row r="36" spans="1:168" ht="18" customHeight="1" x14ac:dyDescent="0.45">
      <c r="B36" s="388"/>
      <c r="C36" s="391"/>
      <c r="D36" s="395" t="str">
        <f>献立入力用!B18</f>
        <v>野菜入りしんじょう</v>
      </c>
      <c r="E36" s="396"/>
      <c r="F36" s="397"/>
      <c r="G36" s="5"/>
      <c r="H36" s="6"/>
      <c r="I36" s="6"/>
      <c r="J36" s="6"/>
      <c r="K36" s="25"/>
      <c r="N36" s="388"/>
      <c r="O36" s="391"/>
      <c r="P36" s="395" t="str">
        <f>献立入力用!C18</f>
        <v>青菜とピーマンのカラフル炒め</v>
      </c>
      <c r="Q36" s="396"/>
      <c r="R36" s="397"/>
      <c r="S36" s="5"/>
      <c r="T36" s="6"/>
      <c r="U36" s="6"/>
      <c r="V36" s="6"/>
      <c r="W36" s="25"/>
      <c r="Z36" s="388"/>
      <c r="AA36" s="391"/>
      <c r="AB36" s="395" t="str">
        <f>献立入力用!D18</f>
        <v>カリフラワーとブロッコリーの洋風蒸し</v>
      </c>
      <c r="AC36" s="396"/>
      <c r="AD36" s="397"/>
      <c r="AE36" s="5"/>
      <c r="AF36" s="6"/>
      <c r="AG36" s="6"/>
      <c r="AH36" s="6"/>
      <c r="AI36" s="25"/>
      <c r="AL36" s="388"/>
      <c r="AM36" s="391"/>
      <c r="AN36" s="395" t="str">
        <f>献立入力用!E18</f>
        <v>海老の艶煮と筍の含め煮</v>
      </c>
      <c r="AO36" s="396"/>
      <c r="AP36" s="397"/>
      <c r="AQ36" s="5"/>
      <c r="AR36" s="6"/>
      <c r="AS36" s="6"/>
      <c r="AT36" s="6"/>
      <c r="AU36" s="25"/>
      <c r="AX36" s="388"/>
      <c r="AY36" s="391"/>
      <c r="AZ36" s="395" t="str">
        <f>献立入力用!F18</f>
        <v>胡瓜とわかめの酢の物</v>
      </c>
      <c r="BA36" s="396"/>
      <c r="BB36" s="397"/>
      <c r="BC36" s="5"/>
      <c r="BD36" s="6"/>
      <c r="BE36" s="6"/>
      <c r="BF36" s="6"/>
      <c r="BG36" s="25"/>
      <c r="BJ36" s="388"/>
      <c r="BK36" s="391"/>
      <c r="BL36" s="395" t="str">
        <f>献立入力用!G18</f>
        <v>卯の花</v>
      </c>
      <c r="BM36" s="396"/>
      <c r="BN36" s="397"/>
      <c r="BO36" s="5"/>
      <c r="BP36" s="6"/>
      <c r="BQ36" s="6"/>
      <c r="BR36" s="6"/>
      <c r="BS36" s="25"/>
      <c r="BV36" s="388"/>
      <c r="BW36" s="391"/>
      <c r="BX36" s="395" t="str">
        <f>献立入力用!H18</f>
        <v>かぼちゃの含め煮</v>
      </c>
      <c r="BY36" s="396"/>
      <c r="BZ36" s="397"/>
      <c r="CA36" s="5"/>
      <c r="CB36" s="6"/>
      <c r="CC36" s="6"/>
      <c r="CD36" s="6"/>
      <c r="CE36" s="25"/>
      <c r="CH36" s="388"/>
      <c r="CI36" s="391"/>
      <c r="CJ36" s="395" t="str">
        <f>献立入力用!I18</f>
        <v>小松菜と薄揚げの煮びたし</v>
      </c>
      <c r="CK36" s="396"/>
      <c r="CL36" s="397"/>
      <c r="CM36" s="5"/>
      <c r="CN36" s="6"/>
      <c r="CO36" s="6"/>
      <c r="CP36" s="6"/>
      <c r="CQ36" s="25"/>
      <c r="CT36" s="388"/>
      <c r="CU36" s="391"/>
      <c r="CV36" s="395" t="str">
        <f>献立入力用!J18</f>
        <v>マカロニのソテー</v>
      </c>
      <c r="CW36" s="396"/>
      <c r="CX36" s="397"/>
      <c r="CY36" s="5"/>
      <c r="CZ36" s="6"/>
      <c r="DA36" s="6"/>
      <c r="DB36" s="6"/>
      <c r="DC36" s="25"/>
      <c r="DF36" s="388"/>
      <c r="DG36" s="391"/>
      <c r="DH36" s="395" t="str">
        <f>献立入力用!K18</f>
        <v>セロリと人参の金平</v>
      </c>
      <c r="DI36" s="396"/>
      <c r="DJ36" s="397"/>
      <c r="DK36" s="5"/>
      <c r="DL36" s="6"/>
      <c r="DM36" s="6"/>
      <c r="DN36" s="6"/>
      <c r="DO36" s="25"/>
      <c r="DR36" s="388"/>
      <c r="DS36" s="391"/>
      <c r="DT36" s="395" t="str">
        <f>献立入力用!L18</f>
        <v>ニラ玉炒め</v>
      </c>
      <c r="DU36" s="396"/>
      <c r="DV36" s="397"/>
      <c r="DW36" s="5"/>
      <c r="DX36" s="6"/>
      <c r="DY36" s="6"/>
      <c r="DZ36" s="6"/>
      <c r="EA36" s="25"/>
      <c r="ED36" s="388"/>
      <c r="EE36" s="391"/>
      <c r="EF36" s="395" t="str">
        <f>献立入力用!M18</f>
        <v>えびとブロッコリーの
中華煮</v>
      </c>
      <c r="EG36" s="396"/>
      <c r="EH36" s="397"/>
      <c r="EI36" s="5"/>
      <c r="EJ36" s="6"/>
      <c r="EK36" s="6"/>
      <c r="EL36" s="6"/>
      <c r="EM36" s="25"/>
      <c r="EP36" s="388"/>
      <c r="EQ36" s="391"/>
      <c r="ER36" s="395" t="str">
        <f>献立入力用!N18</f>
        <v>なめたけおろし</v>
      </c>
      <c r="ES36" s="396"/>
      <c r="ET36" s="397"/>
      <c r="EU36" s="5"/>
      <c r="EV36" s="6"/>
      <c r="EW36" s="6"/>
      <c r="EX36" s="6"/>
      <c r="EY36" s="25"/>
      <c r="FB36" s="388"/>
      <c r="FC36" s="391"/>
      <c r="FD36" s="395" t="str">
        <f>献立入力用!O18</f>
        <v>青梗菜と椎茸の炒め煮</v>
      </c>
      <c r="FE36" s="396"/>
      <c r="FF36" s="397"/>
      <c r="FG36" s="5"/>
      <c r="FH36" s="6"/>
      <c r="FI36" s="6"/>
      <c r="FJ36" s="6"/>
      <c r="FK36" s="25"/>
    </row>
    <row r="37" spans="1:168" ht="18" customHeight="1" x14ac:dyDescent="0.45">
      <c r="B37" s="388"/>
      <c r="C37" s="391"/>
      <c r="D37" s="398" t="str">
        <f>献立入力用!B19</f>
        <v>おからとツナのサラダ</v>
      </c>
      <c r="E37" s="399"/>
      <c r="F37" s="400"/>
      <c r="G37" s="7"/>
      <c r="H37" s="8"/>
      <c r="I37" s="8"/>
      <c r="J37" s="8"/>
      <c r="K37" s="26"/>
      <c r="N37" s="388"/>
      <c r="O37" s="391"/>
      <c r="P37" s="398" t="str">
        <f>献立入力用!C19</f>
        <v>ひじきと大根のサラダ</v>
      </c>
      <c r="Q37" s="399"/>
      <c r="R37" s="400"/>
      <c r="S37" s="7"/>
      <c r="T37" s="8"/>
      <c r="U37" s="8"/>
      <c r="V37" s="8"/>
      <c r="W37" s="26"/>
      <c r="Z37" s="388"/>
      <c r="AA37" s="391"/>
      <c r="AB37" s="398" t="str">
        <f>献立入力用!D19</f>
        <v>チーズ入り磯部かまぼこ</v>
      </c>
      <c r="AC37" s="399"/>
      <c r="AD37" s="400"/>
      <c r="AE37" s="7"/>
      <c r="AF37" s="8"/>
      <c r="AG37" s="8"/>
      <c r="AH37" s="8"/>
      <c r="AI37" s="26"/>
      <c r="AL37" s="388"/>
      <c r="AM37" s="391"/>
      <c r="AN37" s="398" t="str">
        <f>献立入力用!E19</f>
        <v>胡麻豆腐</v>
      </c>
      <c r="AO37" s="399"/>
      <c r="AP37" s="400"/>
      <c r="AQ37" s="7"/>
      <c r="AR37" s="8"/>
      <c r="AS37" s="8"/>
      <c r="AT37" s="8"/>
      <c r="AU37" s="26"/>
      <c r="AX37" s="388"/>
      <c r="AY37" s="391"/>
      <c r="AZ37" s="398">
        <f>献立入力用!F19</f>
        <v>0</v>
      </c>
      <c r="BA37" s="399"/>
      <c r="BB37" s="400"/>
      <c r="BC37" s="7"/>
      <c r="BD37" s="8"/>
      <c r="BE37" s="8"/>
      <c r="BF37" s="8"/>
      <c r="BG37" s="26"/>
      <c r="BJ37" s="388"/>
      <c r="BK37" s="391"/>
      <c r="BL37" s="398" t="str">
        <f>献立入力用!G19</f>
        <v>カリフラワーと小松菜の煮びたし</v>
      </c>
      <c r="BM37" s="399"/>
      <c r="BN37" s="400"/>
      <c r="BO37" s="7"/>
      <c r="BP37" s="8"/>
      <c r="BQ37" s="8"/>
      <c r="BR37" s="8"/>
      <c r="BS37" s="26"/>
      <c r="BV37" s="388"/>
      <c r="BW37" s="391"/>
      <c r="BX37" s="398" t="str">
        <f>献立入力用!H19</f>
        <v>刻み大根の梅肉和え</v>
      </c>
      <c r="BY37" s="399"/>
      <c r="BZ37" s="400"/>
      <c r="CA37" s="7"/>
      <c r="CB37" s="8"/>
      <c r="CC37" s="8"/>
      <c r="CD37" s="8"/>
      <c r="CE37" s="26"/>
      <c r="CH37" s="388"/>
      <c r="CI37" s="391"/>
      <c r="CJ37" s="398" t="str">
        <f>献立入力用!I19</f>
        <v>カニカマと玉ねぎのサラダ</v>
      </c>
      <c r="CK37" s="399"/>
      <c r="CL37" s="400"/>
      <c r="CM37" s="7"/>
      <c r="CN37" s="8"/>
      <c r="CO37" s="8"/>
      <c r="CP37" s="8"/>
      <c r="CQ37" s="26"/>
      <c r="CT37" s="388"/>
      <c r="CU37" s="391"/>
      <c r="CV37" s="398" t="str">
        <f>献立入力用!J19</f>
        <v>キャベツとツナのレモン酢和え</v>
      </c>
      <c r="CW37" s="399"/>
      <c r="CX37" s="400"/>
      <c r="CY37" s="7"/>
      <c r="CZ37" s="8"/>
      <c r="DA37" s="8"/>
      <c r="DB37" s="8"/>
      <c r="DC37" s="26"/>
      <c r="DF37" s="388"/>
      <c r="DG37" s="391"/>
      <c r="DH37" s="398" t="str">
        <f>献立入力用!K19</f>
        <v>ゆずもずく</v>
      </c>
      <c r="DI37" s="399"/>
      <c r="DJ37" s="400"/>
      <c r="DK37" s="7"/>
      <c r="DL37" s="8"/>
      <c r="DM37" s="8"/>
      <c r="DN37" s="8"/>
      <c r="DO37" s="26"/>
      <c r="DR37" s="388"/>
      <c r="DS37" s="391"/>
      <c r="DT37" s="398" t="str">
        <f>献立入力用!L19</f>
        <v>蓮根の梅おかか和え</v>
      </c>
      <c r="DU37" s="399"/>
      <c r="DV37" s="400"/>
      <c r="DW37" s="7"/>
      <c r="DX37" s="8"/>
      <c r="DY37" s="8"/>
      <c r="DZ37" s="8"/>
      <c r="EA37" s="26"/>
      <c r="ED37" s="388"/>
      <c r="EE37" s="391"/>
      <c r="EF37" s="398" t="str">
        <f>献立入力用!M19</f>
        <v>もやしナムル</v>
      </c>
      <c r="EG37" s="399"/>
      <c r="EH37" s="400"/>
      <c r="EI37" s="7"/>
      <c r="EJ37" s="8"/>
      <c r="EK37" s="8"/>
      <c r="EL37" s="8"/>
      <c r="EM37" s="26"/>
      <c r="EP37" s="388"/>
      <c r="EQ37" s="391"/>
      <c r="ER37" s="398">
        <f>献立入力用!N19</f>
        <v>0</v>
      </c>
      <c r="ES37" s="399"/>
      <c r="ET37" s="400"/>
      <c r="EU37" s="7"/>
      <c r="EV37" s="8"/>
      <c r="EW37" s="8"/>
      <c r="EX37" s="8"/>
      <c r="EY37" s="26"/>
      <c r="FB37" s="388"/>
      <c r="FC37" s="391"/>
      <c r="FD37" s="398" t="str">
        <f>献立入力用!O19</f>
        <v>ポテトサラダ</v>
      </c>
      <c r="FE37" s="399"/>
      <c r="FF37" s="400"/>
      <c r="FG37" s="7"/>
      <c r="FH37" s="8"/>
      <c r="FI37" s="8"/>
      <c r="FJ37" s="8"/>
      <c r="FK37" s="26"/>
    </row>
    <row r="38" spans="1:168" ht="18" customHeight="1" x14ac:dyDescent="0.45">
      <c r="B38" s="388"/>
      <c r="C38" s="343" t="s">
        <v>5</v>
      </c>
      <c r="D38" s="345" t="s">
        <v>34</v>
      </c>
      <c r="E38" s="9" t="s">
        <v>6</v>
      </c>
      <c r="F38" s="10" t="s">
        <v>7</v>
      </c>
      <c r="G38" s="11" t="s">
        <v>8</v>
      </c>
      <c r="H38" s="12" t="s">
        <v>9</v>
      </c>
      <c r="I38" s="13" t="s">
        <v>10</v>
      </c>
      <c r="J38" s="14"/>
      <c r="K38" s="27"/>
      <c r="N38" s="388"/>
      <c r="O38" s="343" t="s">
        <v>5</v>
      </c>
      <c r="P38" s="345" t="s">
        <v>34</v>
      </c>
      <c r="Q38" s="9" t="s">
        <v>6</v>
      </c>
      <c r="R38" s="10" t="s">
        <v>7</v>
      </c>
      <c r="S38" s="11" t="s">
        <v>8</v>
      </c>
      <c r="T38" s="12" t="s">
        <v>9</v>
      </c>
      <c r="U38" s="13" t="s">
        <v>10</v>
      </c>
      <c r="V38" s="14"/>
      <c r="W38" s="27"/>
      <c r="Z38" s="388"/>
      <c r="AA38" s="343" t="s">
        <v>5</v>
      </c>
      <c r="AB38" s="345" t="s">
        <v>34</v>
      </c>
      <c r="AC38" s="9" t="s">
        <v>6</v>
      </c>
      <c r="AD38" s="10" t="s">
        <v>7</v>
      </c>
      <c r="AE38" s="11" t="s">
        <v>8</v>
      </c>
      <c r="AF38" s="12" t="s">
        <v>9</v>
      </c>
      <c r="AG38" s="13" t="s">
        <v>10</v>
      </c>
      <c r="AH38" s="14"/>
      <c r="AI38" s="27"/>
      <c r="AL38" s="388"/>
      <c r="AM38" s="343" t="s">
        <v>5</v>
      </c>
      <c r="AN38" s="345" t="s">
        <v>34</v>
      </c>
      <c r="AO38" s="9" t="s">
        <v>6</v>
      </c>
      <c r="AP38" s="10" t="s">
        <v>7</v>
      </c>
      <c r="AQ38" s="11" t="s">
        <v>8</v>
      </c>
      <c r="AR38" s="12" t="s">
        <v>9</v>
      </c>
      <c r="AS38" s="13" t="s">
        <v>10</v>
      </c>
      <c r="AT38" s="14"/>
      <c r="AU38" s="27"/>
      <c r="AX38" s="388"/>
      <c r="AY38" s="343" t="s">
        <v>5</v>
      </c>
      <c r="AZ38" s="345" t="s">
        <v>34</v>
      </c>
      <c r="BA38" s="9" t="s">
        <v>6</v>
      </c>
      <c r="BB38" s="10" t="s">
        <v>7</v>
      </c>
      <c r="BC38" s="11" t="s">
        <v>8</v>
      </c>
      <c r="BD38" s="12" t="s">
        <v>9</v>
      </c>
      <c r="BE38" s="13" t="s">
        <v>10</v>
      </c>
      <c r="BF38" s="14"/>
      <c r="BG38" s="27"/>
      <c r="BJ38" s="388"/>
      <c r="BK38" s="343" t="s">
        <v>5</v>
      </c>
      <c r="BL38" s="345" t="s">
        <v>34</v>
      </c>
      <c r="BM38" s="9" t="s">
        <v>6</v>
      </c>
      <c r="BN38" s="10" t="s">
        <v>7</v>
      </c>
      <c r="BO38" s="11" t="s">
        <v>8</v>
      </c>
      <c r="BP38" s="12" t="s">
        <v>9</v>
      </c>
      <c r="BQ38" s="13" t="s">
        <v>10</v>
      </c>
      <c r="BR38" s="14"/>
      <c r="BS38" s="27"/>
      <c r="BV38" s="388"/>
      <c r="BW38" s="343" t="s">
        <v>5</v>
      </c>
      <c r="BX38" s="345" t="s">
        <v>34</v>
      </c>
      <c r="BY38" s="9" t="s">
        <v>6</v>
      </c>
      <c r="BZ38" s="10" t="s">
        <v>7</v>
      </c>
      <c r="CA38" s="11" t="s">
        <v>8</v>
      </c>
      <c r="CB38" s="12" t="s">
        <v>9</v>
      </c>
      <c r="CC38" s="13" t="s">
        <v>10</v>
      </c>
      <c r="CD38" s="14"/>
      <c r="CE38" s="27"/>
      <c r="CH38" s="388"/>
      <c r="CI38" s="343" t="s">
        <v>5</v>
      </c>
      <c r="CJ38" s="345" t="s">
        <v>34</v>
      </c>
      <c r="CK38" s="9" t="s">
        <v>6</v>
      </c>
      <c r="CL38" s="10" t="s">
        <v>7</v>
      </c>
      <c r="CM38" s="11" t="s">
        <v>8</v>
      </c>
      <c r="CN38" s="12" t="s">
        <v>9</v>
      </c>
      <c r="CO38" s="13" t="s">
        <v>10</v>
      </c>
      <c r="CP38" s="14"/>
      <c r="CQ38" s="27"/>
      <c r="CT38" s="388"/>
      <c r="CU38" s="343" t="s">
        <v>5</v>
      </c>
      <c r="CV38" s="345" t="s">
        <v>34</v>
      </c>
      <c r="CW38" s="9" t="s">
        <v>6</v>
      </c>
      <c r="CX38" s="10" t="s">
        <v>7</v>
      </c>
      <c r="CY38" s="11" t="s">
        <v>8</v>
      </c>
      <c r="CZ38" s="12" t="s">
        <v>9</v>
      </c>
      <c r="DA38" s="13" t="s">
        <v>10</v>
      </c>
      <c r="DB38" s="14"/>
      <c r="DC38" s="27"/>
      <c r="DF38" s="388"/>
      <c r="DG38" s="343" t="s">
        <v>5</v>
      </c>
      <c r="DH38" s="345" t="s">
        <v>34</v>
      </c>
      <c r="DI38" s="9" t="s">
        <v>6</v>
      </c>
      <c r="DJ38" s="10" t="s">
        <v>7</v>
      </c>
      <c r="DK38" s="11" t="s">
        <v>8</v>
      </c>
      <c r="DL38" s="12" t="s">
        <v>9</v>
      </c>
      <c r="DM38" s="13" t="s">
        <v>10</v>
      </c>
      <c r="DN38" s="14"/>
      <c r="DO38" s="27"/>
      <c r="DR38" s="388"/>
      <c r="DS38" s="343" t="s">
        <v>5</v>
      </c>
      <c r="DT38" s="345" t="s">
        <v>34</v>
      </c>
      <c r="DU38" s="9" t="s">
        <v>6</v>
      </c>
      <c r="DV38" s="10" t="s">
        <v>7</v>
      </c>
      <c r="DW38" s="11" t="s">
        <v>8</v>
      </c>
      <c r="DX38" s="12" t="s">
        <v>9</v>
      </c>
      <c r="DY38" s="13" t="s">
        <v>10</v>
      </c>
      <c r="DZ38" s="14"/>
      <c r="EA38" s="27"/>
      <c r="ED38" s="388"/>
      <c r="EE38" s="343" t="s">
        <v>5</v>
      </c>
      <c r="EF38" s="345" t="s">
        <v>34</v>
      </c>
      <c r="EG38" s="9" t="s">
        <v>6</v>
      </c>
      <c r="EH38" s="10" t="s">
        <v>7</v>
      </c>
      <c r="EI38" s="11" t="s">
        <v>8</v>
      </c>
      <c r="EJ38" s="12" t="s">
        <v>9</v>
      </c>
      <c r="EK38" s="13" t="s">
        <v>10</v>
      </c>
      <c r="EL38" s="14"/>
      <c r="EM38" s="27"/>
      <c r="EP38" s="388"/>
      <c r="EQ38" s="343" t="s">
        <v>5</v>
      </c>
      <c r="ER38" s="345" t="s">
        <v>34</v>
      </c>
      <c r="ES38" s="9" t="s">
        <v>6</v>
      </c>
      <c r="ET38" s="10" t="s">
        <v>7</v>
      </c>
      <c r="EU38" s="11" t="s">
        <v>8</v>
      </c>
      <c r="EV38" s="12" t="s">
        <v>9</v>
      </c>
      <c r="EW38" s="13" t="s">
        <v>10</v>
      </c>
      <c r="EX38" s="14"/>
      <c r="EY38" s="27"/>
      <c r="FB38" s="388"/>
      <c r="FC38" s="343" t="s">
        <v>5</v>
      </c>
      <c r="FD38" s="345" t="s">
        <v>34</v>
      </c>
      <c r="FE38" s="9" t="s">
        <v>6</v>
      </c>
      <c r="FF38" s="10" t="s">
        <v>7</v>
      </c>
      <c r="FG38" s="11" t="s">
        <v>8</v>
      </c>
      <c r="FH38" s="12" t="s">
        <v>9</v>
      </c>
      <c r="FI38" s="13" t="s">
        <v>10</v>
      </c>
      <c r="FJ38" s="14"/>
      <c r="FK38" s="27"/>
    </row>
    <row r="39" spans="1:168" ht="18" customHeight="1" x14ac:dyDescent="0.2">
      <c r="B39" s="388"/>
      <c r="C39" s="343"/>
      <c r="D39" s="346"/>
      <c r="E39" s="15" t="s">
        <v>11</v>
      </c>
      <c r="F39" s="11" t="s">
        <v>7</v>
      </c>
      <c r="G39" s="11" t="s">
        <v>12</v>
      </c>
      <c r="H39" s="12" t="s">
        <v>13</v>
      </c>
      <c r="I39" s="347" t="s">
        <v>14</v>
      </c>
      <c r="J39" s="348"/>
      <c r="K39" s="349"/>
      <c r="N39" s="388"/>
      <c r="O39" s="343"/>
      <c r="P39" s="346"/>
      <c r="Q39" s="15" t="s">
        <v>11</v>
      </c>
      <c r="R39" s="11" t="s">
        <v>7</v>
      </c>
      <c r="S39" s="11" t="s">
        <v>12</v>
      </c>
      <c r="T39" s="12" t="s">
        <v>13</v>
      </c>
      <c r="U39" s="347" t="s">
        <v>14</v>
      </c>
      <c r="V39" s="348"/>
      <c r="W39" s="349"/>
      <c r="Z39" s="388"/>
      <c r="AA39" s="343"/>
      <c r="AB39" s="346"/>
      <c r="AC39" s="15" t="s">
        <v>11</v>
      </c>
      <c r="AD39" s="11" t="s">
        <v>7</v>
      </c>
      <c r="AE39" s="11" t="s">
        <v>12</v>
      </c>
      <c r="AF39" s="12" t="s">
        <v>13</v>
      </c>
      <c r="AG39" s="347" t="s">
        <v>14</v>
      </c>
      <c r="AH39" s="348"/>
      <c r="AI39" s="349"/>
      <c r="AL39" s="388"/>
      <c r="AM39" s="343"/>
      <c r="AN39" s="346"/>
      <c r="AO39" s="15" t="s">
        <v>11</v>
      </c>
      <c r="AP39" s="11" t="s">
        <v>7</v>
      </c>
      <c r="AQ39" s="11" t="s">
        <v>12</v>
      </c>
      <c r="AR39" s="12" t="s">
        <v>13</v>
      </c>
      <c r="AS39" s="347" t="s">
        <v>14</v>
      </c>
      <c r="AT39" s="348"/>
      <c r="AU39" s="349"/>
      <c r="AX39" s="388"/>
      <c r="AY39" s="343"/>
      <c r="AZ39" s="346"/>
      <c r="BA39" s="15" t="s">
        <v>11</v>
      </c>
      <c r="BB39" s="11" t="s">
        <v>7</v>
      </c>
      <c r="BC39" s="11" t="s">
        <v>12</v>
      </c>
      <c r="BD39" s="12" t="s">
        <v>13</v>
      </c>
      <c r="BE39" s="347" t="s">
        <v>14</v>
      </c>
      <c r="BF39" s="348"/>
      <c r="BG39" s="349"/>
      <c r="BJ39" s="388"/>
      <c r="BK39" s="343"/>
      <c r="BL39" s="346"/>
      <c r="BM39" s="15" t="s">
        <v>11</v>
      </c>
      <c r="BN39" s="11" t="s">
        <v>7</v>
      </c>
      <c r="BO39" s="11" t="s">
        <v>12</v>
      </c>
      <c r="BP39" s="12" t="s">
        <v>13</v>
      </c>
      <c r="BQ39" s="347" t="s">
        <v>14</v>
      </c>
      <c r="BR39" s="348"/>
      <c r="BS39" s="349"/>
      <c r="BV39" s="388"/>
      <c r="BW39" s="343"/>
      <c r="BX39" s="346"/>
      <c r="BY39" s="15" t="s">
        <v>11</v>
      </c>
      <c r="BZ39" s="11" t="s">
        <v>7</v>
      </c>
      <c r="CA39" s="11" t="s">
        <v>12</v>
      </c>
      <c r="CB39" s="12" t="s">
        <v>13</v>
      </c>
      <c r="CC39" s="347" t="s">
        <v>14</v>
      </c>
      <c r="CD39" s="348"/>
      <c r="CE39" s="349"/>
      <c r="CH39" s="388"/>
      <c r="CI39" s="343"/>
      <c r="CJ39" s="346"/>
      <c r="CK39" s="15" t="s">
        <v>11</v>
      </c>
      <c r="CL39" s="11" t="s">
        <v>7</v>
      </c>
      <c r="CM39" s="11" t="s">
        <v>12</v>
      </c>
      <c r="CN39" s="12" t="s">
        <v>13</v>
      </c>
      <c r="CO39" s="347" t="s">
        <v>14</v>
      </c>
      <c r="CP39" s="348"/>
      <c r="CQ39" s="349"/>
      <c r="CT39" s="388"/>
      <c r="CU39" s="343"/>
      <c r="CV39" s="346"/>
      <c r="CW39" s="15" t="s">
        <v>11</v>
      </c>
      <c r="CX39" s="11" t="s">
        <v>7</v>
      </c>
      <c r="CY39" s="11" t="s">
        <v>12</v>
      </c>
      <c r="CZ39" s="12" t="s">
        <v>13</v>
      </c>
      <c r="DA39" s="347" t="s">
        <v>14</v>
      </c>
      <c r="DB39" s="348"/>
      <c r="DC39" s="349"/>
      <c r="DF39" s="388"/>
      <c r="DG39" s="343"/>
      <c r="DH39" s="346"/>
      <c r="DI39" s="15" t="s">
        <v>11</v>
      </c>
      <c r="DJ39" s="11" t="s">
        <v>7</v>
      </c>
      <c r="DK39" s="11" t="s">
        <v>12</v>
      </c>
      <c r="DL39" s="12" t="s">
        <v>13</v>
      </c>
      <c r="DM39" s="347" t="s">
        <v>14</v>
      </c>
      <c r="DN39" s="348"/>
      <c r="DO39" s="349"/>
      <c r="DR39" s="388"/>
      <c r="DS39" s="343"/>
      <c r="DT39" s="346"/>
      <c r="DU39" s="15" t="s">
        <v>11</v>
      </c>
      <c r="DV39" s="11" t="s">
        <v>7</v>
      </c>
      <c r="DW39" s="11" t="s">
        <v>12</v>
      </c>
      <c r="DX39" s="12" t="s">
        <v>13</v>
      </c>
      <c r="DY39" s="347" t="s">
        <v>14</v>
      </c>
      <c r="DZ39" s="348"/>
      <c r="EA39" s="349"/>
      <c r="ED39" s="388"/>
      <c r="EE39" s="343"/>
      <c r="EF39" s="346"/>
      <c r="EG39" s="15" t="s">
        <v>11</v>
      </c>
      <c r="EH39" s="11" t="s">
        <v>7</v>
      </c>
      <c r="EI39" s="11" t="s">
        <v>12</v>
      </c>
      <c r="EJ39" s="12" t="s">
        <v>13</v>
      </c>
      <c r="EK39" s="347" t="s">
        <v>14</v>
      </c>
      <c r="EL39" s="348"/>
      <c r="EM39" s="349"/>
      <c r="EP39" s="388"/>
      <c r="EQ39" s="343"/>
      <c r="ER39" s="346"/>
      <c r="ES39" s="15" t="s">
        <v>11</v>
      </c>
      <c r="ET39" s="11" t="s">
        <v>7</v>
      </c>
      <c r="EU39" s="11" t="s">
        <v>12</v>
      </c>
      <c r="EV39" s="12" t="s">
        <v>13</v>
      </c>
      <c r="EW39" s="347" t="s">
        <v>14</v>
      </c>
      <c r="EX39" s="348"/>
      <c r="EY39" s="349"/>
      <c r="FB39" s="388"/>
      <c r="FC39" s="343"/>
      <c r="FD39" s="346"/>
      <c r="FE39" s="15" t="s">
        <v>11</v>
      </c>
      <c r="FF39" s="11" t="s">
        <v>7</v>
      </c>
      <c r="FG39" s="11" t="s">
        <v>12</v>
      </c>
      <c r="FH39" s="12" t="s">
        <v>13</v>
      </c>
      <c r="FI39" s="347" t="s">
        <v>14</v>
      </c>
      <c r="FJ39" s="348"/>
      <c r="FK39" s="349"/>
    </row>
    <row r="40" spans="1:168" ht="18" customHeight="1" x14ac:dyDescent="0.15">
      <c r="B40" s="388"/>
      <c r="C40" s="343"/>
      <c r="D40" s="346" t="s">
        <v>15</v>
      </c>
      <c r="E40" s="15" t="s">
        <v>6</v>
      </c>
      <c r="F40" s="11" t="s">
        <v>7</v>
      </c>
      <c r="G40" s="11" t="s">
        <v>8</v>
      </c>
      <c r="H40" s="12" t="s">
        <v>9</v>
      </c>
      <c r="I40" s="351" t="s">
        <v>39</v>
      </c>
      <c r="J40" s="352"/>
      <c r="K40" s="353"/>
      <c r="N40" s="388"/>
      <c r="O40" s="343"/>
      <c r="P40" s="346" t="s">
        <v>15</v>
      </c>
      <c r="Q40" s="15" t="s">
        <v>6</v>
      </c>
      <c r="R40" s="11" t="s">
        <v>7</v>
      </c>
      <c r="S40" s="11" t="s">
        <v>8</v>
      </c>
      <c r="T40" s="12" t="s">
        <v>9</v>
      </c>
      <c r="U40" s="351" t="s">
        <v>39</v>
      </c>
      <c r="V40" s="352"/>
      <c r="W40" s="353"/>
      <c r="Z40" s="388"/>
      <c r="AA40" s="343"/>
      <c r="AB40" s="346" t="s">
        <v>15</v>
      </c>
      <c r="AC40" s="15" t="s">
        <v>6</v>
      </c>
      <c r="AD40" s="11" t="s">
        <v>7</v>
      </c>
      <c r="AE40" s="11" t="s">
        <v>8</v>
      </c>
      <c r="AF40" s="12" t="s">
        <v>9</v>
      </c>
      <c r="AG40" s="351" t="s">
        <v>39</v>
      </c>
      <c r="AH40" s="352"/>
      <c r="AI40" s="353"/>
      <c r="AL40" s="388"/>
      <c r="AM40" s="343"/>
      <c r="AN40" s="346" t="s">
        <v>15</v>
      </c>
      <c r="AO40" s="15" t="s">
        <v>6</v>
      </c>
      <c r="AP40" s="11" t="s">
        <v>7</v>
      </c>
      <c r="AQ40" s="11" t="s">
        <v>8</v>
      </c>
      <c r="AR40" s="12" t="s">
        <v>9</v>
      </c>
      <c r="AS40" s="351" t="s">
        <v>39</v>
      </c>
      <c r="AT40" s="352"/>
      <c r="AU40" s="353"/>
      <c r="AX40" s="388"/>
      <c r="AY40" s="343"/>
      <c r="AZ40" s="346" t="s">
        <v>15</v>
      </c>
      <c r="BA40" s="15" t="s">
        <v>6</v>
      </c>
      <c r="BB40" s="11" t="s">
        <v>7</v>
      </c>
      <c r="BC40" s="11" t="s">
        <v>8</v>
      </c>
      <c r="BD40" s="12" t="s">
        <v>9</v>
      </c>
      <c r="BE40" s="351" t="s">
        <v>39</v>
      </c>
      <c r="BF40" s="352"/>
      <c r="BG40" s="353"/>
      <c r="BJ40" s="388"/>
      <c r="BK40" s="343"/>
      <c r="BL40" s="346" t="s">
        <v>15</v>
      </c>
      <c r="BM40" s="15" t="s">
        <v>6</v>
      </c>
      <c r="BN40" s="11" t="s">
        <v>7</v>
      </c>
      <c r="BO40" s="11" t="s">
        <v>8</v>
      </c>
      <c r="BP40" s="12" t="s">
        <v>9</v>
      </c>
      <c r="BQ40" s="351" t="s">
        <v>39</v>
      </c>
      <c r="BR40" s="352"/>
      <c r="BS40" s="353"/>
      <c r="BV40" s="388"/>
      <c r="BW40" s="343"/>
      <c r="BX40" s="346" t="s">
        <v>15</v>
      </c>
      <c r="BY40" s="15" t="s">
        <v>6</v>
      </c>
      <c r="BZ40" s="11" t="s">
        <v>7</v>
      </c>
      <c r="CA40" s="11" t="s">
        <v>8</v>
      </c>
      <c r="CB40" s="12" t="s">
        <v>9</v>
      </c>
      <c r="CC40" s="351" t="s">
        <v>39</v>
      </c>
      <c r="CD40" s="352"/>
      <c r="CE40" s="353"/>
      <c r="CH40" s="388"/>
      <c r="CI40" s="343"/>
      <c r="CJ40" s="346" t="s">
        <v>15</v>
      </c>
      <c r="CK40" s="15" t="s">
        <v>6</v>
      </c>
      <c r="CL40" s="11" t="s">
        <v>7</v>
      </c>
      <c r="CM40" s="11" t="s">
        <v>8</v>
      </c>
      <c r="CN40" s="12" t="s">
        <v>9</v>
      </c>
      <c r="CO40" s="351" t="s">
        <v>39</v>
      </c>
      <c r="CP40" s="352"/>
      <c r="CQ40" s="353"/>
      <c r="CT40" s="388"/>
      <c r="CU40" s="343"/>
      <c r="CV40" s="346" t="s">
        <v>15</v>
      </c>
      <c r="CW40" s="15" t="s">
        <v>6</v>
      </c>
      <c r="CX40" s="11" t="s">
        <v>7</v>
      </c>
      <c r="CY40" s="11" t="s">
        <v>8</v>
      </c>
      <c r="CZ40" s="12" t="s">
        <v>9</v>
      </c>
      <c r="DA40" s="351" t="s">
        <v>39</v>
      </c>
      <c r="DB40" s="352"/>
      <c r="DC40" s="353"/>
      <c r="DF40" s="388"/>
      <c r="DG40" s="343"/>
      <c r="DH40" s="346" t="s">
        <v>15</v>
      </c>
      <c r="DI40" s="15" t="s">
        <v>6</v>
      </c>
      <c r="DJ40" s="11" t="s">
        <v>7</v>
      </c>
      <c r="DK40" s="11" t="s">
        <v>8</v>
      </c>
      <c r="DL40" s="12" t="s">
        <v>9</v>
      </c>
      <c r="DM40" s="351" t="s">
        <v>39</v>
      </c>
      <c r="DN40" s="352"/>
      <c r="DO40" s="353"/>
      <c r="DR40" s="388"/>
      <c r="DS40" s="343"/>
      <c r="DT40" s="346" t="s">
        <v>15</v>
      </c>
      <c r="DU40" s="15" t="s">
        <v>6</v>
      </c>
      <c r="DV40" s="11" t="s">
        <v>7</v>
      </c>
      <c r="DW40" s="11" t="s">
        <v>8</v>
      </c>
      <c r="DX40" s="12" t="s">
        <v>9</v>
      </c>
      <c r="DY40" s="351" t="s">
        <v>39</v>
      </c>
      <c r="DZ40" s="352"/>
      <c r="EA40" s="353"/>
      <c r="ED40" s="388"/>
      <c r="EE40" s="343"/>
      <c r="EF40" s="346" t="s">
        <v>15</v>
      </c>
      <c r="EG40" s="15" t="s">
        <v>6</v>
      </c>
      <c r="EH40" s="11" t="s">
        <v>7</v>
      </c>
      <c r="EI40" s="11" t="s">
        <v>8</v>
      </c>
      <c r="EJ40" s="12" t="s">
        <v>9</v>
      </c>
      <c r="EK40" s="351" t="s">
        <v>39</v>
      </c>
      <c r="EL40" s="352"/>
      <c r="EM40" s="353"/>
      <c r="EP40" s="388"/>
      <c r="EQ40" s="343"/>
      <c r="ER40" s="346" t="s">
        <v>15</v>
      </c>
      <c r="ES40" s="15" t="s">
        <v>6</v>
      </c>
      <c r="ET40" s="11" t="s">
        <v>7</v>
      </c>
      <c r="EU40" s="11" t="s">
        <v>8</v>
      </c>
      <c r="EV40" s="12" t="s">
        <v>9</v>
      </c>
      <c r="EW40" s="351" t="s">
        <v>39</v>
      </c>
      <c r="EX40" s="352"/>
      <c r="EY40" s="353"/>
      <c r="FB40" s="388"/>
      <c r="FC40" s="343"/>
      <c r="FD40" s="346" t="s">
        <v>15</v>
      </c>
      <c r="FE40" s="15" t="s">
        <v>6</v>
      </c>
      <c r="FF40" s="11" t="s">
        <v>7</v>
      </c>
      <c r="FG40" s="11" t="s">
        <v>8</v>
      </c>
      <c r="FH40" s="12" t="s">
        <v>9</v>
      </c>
      <c r="FI40" s="351" t="s">
        <v>39</v>
      </c>
      <c r="FJ40" s="352"/>
      <c r="FK40" s="353"/>
    </row>
    <row r="41" spans="1:168" ht="18" customHeight="1" x14ac:dyDescent="0.45">
      <c r="B41" s="388"/>
      <c r="C41" s="343"/>
      <c r="D41" s="346"/>
      <c r="E41" s="15" t="s">
        <v>17</v>
      </c>
      <c r="F41" s="11" t="s">
        <v>7</v>
      </c>
      <c r="G41" s="11" t="s">
        <v>18</v>
      </c>
      <c r="H41" s="12" t="s">
        <v>19</v>
      </c>
      <c r="I41" s="354" t="s">
        <v>20</v>
      </c>
      <c r="J41" s="355"/>
      <c r="K41" s="356"/>
      <c r="N41" s="388"/>
      <c r="O41" s="343"/>
      <c r="P41" s="346"/>
      <c r="Q41" s="15" t="s">
        <v>17</v>
      </c>
      <c r="R41" s="11" t="s">
        <v>7</v>
      </c>
      <c r="S41" s="11" t="s">
        <v>18</v>
      </c>
      <c r="T41" s="12" t="s">
        <v>19</v>
      </c>
      <c r="U41" s="354" t="s">
        <v>20</v>
      </c>
      <c r="V41" s="355"/>
      <c r="W41" s="356"/>
      <c r="Z41" s="388"/>
      <c r="AA41" s="343"/>
      <c r="AB41" s="346"/>
      <c r="AC41" s="15" t="s">
        <v>17</v>
      </c>
      <c r="AD41" s="11" t="s">
        <v>7</v>
      </c>
      <c r="AE41" s="11" t="s">
        <v>18</v>
      </c>
      <c r="AF41" s="12" t="s">
        <v>19</v>
      </c>
      <c r="AG41" s="354" t="s">
        <v>20</v>
      </c>
      <c r="AH41" s="355"/>
      <c r="AI41" s="356"/>
      <c r="AL41" s="388"/>
      <c r="AM41" s="343"/>
      <c r="AN41" s="346"/>
      <c r="AO41" s="15" t="s">
        <v>17</v>
      </c>
      <c r="AP41" s="11" t="s">
        <v>7</v>
      </c>
      <c r="AQ41" s="11" t="s">
        <v>18</v>
      </c>
      <c r="AR41" s="12" t="s">
        <v>19</v>
      </c>
      <c r="AS41" s="354" t="s">
        <v>20</v>
      </c>
      <c r="AT41" s="355"/>
      <c r="AU41" s="356"/>
      <c r="AX41" s="388"/>
      <c r="AY41" s="343"/>
      <c r="AZ41" s="346"/>
      <c r="BA41" s="15" t="s">
        <v>17</v>
      </c>
      <c r="BB41" s="11" t="s">
        <v>7</v>
      </c>
      <c r="BC41" s="11" t="s">
        <v>18</v>
      </c>
      <c r="BD41" s="12" t="s">
        <v>19</v>
      </c>
      <c r="BE41" s="354" t="s">
        <v>20</v>
      </c>
      <c r="BF41" s="355"/>
      <c r="BG41" s="356"/>
      <c r="BJ41" s="388"/>
      <c r="BK41" s="343"/>
      <c r="BL41" s="346"/>
      <c r="BM41" s="15" t="s">
        <v>17</v>
      </c>
      <c r="BN41" s="11" t="s">
        <v>7</v>
      </c>
      <c r="BO41" s="11" t="s">
        <v>18</v>
      </c>
      <c r="BP41" s="12" t="s">
        <v>19</v>
      </c>
      <c r="BQ41" s="354" t="s">
        <v>20</v>
      </c>
      <c r="BR41" s="355"/>
      <c r="BS41" s="356"/>
      <c r="BV41" s="388"/>
      <c r="BW41" s="343"/>
      <c r="BX41" s="346"/>
      <c r="BY41" s="15" t="s">
        <v>17</v>
      </c>
      <c r="BZ41" s="11" t="s">
        <v>7</v>
      </c>
      <c r="CA41" s="11" t="s">
        <v>18</v>
      </c>
      <c r="CB41" s="12" t="s">
        <v>19</v>
      </c>
      <c r="CC41" s="354" t="s">
        <v>20</v>
      </c>
      <c r="CD41" s="355"/>
      <c r="CE41" s="356"/>
      <c r="CH41" s="388"/>
      <c r="CI41" s="343"/>
      <c r="CJ41" s="346"/>
      <c r="CK41" s="15" t="s">
        <v>17</v>
      </c>
      <c r="CL41" s="11" t="s">
        <v>7</v>
      </c>
      <c r="CM41" s="11" t="s">
        <v>18</v>
      </c>
      <c r="CN41" s="12" t="s">
        <v>19</v>
      </c>
      <c r="CO41" s="354" t="s">
        <v>20</v>
      </c>
      <c r="CP41" s="355"/>
      <c r="CQ41" s="356"/>
      <c r="CT41" s="388"/>
      <c r="CU41" s="343"/>
      <c r="CV41" s="346"/>
      <c r="CW41" s="15" t="s">
        <v>17</v>
      </c>
      <c r="CX41" s="11" t="s">
        <v>7</v>
      </c>
      <c r="CY41" s="11" t="s">
        <v>18</v>
      </c>
      <c r="CZ41" s="12" t="s">
        <v>19</v>
      </c>
      <c r="DA41" s="354" t="s">
        <v>20</v>
      </c>
      <c r="DB41" s="355"/>
      <c r="DC41" s="356"/>
      <c r="DF41" s="388"/>
      <c r="DG41" s="343"/>
      <c r="DH41" s="346"/>
      <c r="DI41" s="15" t="s">
        <v>17</v>
      </c>
      <c r="DJ41" s="11" t="s">
        <v>7</v>
      </c>
      <c r="DK41" s="11" t="s">
        <v>18</v>
      </c>
      <c r="DL41" s="12" t="s">
        <v>19</v>
      </c>
      <c r="DM41" s="354" t="s">
        <v>20</v>
      </c>
      <c r="DN41" s="355"/>
      <c r="DO41" s="356"/>
      <c r="DR41" s="388"/>
      <c r="DS41" s="343"/>
      <c r="DT41" s="346"/>
      <c r="DU41" s="15" t="s">
        <v>17</v>
      </c>
      <c r="DV41" s="11" t="s">
        <v>7</v>
      </c>
      <c r="DW41" s="11" t="s">
        <v>18</v>
      </c>
      <c r="DX41" s="12" t="s">
        <v>19</v>
      </c>
      <c r="DY41" s="354" t="s">
        <v>20</v>
      </c>
      <c r="DZ41" s="355"/>
      <c r="EA41" s="356"/>
      <c r="ED41" s="388"/>
      <c r="EE41" s="343"/>
      <c r="EF41" s="346"/>
      <c r="EG41" s="15" t="s">
        <v>17</v>
      </c>
      <c r="EH41" s="11" t="s">
        <v>7</v>
      </c>
      <c r="EI41" s="11" t="s">
        <v>18</v>
      </c>
      <c r="EJ41" s="12" t="s">
        <v>19</v>
      </c>
      <c r="EK41" s="354" t="s">
        <v>20</v>
      </c>
      <c r="EL41" s="355"/>
      <c r="EM41" s="356"/>
      <c r="EP41" s="388"/>
      <c r="EQ41" s="343"/>
      <c r="ER41" s="346"/>
      <c r="ES41" s="15" t="s">
        <v>17</v>
      </c>
      <c r="ET41" s="11" t="s">
        <v>7</v>
      </c>
      <c r="EU41" s="11" t="s">
        <v>18</v>
      </c>
      <c r="EV41" s="12" t="s">
        <v>19</v>
      </c>
      <c r="EW41" s="354" t="s">
        <v>20</v>
      </c>
      <c r="EX41" s="355"/>
      <c r="EY41" s="356"/>
      <c r="FB41" s="388"/>
      <c r="FC41" s="343"/>
      <c r="FD41" s="346"/>
      <c r="FE41" s="15" t="s">
        <v>17</v>
      </c>
      <c r="FF41" s="11" t="s">
        <v>7</v>
      </c>
      <c r="FG41" s="11" t="s">
        <v>18</v>
      </c>
      <c r="FH41" s="12" t="s">
        <v>19</v>
      </c>
      <c r="FI41" s="354" t="s">
        <v>20</v>
      </c>
      <c r="FJ41" s="355"/>
      <c r="FK41" s="356"/>
    </row>
    <row r="42" spans="1:168" ht="18" customHeight="1" x14ac:dyDescent="0.45">
      <c r="B42" s="388"/>
      <c r="C42" s="343"/>
      <c r="D42" s="346"/>
      <c r="E42" s="15" t="s">
        <v>21</v>
      </c>
      <c r="F42" s="16" t="s">
        <v>22</v>
      </c>
      <c r="G42" s="11" t="s">
        <v>23</v>
      </c>
      <c r="H42" s="12" t="s">
        <v>24</v>
      </c>
      <c r="I42" s="357" t="s">
        <v>25</v>
      </c>
      <c r="J42" s="358"/>
      <c r="K42" s="359"/>
      <c r="N42" s="388"/>
      <c r="O42" s="343"/>
      <c r="P42" s="346"/>
      <c r="Q42" s="15" t="s">
        <v>21</v>
      </c>
      <c r="R42" s="16" t="s">
        <v>22</v>
      </c>
      <c r="S42" s="11" t="s">
        <v>23</v>
      </c>
      <c r="T42" s="12" t="s">
        <v>24</v>
      </c>
      <c r="U42" s="357" t="s">
        <v>25</v>
      </c>
      <c r="V42" s="358"/>
      <c r="W42" s="359"/>
      <c r="Z42" s="388"/>
      <c r="AA42" s="343"/>
      <c r="AB42" s="346"/>
      <c r="AC42" s="15" t="s">
        <v>21</v>
      </c>
      <c r="AD42" s="16" t="s">
        <v>22</v>
      </c>
      <c r="AE42" s="11" t="s">
        <v>23</v>
      </c>
      <c r="AF42" s="12" t="s">
        <v>24</v>
      </c>
      <c r="AG42" s="357" t="s">
        <v>25</v>
      </c>
      <c r="AH42" s="358"/>
      <c r="AI42" s="359"/>
      <c r="AL42" s="388"/>
      <c r="AM42" s="343"/>
      <c r="AN42" s="346"/>
      <c r="AO42" s="15" t="s">
        <v>21</v>
      </c>
      <c r="AP42" s="16" t="s">
        <v>22</v>
      </c>
      <c r="AQ42" s="11" t="s">
        <v>23</v>
      </c>
      <c r="AR42" s="12" t="s">
        <v>24</v>
      </c>
      <c r="AS42" s="357" t="s">
        <v>25</v>
      </c>
      <c r="AT42" s="358"/>
      <c r="AU42" s="359"/>
      <c r="AX42" s="388"/>
      <c r="AY42" s="343"/>
      <c r="AZ42" s="346"/>
      <c r="BA42" s="15" t="s">
        <v>21</v>
      </c>
      <c r="BB42" s="16" t="s">
        <v>22</v>
      </c>
      <c r="BC42" s="11" t="s">
        <v>23</v>
      </c>
      <c r="BD42" s="12" t="s">
        <v>24</v>
      </c>
      <c r="BE42" s="357" t="s">
        <v>25</v>
      </c>
      <c r="BF42" s="358"/>
      <c r="BG42" s="359"/>
      <c r="BJ42" s="388"/>
      <c r="BK42" s="343"/>
      <c r="BL42" s="346"/>
      <c r="BM42" s="15" t="s">
        <v>21</v>
      </c>
      <c r="BN42" s="16" t="s">
        <v>22</v>
      </c>
      <c r="BO42" s="11" t="s">
        <v>23</v>
      </c>
      <c r="BP42" s="12" t="s">
        <v>24</v>
      </c>
      <c r="BQ42" s="357" t="s">
        <v>25</v>
      </c>
      <c r="BR42" s="358"/>
      <c r="BS42" s="359"/>
      <c r="BV42" s="388"/>
      <c r="BW42" s="343"/>
      <c r="BX42" s="346"/>
      <c r="BY42" s="15" t="s">
        <v>21</v>
      </c>
      <c r="BZ42" s="16" t="s">
        <v>22</v>
      </c>
      <c r="CA42" s="11" t="s">
        <v>23</v>
      </c>
      <c r="CB42" s="12" t="s">
        <v>24</v>
      </c>
      <c r="CC42" s="357" t="s">
        <v>25</v>
      </c>
      <c r="CD42" s="358"/>
      <c r="CE42" s="359"/>
      <c r="CH42" s="388"/>
      <c r="CI42" s="343"/>
      <c r="CJ42" s="346"/>
      <c r="CK42" s="15" t="s">
        <v>21</v>
      </c>
      <c r="CL42" s="16" t="s">
        <v>22</v>
      </c>
      <c r="CM42" s="11" t="s">
        <v>23</v>
      </c>
      <c r="CN42" s="12" t="s">
        <v>24</v>
      </c>
      <c r="CO42" s="357" t="s">
        <v>25</v>
      </c>
      <c r="CP42" s="358"/>
      <c r="CQ42" s="359"/>
      <c r="CT42" s="388"/>
      <c r="CU42" s="343"/>
      <c r="CV42" s="346"/>
      <c r="CW42" s="15" t="s">
        <v>21</v>
      </c>
      <c r="CX42" s="16" t="s">
        <v>22</v>
      </c>
      <c r="CY42" s="11" t="s">
        <v>23</v>
      </c>
      <c r="CZ42" s="12" t="s">
        <v>24</v>
      </c>
      <c r="DA42" s="357" t="s">
        <v>25</v>
      </c>
      <c r="DB42" s="358"/>
      <c r="DC42" s="359"/>
      <c r="DF42" s="388"/>
      <c r="DG42" s="343"/>
      <c r="DH42" s="346"/>
      <c r="DI42" s="15" t="s">
        <v>21</v>
      </c>
      <c r="DJ42" s="16" t="s">
        <v>22</v>
      </c>
      <c r="DK42" s="11" t="s">
        <v>23</v>
      </c>
      <c r="DL42" s="12" t="s">
        <v>24</v>
      </c>
      <c r="DM42" s="357" t="s">
        <v>25</v>
      </c>
      <c r="DN42" s="358"/>
      <c r="DO42" s="359"/>
      <c r="DR42" s="388"/>
      <c r="DS42" s="343"/>
      <c r="DT42" s="346"/>
      <c r="DU42" s="15" t="s">
        <v>21</v>
      </c>
      <c r="DV42" s="16" t="s">
        <v>22</v>
      </c>
      <c r="DW42" s="11" t="s">
        <v>23</v>
      </c>
      <c r="DX42" s="12" t="s">
        <v>24</v>
      </c>
      <c r="DY42" s="357" t="s">
        <v>25</v>
      </c>
      <c r="DZ42" s="358"/>
      <c r="EA42" s="359"/>
      <c r="ED42" s="388"/>
      <c r="EE42" s="343"/>
      <c r="EF42" s="346"/>
      <c r="EG42" s="15" t="s">
        <v>21</v>
      </c>
      <c r="EH42" s="16" t="s">
        <v>22</v>
      </c>
      <c r="EI42" s="11" t="s">
        <v>23</v>
      </c>
      <c r="EJ42" s="12" t="s">
        <v>24</v>
      </c>
      <c r="EK42" s="357" t="s">
        <v>25</v>
      </c>
      <c r="EL42" s="358"/>
      <c r="EM42" s="359"/>
      <c r="EP42" s="388"/>
      <c r="EQ42" s="343"/>
      <c r="ER42" s="346"/>
      <c r="ES42" s="15" t="s">
        <v>21</v>
      </c>
      <c r="ET42" s="16" t="s">
        <v>22</v>
      </c>
      <c r="EU42" s="11" t="s">
        <v>23</v>
      </c>
      <c r="EV42" s="12" t="s">
        <v>24</v>
      </c>
      <c r="EW42" s="357" t="s">
        <v>25</v>
      </c>
      <c r="EX42" s="358"/>
      <c r="EY42" s="359"/>
      <c r="FB42" s="388"/>
      <c r="FC42" s="343"/>
      <c r="FD42" s="346"/>
      <c r="FE42" s="15" t="s">
        <v>21</v>
      </c>
      <c r="FF42" s="16" t="s">
        <v>22</v>
      </c>
      <c r="FG42" s="11" t="s">
        <v>23</v>
      </c>
      <c r="FH42" s="12" t="s">
        <v>24</v>
      </c>
      <c r="FI42" s="357" t="s">
        <v>25</v>
      </c>
      <c r="FJ42" s="358"/>
      <c r="FK42" s="359"/>
    </row>
    <row r="43" spans="1:168" ht="18" customHeight="1" x14ac:dyDescent="0.45">
      <c r="B43" s="388"/>
      <c r="C43" s="343"/>
      <c r="D43" s="346"/>
      <c r="E43" s="15" t="s">
        <v>26</v>
      </c>
      <c r="F43" s="16" t="s">
        <v>22</v>
      </c>
      <c r="G43" s="11" t="s">
        <v>12</v>
      </c>
      <c r="H43" s="12" t="s">
        <v>13</v>
      </c>
      <c r="I43" s="360" t="s">
        <v>27</v>
      </c>
      <c r="J43" s="361"/>
      <c r="K43" s="362"/>
      <c r="N43" s="388"/>
      <c r="O43" s="343"/>
      <c r="P43" s="346"/>
      <c r="Q43" s="15" t="s">
        <v>26</v>
      </c>
      <c r="R43" s="16" t="s">
        <v>22</v>
      </c>
      <c r="S43" s="11" t="s">
        <v>12</v>
      </c>
      <c r="T43" s="12" t="s">
        <v>13</v>
      </c>
      <c r="U43" s="360" t="s">
        <v>27</v>
      </c>
      <c r="V43" s="361"/>
      <c r="W43" s="362"/>
      <c r="Z43" s="388"/>
      <c r="AA43" s="343"/>
      <c r="AB43" s="346"/>
      <c r="AC43" s="15" t="s">
        <v>26</v>
      </c>
      <c r="AD43" s="16" t="s">
        <v>22</v>
      </c>
      <c r="AE43" s="11" t="s">
        <v>12</v>
      </c>
      <c r="AF43" s="12" t="s">
        <v>13</v>
      </c>
      <c r="AG43" s="360" t="s">
        <v>27</v>
      </c>
      <c r="AH43" s="361"/>
      <c r="AI43" s="362"/>
      <c r="AL43" s="388"/>
      <c r="AM43" s="343"/>
      <c r="AN43" s="346"/>
      <c r="AO43" s="15" t="s">
        <v>26</v>
      </c>
      <c r="AP43" s="16" t="s">
        <v>22</v>
      </c>
      <c r="AQ43" s="11" t="s">
        <v>12</v>
      </c>
      <c r="AR43" s="12" t="s">
        <v>13</v>
      </c>
      <c r="AS43" s="360" t="s">
        <v>27</v>
      </c>
      <c r="AT43" s="361"/>
      <c r="AU43" s="362"/>
      <c r="AX43" s="388"/>
      <c r="AY43" s="343"/>
      <c r="AZ43" s="346"/>
      <c r="BA43" s="15" t="s">
        <v>26</v>
      </c>
      <c r="BB43" s="16" t="s">
        <v>22</v>
      </c>
      <c r="BC43" s="11" t="s">
        <v>12</v>
      </c>
      <c r="BD43" s="12" t="s">
        <v>13</v>
      </c>
      <c r="BE43" s="360" t="s">
        <v>27</v>
      </c>
      <c r="BF43" s="361"/>
      <c r="BG43" s="362"/>
      <c r="BJ43" s="388"/>
      <c r="BK43" s="343"/>
      <c r="BL43" s="346"/>
      <c r="BM43" s="15" t="s">
        <v>26</v>
      </c>
      <c r="BN43" s="16" t="s">
        <v>22</v>
      </c>
      <c r="BO43" s="11" t="s">
        <v>12</v>
      </c>
      <c r="BP43" s="12" t="s">
        <v>13</v>
      </c>
      <c r="BQ43" s="360" t="s">
        <v>27</v>
      </c>
      <c r="BR43" s="361"/>
      <c r="BS43" s="362"/>
      <c r="BV43" s="388"/>
      <c r="BW43" s="343"/>
      <c r="BX43" s="346"/>
      <c r="BY43" s="15" t="s">
        <v>26</v>
      </c>
      <c r="BZ43" s="16" t="s">
        <v>22</v>
      </c>
      <c r="CA43" s="11" t="s">
        <v>12</v>
      </c>
      <c r="CB43" s="12" t="s">
        <v>13</v>
      </c>
      <c r="CC43" s="360" t="s">
        <v>27</v>
      </c>
      <c r="CD43" s="361"/>
      <c r="CE43" s="362"/>
      <c r="CH43" s="388"/>
      <c r="CI43" s="343"/>
      <c r="CJ43" s="346"/>
      <c r="CK43" s="15" t="s">
        <v>26</v>
      </c>
      <c r="CL43" s="16" t="s">
        <v>22</v>
      </c>
      <c r="CM43" s="11" t="s">
        <v>12</v>
      </c>
      <c r="CN43" s="12" t="s">
        <v>13</v>
      </c>
      <c r="CO43" s="360" t="s">
        <v>27</v>
      </c>
      <c r="CP43" s="361"/>
      <c r="CQ43" s="362"/>
      <c r="CT43" s="388"/>
      <c r="CU43" s="343"/>
      <c r="CV43" s="346"/>
      <c r="CW43" s="15" t="s">
        <v>26</v>
      </c>
      <c r="CX43" s="16" t="s">
        <v>22</v>
      </c>
      <c r="CY43" s="11" t="s">
        <v>12</v>
      </c>
      <c r="CZ43" s="12" t="s">
        <v>13</v>
      </c>
      <c r="DA43" s="360" t="s">
        <v>27</v>
      </c>
      <c r="DB43" s="361"/>
      <c r="DC43" s="362"/>
      <c r="DF43" s="388"/>
      <c r="DG43" s="343"/>
      <c r="DH43" s="346"/>
      <c r="DI43" s="15" t="s">
        <v>26</v>
      </c>
      <c r="DJ43" s="16" t="s">
        <v>22</v>
      </c>
      <c r="DK43" s="11" t="s">
        <v>12</v>
      </c>
      <c r="DL43" s="12" t="s">
        <v>13</v>
      </c>
      <c r="DM43" s="360" t="s">
        <v>27</v>
      </c>
      <c r="DN43" s="361"/>
      <c r="DO43" s="362"/>
      <c r="DR43" s="388"/>
      <c r="DS43" s="343"/>
      <c r="DT43" s="346"/>
      <c r="DU43" s="15" t="s">
        <v>26</v>
      </c>
      <c r="DV43" s="16" t="s">
        <v>22</v>
      </c>
      <c r="DW43" s="11" t="s">
        <v>12</v>
      </c>
      <c r="DX43" s="12" t="s">
        <v>13</v>
      </c>
      <c r="DY43" s="360" t="s">
        <v>27</v>
      </c>
      <c r="DZ43" s="361"/>
      <c r="EA43" s="362"/>
      <c r="ED43" s="388"/>
      <c r="EE43" s="343"/>
      <c r="EF43" s="346"/>
      <c r="EG43" s="15" t="s">
        <v>26</v>
      </c>
      <c r="EH43" s="16" t="s">
        <v>22</v>
      </c>
      <c r="EI43" s="11" t="s">
        <v>12</v>
      </c>
      <c r="EJ43" s="12" t="s">
        <v>13</v>
      </c>
      <c r="EK43" s="360" t="s">
        <v>27</v>
      </c>
      <c r="EL43" s="361"/>
      <c r="EM43" s="362"/>
      <c r="EP43" s="388"/>
      <c r="EQ43" s="343"/>
      <c r="ER43" s="346"/>
      <c r="ES43" s="15" t="s">
        <v>26</v>
      </c>
      <c r="ET43" s="16" t="s">
        <v>22</v>
      </c>
      <c r="EU43" s="11" t="s">
        <v>12</v>
      </c>
      <c r="EV43" s="12" t="s">
        <v>13</v>
      </c>
      <c r="EW43" s="360" t="s">
        <v>27</v>
      </c>
      <c r="EX43" s="361"/>
      <c r="EY43" s="362"/>
      <c r="FB43" s="388"/>
      <c r="FC43" s="343"/>
      <c r="FD43" s="346"/>
      <c r="FE43" s="15" t="s">
        <v>26</v>
      </c>
      <c r="FF43" s="16" t="s">
        <v>22</v>
      </c>
      <c r="FG43" s="11" t="s">
        <v>12</v>
      </c>
      <c r="FH43" s="12" t="s">
        <v>13</v>
      </c>
      <c r="FI43" s="360" t="s">
        <v>27</v>
      </c>
      <c r="FJ43" s="361"/>
      <c r="FK43" s="362"/>
    </row>
    <row r="44" spans="1:168" ht="18" customHeight="1" x14ac:dyDescent="0.45">
      <c r="B44" s="388"/>
      <c r="C44" s="343"/>
      <c r="D44" s="346"/>
      <c r="E44" s="15" t="s">
        <v>28</v>
      </c>
      <c r="F44" s="16" t="s">
        <v>29</v>
      </c>
      <c r="G44" s="16" t="s">
        <v>30</v>
      </c>
      <c r="H44" s="12"/>
      <c r="I44" s="17"/>
      <c r="K44" s="28"/>
      <c r="N44" s="388"/>
      <c r="O44" s="343"/>
      <c r="P44" s="346"/>
      <c r="Q44" s="15" t="s">
        <v>28</v>
      </c>
      <c r="R44" s="16" t="s">
        <v>29</v>
      </c>
      <c r="S44" s="16" t="s">
        <v>30</v>
      </c>
      <c r="T44" s="12"/>
      <c r="U44" s="17"/>
      <c r="W44" s="28"/>
      <c r="Z44" s="388"/>
      <c r="AA44" s="343"/>
      <c r="AB44" s="346"/>
      <c r="AC44" s="15" t="s">
        <v>28</v>
      </c>
      <c r="AD44" s="16" t="s">
        <v>29</v>
      </c>
      <c r="AE44" s="16" t="s">
        <v>30</v>
      </c>
      <c r="AF44" s="12"/>
      <c r="AG44" s="17"/>
      <c r="AI44" s="28"/>
      <c r="AL44" s="388"/>
      <c r="AM44" s="343"/>
      <c r="AN44" s="346"/>
      <c r="AO44" s="15" t="s">
        <v>28</v>
      </c>
      <c r="AP44" s="16" t="s">
        <v>29</v>
      </c>
      <c r="AQ44" s="16" t="s">
        <v>30</v>
      </c>
      <c r="AR44" s="12"/>
      <c r="AS44" s="17"/>
      <c r="AU44" s="28"/>
      <c r="AX44" s="388"/>
      <c r="AY44" s="343"/>
      <c r="AZ44" s="346"/>
      <c r="BA44" s="15" t="s">
        <v>28</v>
      </c>
      <c r="BB44" s="16" t="s">
        <v>29</v>
      </c>
      <c r="BC44" s="16" t="s">
        <v>30</v>
      </c>
      <c r="BD44" s="12"/>
      <c r="BE44" s="17"/>
      <c r="BG44" s="28"/>
      <c r="BJ44" s="388"/>
      <c r="BK44" s="343"/>
      <c r="BL44" s="346"/>
      <c r="BM44" s="15" t="s">
        <v>28</v>
      </c>
      <c r="BN44" s="16" t="s">
        <v>29</v>
      </c>
      <c r="BO44" s="16" t="s">
        <v>30</v>
      </c>
      <c r="BP44" s="12"/>
      <c r="BQ44" s="17"/>
      <c r="BS44" s="28"/>
      <c r="BV44" s="388"/>
      <c r="BW44" s="343"/>
      <c r="BX44" s="346"/>
      <c r="BY44" s="15" t="s">
        <v>28</v>
      </c>
      <c r="BZ44" s="16" t="s">
        <v>29</v>
      </c>
      <c r="CA44" s="16" t="s">
        <v>30</v>
      </c>
      <c r="CB44" s="12"/>
      <c r="CC44" s="17"/>
      <c r="CE44" s="28"/>
      <c r="CH44" s="388"/>
      <c r="CI44" s="343"/>
      <c r="CJ44" s="346"/>
      <c r="CK44" s="15" t="s">
        <v>28</v>
      </c>
      <c r="CL44" s="16" t="s">
        <v>29</v>
      </c>
      <c r="CM44" s="16" t="s">
        <v>30</v>
      </c>
      <c r="CN44" s="12"/>
      <c r="CO44" s="17"/>
      <c r="CQ44" s="28"/>
      <c r="CT44" s="388"/>
      <c r="CU44" s="343"/>
      <c r="CV44" s="346"/>
      <c r="CW44" s="15" t="s">
        <v>28</v>
      </c>
      <c r="CX44" s="16" t="s">
        <v>29</v>
      </c>
      <c r="CY44" s="16" t="s">
        <v>30</v>
      </c>
      <c r="CZ44" s="12"/>
      <c r="DA44" s="17"/>
      <c r="DC44" s="28"/>
      <c r="DF44" s="388"/>
      <c r="DG44" s="343"/>
      <c r="DH44" s="346"/>
      <c r="DI44" s="15" t="s">
        <v>28</v>
      </c>
      <c r="DJ44" s="16" t="s">
        <v>29</v>
      </c>
      <c r="DK44" s="16" t="s">
        <v>30</v>
      </c>
      <c r="DL44" s="12"/>
      <c r="DM44" s="17"/>
      <c r="DO44" s="28"/>
      <c r="DR44" s="388"/>
      <c r="DS44" s="343"/>
      <c r="DT44" s="346"/>
      <c r="DU44" s="15" t="s">
        <v>28</v>
      </c>
      <c r="DV44" s="16" t="s">
        <v>29</v>
      </c>
      <c r="DW44" s="16" t="s">
        <v>30</v>
      </c>
      <c r="DX44" s="12"/>
      <c r="DY44" s="17"/>
      <c r="EA44" s="28"/>
      <c r="ED44" s="388"/>
      <c r="EE44" s="343"/>
      <c r="EF44" s="346"/>
      <c r="EG44" s="15" t="s">
        <v>28</v>
      </c>
      <c r="EH44" s="16" t="s">
        <v>29</v>
      </c>
      <c r="EI44" s="16" t="s">
        <v>30</v>
      </c>
      <c r="EJ44" s="12"/>
      <c r="EK44" s="17"/>
      <c r="EM44" s="28"/>
      <c r="EP44" s="388"/>
      <c r="EQ44" s="343"/>
      <c r="ER44" s="346"/>
      <c r="ES44" s="15" t="s">
        <v>28</v>
      </c>
      <c r="ET44" s="16" t="s">
        <v>29</v>
      </c>
      <c r="EU44" s="16" t="s">
        <v>30</v>
      </c>
      <c r="EV44" s="12"/>
      <c r="EW44" s="17"/>
      <c r="EY44" s="28"/>
      <c r="FB44" s="388"/>
      <c r="FC44" s="343"/>
      <c r="FD44" s="346"/>
      <c r="FE44" s="15" t="s">
        <v>28</v>
      </c>
      <c r="FF44" s="16" t="s">
        <v>29</v>
      </c>
      <c r="FG44" s="16" t="s">
        <v>30</v>
      </c>
      <c r="FH44" s="12"/>
      <c r="FI44" s="17"/>
      <c r="FK44" s="28"/>
    </row>
    <row r="45" spans="1:168" ht="18" customHeight="1" thickBot="1" x14ac:dyDescent="0.5">
      <c r="B45" s="389"/>
      <c r="C45" s="344"/>
      <c r="D45" s="350"/>
      <c r="E45" s="29" t="s">
        <v>31</v>
      </c>
      <c r="F45" s="363" t="s">
        <v>32</v>
      </c>
      <c r="G45" s="364"/>
      <c r="H45" s="364"/>
      <c r="I45" s="30"/>
      <c r="J45" s="31"/>
      <c r="K45" s="32"/>
      <c r="N45" s="389"/>
      <c r="O45" s="344"/>
      <c r="P45" s="350"/>
      <c r="Q45" s="29" t="s">
        <v>31</v>
      </c>
      <c r="R45" s="363" t="s">
        <v>32</v>
      </c>
      <c r="S45" s="364"/>
      <c r="T45" s="364"/>
      <c r="U45" s="30"/>
      <c r="V45" s="31"/>
      <c r="W45" s="32"/>
      <c r="Z45" s="389"/>
      <c r="AA45" s="344"/>
      <c r="AB45" s="350"/>
      <c r="AC45" s="29" t="s">
        <v>31</v>
      </c>
      <c r="AD45" s="363" t="s">
        <v>32</v>
      </c>
      <c r="AE45" s="364"/>
      <c r="AF45" s="364"/>
      <c r="AG45" s="30"/>
      <c r="AH45" s="31"/>
      <c r="AI45" s="32"/>
      <c r="AL45" s="389"/>
      <c r="AM45" s="344"/>
      <c r="AN45" s="350"/>
      <c r="AO45" s="29" t="s">
        <v>31</v>
      </c>
      <c r="AP45" s="363" t="s">
        <v>32</v>
      </c>
      <c r="AQ45" s="364"/>
      <c r="AR45" s="364"/>
      <c r="AS45" s="30"/>
      <c r="AT45" s="31"/>
      <c r="AU45" s="32"/>
      <c r="AX45" s="389"/>
      <c r="AY45" s="344"/>
      <c r="AZ45" s="350"/>
      <c r="BA45" s="29" t="s">
        <v>31</v>
      </c>
      <c r="BB45" s="363" t="s">
        <v>32</v>
      </c>
      <c r="BC45" s="364"/>
      <c r="BD45" s="364"/>
      <c r="BE45" s="30"/>
      <c r="BF45" s="31"/>
      <c r="BG45" s="32"/>
      <c r="BJ45" s="389"/>
      <c r="BK45" s="344"/>
      <c r="BL45" s="350"/>
      <c r="BM45" s="29" t="s">
        <v>31</v>
      </c>
      <c r="BN45" s="363" t="s">
        <v>32</v>
      </c>
      <c r="BO45" s="364"/>
      <c r="BP45" s="364"/>
      <c r="BQ45" s="30"/>
      <c r="BR45" s="31"/>
      <c r="BS45" s="32"/>
      <c r="BV45" s="389"/>
      <c r="BW45" s="344"/>
      <c r="BX45" s="350"/>
      <c r="BY45" s="29" t="s">
        <v>31</v>
      </c>
      <c r="BZ45" s="363" t="s">
        <v>32</v>
      </c>
      <c r="CA45" s="364"/>
      <c r="CB45" s="364"/>
      <c r="CC45" s="30"/>
      <c r="CD45" s="31"/>
      <c r="CE45" s="32"/>
      <c r="CH45" s="389"/>
      <c r="CI45" s="344"/>
      <c r="CJ45" s="350"/>
      <c r="CK45" s="29" t="s">
        <v>31</v>
      </c>
      <c r="CL45" s="363" t="s">
        <v>32</v>
      </c>
      <c r="CM45" s="364"/>
      <c r="CN45" s="364"/>
      <c r="CO45" s="30"/>
      <c r="CP45" s="31"/>
      <c r="CQ45" s="32"/>
      <c r="CT45" s="389"/>
      <c r="CU45" s="344"/>
      <c r="CV45" s="350"/>
      <c r="CW45" s="29" t="s">
        <v>31</v>
      </c>
      <c r="CX45" s="363" t="s">
        <v>32</v>
      </c>
      <c r="CY45" s="364"/>
      <c r="CZ45" s="364"/>
      <c r="DA45" s="30"/>
      <c r="DB45" s="31"/>
      <c r="DC45" s="32"/>
      <c r="DF45" s="389"/>
      <c r="DG45" s="344"/>
      <c r="DH45" s="350"/>
      <c r="DI45" s="29" t="s">
        <v>31</v>
      </c>
      <c r="DJ45" s="363" t="s">
        <v>32</v>
      </c>
      <c r="DK45" s="364"/>
      <c r="DL45" s="364"/>
      <c r="DM45" s="30"/>
      <c r="DN45" s="31"/>
      <c r="DO45" s="32"/>
      <c r="DR45" s="389"/>
      <c r="DS45" s="344"/>
      <c r="DT45" s="350"/>
      <c r="DU45" s="29" t="s">
        <v>31</v>
      </c>
      <c r="DV45" s="363" t="s">
        <v>32</v>
      </c>
      <c r="DW45" s="364"/>
      <c r="DX45" s="364"/>
      <c r="DY45" s="30"/>
      <c r="DZ45" s="31"/>
      <c r="EA45" s="32"/>
      <c r="ED45" s="389"/>
      <c r="EE45" s="344"/>
      <c r="EF45" s="350"/>
      <c r="EG45" s="29" t="s">
        <v>31</v>
      </c>
      <c r="EH45" s="363" t="s">
        <v>32</v>
      </c>
      <c r="EI45" s="364"/>
      <c r="EJ45" s="364"/>
      <c r="EK45" s="30"/>
      <c r="EL45" s="31"/>
      <c r="EM45" s="32"/>
      <c r="EP45" s="389"/>
      <c r="EQ45" s="344"/>
      <c r="ER45" s="350"/>
      <c r="ES45" s="29" t="s">
        <v>31</v>
      </c>
      <c r="ET45" s="363" t="s">
        <v>32</v>
      </c>
      <c r="EU45" s="364"/>
      <c r="EV45" s="364"/>
      <c r="EW45" s="30"/>
      <c r="EX45" s="31"/>
      <c r="EY45" s="32"/>
      <c r="FB45" s="389"/>
      <c r="FC45" s="344"/>
      <c r="FD45" s="350"/>
      <c r="FE45" s="29" t="s">
        <v>31</v>
      </c>
      <c r="FF45" s="363" t="s">
        <v>32</v>
      </c>
      <c r="FG45" s="364"/>
      <c r="FH45" s="364"/>
      <c r="FI45" s="30"/>
      <c r="FJ45" s="31"/>
      <c r="FK45" s="32"/>
    </row>
    <row r="46" spans="1:168" ht="30.75" customHeight="1" x14ac:dyDescent="0.45">
      <c r="B46" s="342" t="s">
        <v>0</v>
      </c>
      <c r="C46" s="342"/>
      <c r="D46" s="342"/>
      <c r="E46" s="342"/>
      <c r="F46" s="342"/>
      <c r="G46" s="342"/>
      <c r="H46" s="342"/>
      <c r="I46" s="342"/>
      <c r="J46" s="342"/>
      <c r="K46" s="342"/>
      <c r="L46" s="41">
        <f>D46</f>
        <v>0</v>
      </c>
      <c r="N46" s="342" t="s">
        <v>0</v>
      </c>
      <c r="O46" s="342"/>
      <c r="P46" s="342"/>
      <c r="Q46" s="342"/>
      <c r="R46" s="342"/>
      <c r="S46" s="342"/>
      <c r="T46" s="342"/>
      <c r="U46" s="342"/>
      <c r="V46" s="342"/>
      <c r="W46" s="342"/>
      <c r="X46" s="41">
        <f>P46</f>
        <v>0</v>
      </c>
      <c r="Z46" s="342" t="s">
        <v>0</v>
      </c>
      <c r="AA46" s="342"/>
      <c r="AB46" s="342"/>
      <c r="AC46" s="342"/>
      <c r="AD46" s="342"/>
      <c r="AE46" s="342"/>
      <c r="AF46" s="342"/>
      <c r="AG46" s="342"/>
      <c r="AH46" s="342"/>
      <c r="AI46" s="342"/>
      <c r="AJ46" s="41">
        <f>AB46</f>
        <v>0</v>
      </c>
      <c r="AL46" s="342" t="s">
        <v>0</v>
      </c>
      <c r="AM46" s="342"/>
      <c r="AN46" s="342"/>
      <c r="AO46" s="342"/>
      <c r="AP46" s="342"/>
      <c r="AQ46" s="342"/>
      <c r="AR46" s="342"/>
      <c r="AS46" s="342"/>
      <c r="AT46" s="342"/>
      <c r="AU46" s="342"/>
      <c r="AV46" s="41">
        <f>AC46</f>
        <v>0</v>
      </c>
      <c r="AX46" s="342" t="s">
        <v>0</v>
      </c>
      <c r="AY46" s="342"/>
      <c r="AZ46" s="342"/>
      <c r="BA46" s="342"/>
      <c r="BB46" s="342"/>
      <c r="BC46" s="342"/>
      <c r="BD46" s="342"/>
      <c r="BE46" s="342"/>
      <c r="BF46" s="342"/>
      <c r="BG46" s="342"/>
      <c r="BH46" s="41">
        <f>AD46</f>
        <v>0</v>
      </c>
      <c r="BJ46" s="342" t="s">
        <v>0</v>
      </c>
      <c r="BK46" s="342"/>
      <c r="BL46" s="342"/>
      <c r="BM46" s="342"/>
      <c r="BN46" s="342"/>
      <c r="BO46" s="342"/>
      <c r="BP46" s="342"/>
      <c r="BQ46" s="342"/>
      <c r="BR46" s="342"/>
      <c r="BS46" s="342"/>
      <c r="BT46" s="41">
        <f>BL46</f>
        <v>0</v>
      </c>
      <c r="BV46" s="342" t="s">
        <v>0</v>
      </c>
      <c r="BW46" s="342"/>
      <c r="BX46" s="342"/>
      <c r="BY46" s="342"/>
      <c r="BZ46" s="342"/>
      <c r="CA46" s="342"/>
      <c r="CB46" s="342"/>
      <c r="CC46" s="342"/>
      <c r="CD46" s="342"/>
      <c r="CE46" s="342"/>
      <c r="CF46" s="41">
        <f>BX46</f>
        <v>0</v>
      </c>
      <c r="CH46" s="342" t="s">
        <v>0</v>
      </c>
      <c r="CI46" s="342"/>
      <c r="CJ46" s="342"/>
      <c r="CK46" s="342"/>
      <c r="CL46" s="342"/>
      <c r="CM46" s="342"/>
      <c r="CN46" s="342"/>
      <c r="CO46" s="342"/>
      <c r="CP46" s="342"/>
      <c r="CQ46" s="342"/>
      <c r="CR46" s="41">
        <f>CJ46</f>
        <v>0</v>
      </c>
      <c r="CT46" s="342" t="s">
        <v>0</v>
      </c>
      <c r="CU46" s="342"/>
      <c r="CV46" s="342"/>
      <c r="CW46" s="342"/>
      <c r="CX46" s="342"/>
      <c r="CY46" s="342"/>
      <c r="CZ46" s="342"/>
      <c r="DA46" s="342"/>
      <c r="DB46" s="342"/>
      <c r="DC46" s="342"/>
      <c r="DD46" s="41">
        <f>CV46</f>
        <v>0</v>
      </c>
      <c r="DF46" s="342" t="s">
        <v>0</v>
      </c>
      <c r="DG46" s="342"/>
      <c r="DH46" s="342"/>
      <c r="DI46" s="342"/>
      <c r="DJ46" s="342"/>
      <c r="DK46" s="342"/>
      <c r="DL46" s="342"/>
      <c r="DM46" s="342"/>
      <c r="DN46" s="342"/>
      <c r="DO46" s="342"/>
      <c r="DP46" s="41">
        <f>DH46</f>
        <v>0</v>
      </c>
      <c r="DR46" s="342" t="s">
        <v>0</v>
      </c>
      <c r="DS46" s="342"/>
      <c r="DT46" s="342"/>
      <c r="DU46" s="342"/>
      <c r="DV46" s="342"/>
      <c r="DW46" s="342"/>
      <c r="DX46" s="342"/>
      <c r="DY46" s="342"/>
      <c r="DZ46" s="342"/>
      <c r="EA46" s="342"/>
      <c r="EB46" s="41">
        <f>DT46</f>
        <v>0</v>
      </c>
      <c r="ED46" s="342" t="s">
        <v>0</v>
      </c>
      <c r="EE46" s="342"/>
      <c r="EF46" s="342"/>
      <c r="EG46" s="342"/>
      <c r="EH46" s="342"/>
      <c r="EI46" s="342"/>
      <c r="EJ46" s="342"/>
      <c r="EK46" s="342"/>
      <c r="EL46" s="342"/>
      <c r="EM46" s="342"/>
      <c r="EN46" s="41">
        <f>EF46</f>
        <v>0</v>
      </c>
      <c r="EP46" s="342" t="s">
        <v>0</v>
      </c>
      <c r="EQ46" s="342"/>
      <c r="ER46" s="342"/>
      <c r="ES46" s="342"/>
      <c r="ET46" s="342"/>
      <c r="EU46" s="342"/>
      <c r="EV46" s="342"/>
      <c r="EW46" s="342"/>
      <c r="EX46" s="342"/>
      <c r="EY46" s="342"/>
      <c r="EZ46" s="41">
        <f>ER46</f>
        <v>0</v>
      </c>
      <c r="FB46" s="342" t="s">
        <v>0</v>
      </c>
      <c r="FC46" s="342"/>
      <c r="FD46" s="342"/>
      <c r="FE46" s="342"/>
      <c r="FF46" s="342"/>
      <c r="FG46" s="342"/>
      <c r="FH46" s="342"/>
      <c r="FI46" s="342"/>
      <c r="FJ46" s="342"/>
      <c r="FK46" s="342"/>
      <c r="FL46" s="41">
        <f>FD46</f>
        <v>0</v>
      </c>
    </row>
    <row r="47" spans="1:168" ht="18" customHeight="1" thickBot="1" x14ac:dyDescent="0.5">
      <c r="A47" s="37"/>
      <c r="B47" s="411">
        <f>献立入力用!B20</f>
        <v>45669</v>
      </c>
      <c r="C47" s="411"/>
      <c r="D47" s="411"/>
      <c r="E47" s="411"/>
      <c r="F47" s="36"/>
      <c r="G47" s="36"/>
      <c r="H47" s="36"/>
      <c r="I47" s="412" t="s">
        <v>1</v>
      </c>
      <c r="J47" s="412"/>
      <c r="K47" s="412"/>
      <c r="L47" s="20"/>
      <c r="M47" s="37"/>
      <c r="N47" s="411">
        <f>献立入力用!C20</f>
        <v>45670</v>
      </c>
      <c r="O47" s="411"/>
      <c r="P47" s="411"/>
      <c r="Q47" s="411"/>
      <c r="R47" s="36"/>
      <c r="S47" s="36"/>
      <c r="T47" s="36"/>
      <c r="U47" s="412" t="s">
        <v>1</v>
      </c>
      <c r="V47" s="412"/>
      <c r="W47" s="412"/>
      <c r="X47" s="20"/>
      <c r="Y47" s="37"/>
      <c r="Z47" s="411">
        <f>献立入力用!D20</f>
        <v>45671</v>
      </c>
      <c r="AA47" s="411"/>
      <c r="AB47" s="411"/>
      <c r="AC47" s="411"/>
      <c r="AD47" s="36"/>
      <c r="AE47" s="36"/>
      <c r="AF47" s="36"/>
      <c r="AG47" s="412" t="s">
        <v>1</v>
      </c>
      <c r="AH47" s="412"/>
      <c r="AI47" s="412"/>
      <c r="AJ47" s="20"/>
      <c r="AK47" s="37"/>
      <c r="AL47" s="411">
        <f>献立入力用!E20</f>
        <v>45672</v>
      </c>
      <c r="AM47" s="411"/>
      <c r="AN47" s="411"/>
      <c r="AO47" s="411"/>
      <c r="AP47" s="36"/>
      <c r="AQ47" s="36"/>
      <c r="AR47" s="36"/>
      <c r="AS47" s="412" t="s">
        <v>1</v>
      </c>
      <c r="AT47" s="412"/>
      <c r="AU47" s="412"/>
      <c r="AV47" s="20"/>
      <c r="AW47" s="37"/>
      <c r="AX47" s="411">
        <f>献立入力用!F20</f>
        <v>45673</v>
      </c>
      <c r="AY47" s="411"/>
      <c r="AZ47" s="411"/>
      <c r="BA47" s="411"/>
      <c r="BB47" s="36"/>
      <c r="BC47" s="36"/>
      <c r="BD47" s="36"/>
      <c r="BE47" s="412" t="s">
        <v>1</v>
      </c>
      <c r="BF47" s="412"/>
      <c r="BG47" s="412"/>
      <c r="BH47" s="20"/>
      <c r="BI47" s="37"/>
      <c r="BJ47" s="411">
        <f>献立入力用!G20</f>
        <v>45674</v>
      </c>
      <c r="BK47" s="411"/>
      <c r="BL47" s="411"/>
      <c r="BM47" s="411"/>
      <c r="BN47" s="36"/>
      <c r="BO47" s="36"/>
      <c r="BP47" s="36"/>
      <c r="BQ47" s="412" t="s">
        <v>1</v>
      </c>
      <c r="BR47" s="412"/>
      <c r="BS47" s="412"/>
      <c r="BT47" s="20"/>
      <c r="BU47" s="37"/>
      <c r="BV47" s="411">
        <f>献立入力用!H20</f>
        <v>45675</v>
      </c>
      <c r="BW47" s="411"/>
      <c r="BX47" s="411"/>
      <c r="BY47" s="411"/>
      <c r="BZ47" s="36"/>
      <c r="CA47" s="36"/>
      <c r="CB47" s="36"/>
      <c r="CC47" s="412" t="s">
        <v>1</v>
      </c>
      <c r="CD47" s="412"/>
      <c r="CE47" s="412"/>
      <c r="CF47" s="20"/>
      <c r="CG47" s="37"/>
      <c r="CH47" s="411">
        <f>献立入力用!I20</f>
        <v>45676</v>
      </c>
      <c r="CI47" s="411"/>
      <c r="CJ47" s="411"/>
      <c r="CK47" s="411"/>
      <c r="CL47" s="36"/>
      <c r="CM47" s="36"/>
      <c r="CN47" s="36"/>
      <c r="CO47" s="412" t="s">
        <v>1</v>
      </c>
      <c r="CP47" s="412"/>
      <c r="CQ47" s="412"/>
      <c r="CR47" s="20"/>
      <c r="CS47" s="37"/>
      <c r="CT47" s="411">
        <f>献立入力用!J20</f>
        <v>45677</v>
      </c>
      <c r="CU47" s="411"/>
      <c r="CV47" s="411"/>
      <c r="CW47" s="411"/>
      <c r="CX47" s="36"/>
      <c r="CY47" s="36"/>
      <c r="CZ47" s="36"/>
      <c r="DA47" s="412" t="s">
        <v>1</v>
      </c>
      <c r="DB47" s="412"/>
      <c r="DC47" s="412"/>
      <c r="DD47" s="20"/>
      <c r="DE47" s="37"/>
      <c r="DF47" s="411">
        <f>献立入力用!K20</f>
        <v>45678</v>
      </c>
      <c r="DG47" s="411"/>
      <c r="DH47" s="411"/>
      <c r="DI47" s="411"/>
      <c r="DJ47" s="36"/>
      <c r="DK47" s="36"/>
      <c r="DL47" s="36"/>
      <c r="DM47" s="412" t="s">
        <v>1</v>
      </c>
      <c r="DN47" s="412"/>
      <c r="DO47" s="412"/>
      <c r="DP47" s="20"/>
      <c r="DQ47" s="37"/>
      <c r="DR47" s="411">
        <f>献立入力用!L20</f>
        <v>45679</v>
      </c>
      <c r="DS47" s="411"/>
      <c r="DT47" s="411"/>
      <c r="DU47" s="411"/>
      <c r="DV47" s="36"/>
      <c r="DW47" s="36"/>
      <c r="DX47" s="36"/>
      <c r="DY47" s="412" t="s">
        <v>1</v>
      </c>
      <c r="DZ47" s="412"/>
      <c r="EA47" s="412"/>
      <c r="EB47" s="20"/>
      <c r="EC47" s="37"/>
      <c r="ED47" s="411">
        <f>献立入力用!M20</f>
        <v>45680</v>
      </c>
      <c r="EE47" s="411"/>
      <c r="EF47" s="411"/>
      <c r="EG47" s="411"/>
      <c r="EH47" s="36"/>
      <c r="EI47" s="36"/>
      <c r="EJ47" s="36"/>
      <c r="EK47" s="412" t="s">
        <v>1</v>
      </c>
      <c r="EL47" s="412"/>
      <c r="EM47" s="412"/>
      <c r="EN47" s="20"/>
      <c r="EO47" s="37"/>
      <c r="EP47" s="411">
        <f>献立入力用!N20</f>
        <v>45681</v>
      </c>
      <c r="EQ47" s="411"/>
      <c r="ER47" s="411"/>
      <c r="ES47" s="411"/>
      <c r="ET47" s="36"/>
      <c r="EU47" s="36"/>
      <c r="EV47" s="36"/>
      <c r="EW47" s="412" t="s">
        <v>1</v>
      </c>
      <c r="EX47" s="412"/>
      <c r="EY47" s="412"/>
      <c r="EZ47" s="20"/>
      <c r="FA47" s="37"/>
      <c r="FB47" s="411">
        <f>献立入力用!O20</f>
        <v>45682</v>
      </c>
      <c r="FC47" s="411"/>
      <c r="FD47" s="411"/>
      <c r="FE47" s="411"/>
      <c r="FF47" s="36"/>
      <c r="FG47" s="36"/>
      <c r="FH47" s="36"/>
      <c r="FI47" s="412" t="s">
        <v>1</v>
      </c>
      <c r="FJ47" s="412"/>
      <c r="FK47" s="412"/>
      <c r="FL47" s="20"/>
    </row>
    <row r="48" spans="1:168" ht="18" customHeight="1" x14ac:dyDescent="0.45">
      <c r="B48" s="387" t="s">
        <v>2</v>
      </c>
      <c r="C48" s="390" t="s">
        <v>3</v>
      </c>
      <c r="D48" s="392" t="str">
        <f>献立入力用!B22</f>
        <v>パン</v>
      </c>
      <c r="E48" s="393"/>
      <c r="F48" s="394"/>
      <c r="G48" s="21" t="s">
        <v>4</v>
      </c>
      <c r="H48" s="22"/>
      <c r="I48" s="22"/>
      <c r="J48" s="22"/>
      <c r="K48" s="23"/>
      <c r="N48" s="387" t="s">
        <v>2</v>
      </c>
      <c r="O48" s="390" t="s">
        <v>3</v>
      </c>
      <c r="P48" s="392" t="str">
        <f>献立入力用!C22</f>
        <v>ごはん</v>
      </c>
      <c r="Q48" s="393"/>
      <c r="R48" s="394"/>
      <c r="S48" s="21" t="s">
        <v>4</v>
      </c>
      <c r="T48" s="22"/>
      <c r="U48" s="22"/>
      <c r="V48" s="22"/>
      <c r="W48" s="23"/>
      <c r="Z48" s="387" t="s">
        <v>2</v>
      </c>
      <c r="AA48" s="390" t="s">
        <v>3</v>
      </c>
      <c r="AB48" s="392" t="str">
        <f>献立入力用!D22</f>
        <v>パン</v>
      </c>
      <c r="AC48" s="393"/>
      <c r="AD48" s="394"/>
      <c r="AE48" s="21" t="s">
        <v>4</v>
      </c>
      <c r="AF48" s="22"/>
      <c r="AG48" s="22"/>
      <c r="AH48" s="22"/>
      <c r="AI48" s="23"/>
      <c r="AL48" s="387" t="s">
        <v>2</v>
      </c>
      <c r="AM48" s="390" t="s">
        <v>3</v>
      </c>
      <c r="AN48" s="392" t="str">
        <f>献立入力用!E22</f>
        <v>ごはん</v>
      </c>
      <c r="AO48" s="393"/>
      <c r="AP48" s="394"/>
      <c r="AQ48" s="21" t="s">
        <v>4</v>
      </c>
      <c r="AR48" s="22"/>
      <c r="AS48" s="22"/>
      <c r="AT48" s="22"/>
      <c r="AU48" s="23"/>
      <c r="AX48" s="387" t="s">
        <v>2</v>
      </c>
      <c r="AY48" s="390" t="s">
        <v>3</v>
      </c>
      <c r="AZ48" s="392" t="str">
        <f>献立入力用!F22</f>
        <v>パン</v>
      </c>
      <c r="BA48" s="393"/>
      <c r="BB48" s="394"/>
      <c r="BC48" s="21" t="s">
        <v>4</v>
      </c>
      <c r="BD48" s="22"/>
      <c r="BE48" s="22"/>
      <c r="BF48" s="22"/>
      <c r="BG48" s="23"/>
      <c r="BJ48" s="387" t="s">
        <v>2</v>
      </c>
      <c r="BK48" s="390" t="s">
        <v>3</v>
      </c>
      <c r="BL48" s="392" t="str">
        <f>献立入力用!G22</f>
        <v>ごはん</v>
      </c>
      <c r="BM48" s="393"/>
      <c r="BN48" s="394"/>
      <c r="BO48" s="21" t="s">
        <v>4</v>
      </c>
      <c r="BP48" s="22"/>
      <c r="BQ48" s="22"/>
      <c r="BR48" s="22"/>
      <c r="BS48" s="23"/>
      <c r="BV48" s="387" t="s">
        <v>2</v>
      </c>
      <c r="BW48" s="390" t="s">
        <v>3</v>
      </c>
      <c r="BX48" s="392" t="str">
        <f>献立入力用!H22</f>
        <v>ごはん</v>
      </c>
      <c r="BY48" s="393"/>
      <c r="BZ48" s="394"/>
      <c r="CA48" s="21" t="s">
        <v>4</v>
      </c>
      <c r="CB48" s="22"/>
      <c r="CC48" s="22"/>
      <c r="CD48" s="22"/>
      <c r="CE48" s="23"/>
      <c r="CH48" s="387" t="s">
        <v>2</v>
      </c>
      <c r="CI48" s="390" t="s">
        <v>3</v>
      </c>
      <c r="CJ48" s="392" t="str">
        <f>献立入力用!I22</f>
        <v>パン</v>
      </c>
      <c r="CK48" s="393"/>
      <c r="CL48" s="394"/>
      <c r="CM48" s="21" t="s">
        <v>4</v>
      </c>
      <c r="CN48" s="22"/>
      <c r="CO48" s="22"/>
      <c r="CP48" s="22"/>
      <c r="CQ48" s="23"/>
      <c r="CT48" s="387" t="s">
        <v>2</v>
      </c>
      <c r="CU48" s="390" t="s">
        <v>3</v>
      </c>
      <c r="CV48" s="392" t="str">
        <f>献立入力用!J22</f>
        <v>ごはん</v>
      </c>
      <c r="CW48" s="393"/>
      <c r="CX48" s="394"/>
      <c r="CY48" s="21" t="s">
        <v>4</v>
      </c>
      <c r="CZ48" s="22"/>
      <c r="DA48" s="22"/>
      <c r="DB48" s="22"/>
      <c r="DC48" s="23"/>
      <c r="DF48" s="387" t="s">
        <v>2</v>
      </c>
      <c r="DG48" s="390" t="s">
        <v>3</v>
      </c>
      <c r="DH48" s="392" t="str">
        <f>献立入力用!K22</f>
        <v>パン</v>
      </c>
      <c r="DI48" s="393"/>
      <c r="DJ48" s="394"/>
      <c r="DK48" s="21" t="s">
        <v>4</v>
      </c>
      <c r="DL48" s="22"/>
      <c r="DM48" s="22"/>
      <c r="DN48" s="22"/>
      <c r="DO48" s="23"/>
      <c r="DR48" s="387" t="s">
        <v>2</v>
      </c>
      <c r="DS48" s="390" t="s">
        <v>3</v>
      </c>
      <c r="DT48" s="392" t="str">
        <f>献立入力用!L22</f>
        <v>ごはん</v>
      </c>
      <c r="DU48" s="393"/>
      <c r="DV48" s="394"/>
      <c r="DW48" s="21" t="s">
        <v>4</v>
      </c>
      <c r="DX48" s="22"/>
      <c r="DY48" s="22"/>
      <c r="DZ48" s="22"/>
      <c r="EA48" s="23"/>
      <c r="ED48" s="387" t="s">
        <v>2</v>
      </c>
      <c r="EE48" s="390" t="s">
        <v>3</v>
      </c>
      <c r="EF48" s="392" t="str">
        <f>献立入力用!M22</f>
        <v>パン</v>
      </c>
      <c r="EG48" s="393"/>
      <c r="EH48" s="394"/>
      <c r="EI48" s="21" t="s">
        <v>4</v>
      </c>
      <c r="EJ48" s="22"/>
      <c r="EK48" s="22"/>
      <c r="EL48" s="22"/>
      <c r="EM48" s="23"/>
      <c r="EP48" s="387" t="s">
        <v>2</v>
      </c>
      <c r="EQ48" s="390" t="s">
        <v>3</v>
      </c>
      <c r="ER48" s="392" t="str">
        <f>献立入力用!N22</f>
        <v>ごはん</v>
      </c>
      <c r="ES48" s="393"/>
      <c r="ET48" s="394"/>
      <c r="EU48" s="21" t="s">
        <v>4</v>
      </c>
      <c r="EV48" s="22"/>
      <c r="EW48" s="22"/>
      <c r="EX48" s="22"/>
      <c r="EY48" s="23"/>
      <c r="FB48" s="387" t="s">
        <v>2</v>
      </c>
      <c r="FC48" s="390" t="s">
        <v>3</v>
      </c>
      <c r="FD48" s="392" t="str">
        <f>献立入力用!O22</f>
        <v>ごはん</v>
      </c>
      <c r="FE48" s="393"/>
      <c r="FF48" s="394"/>
      <c r="FG48" s="21" t="s">
        <v>4</v>
      </c>
      <c r="FH48" s="22"/>
      <c r="FI48" s="22"/>
      <c r="FJ48" s="22"/>
      <c r="FK48" s="23"/>
    </row>
    <row r="49" spans="2:167" ht="18" customHeight="1" x14ac:dyDescent="0.45">
      <c r="B49" s="388"/>
      <c r="C49" s="391"/>
      <c r="D49" s="395" t="str">
        <f>献立入力用!B23</f>
        <v>スープ</v>
      </c>
      <c r="E49" s="396"/>
      <c r="F49" s="397"/>
      <c r="G49" s="3"/>
      <c r="H49" s="4"/>
      <c r="I49" s="4"/>
      <c r="J49" s="4"/>
      <c r="K49" s="24"/>
      <c r="N49" s="388"/>
      <c r="O49" s="391"/>
      <c r="P49" s="395" t="str">
        <f>献立入力用!C23</f>
        <v>味噌汁</v>
      </c>
      <c r="Q49" s="396"/>
      <c r="R49" s="397"/>
      <c r="S49" s="3"/>
      <c r="T49" s="4"/>
      <c r="U49" s="4"/>
      <c r="V49" s="4"/>
      <c r="W49" s="24"/>
      <c r="Z49" s="388"/>
      <c r="AA49" s="391"/>
      <c r="AB49" s="395" t="str">
        <f>献立入力用!D23</f>
        <v>スープ</v>
      </c>
      <c r="AC49" s="396"/>
      <c r="AD49" s="397"/>
      <c r="AE49" s="3"/>
      <c r="AF49" s="4"/>
      <c r="AG49" s="4"/>
      <c r="AH49" s="4"/>
      <c r="AI49" s="24"/>
      <c r="AL49" s="388"/>
      <c r="AM49" s="391"/>
      <c r="AN49" s="395" t="str">
        <f>献立入力用!E23</f>
        <v>味噌汁</v>
      </c>
      <c r="AO49" s="396"/>
      <c r="AP49" s="397"/>
      <c r="AQ49" s="3"/>
      <c r="AR49" s="4"/>
      <c r="AS49" s="4"/>
      <c r="AT49" s="4"/>
      <c r="AU49" s="24"/>
      <c r="AX49" s="388"/>
      <c r="AY49" s="391"/>
      <c r="AZ49" s="395" t="str">
        <f>献立入力用!F23</f>
        <v>スープ</v>
      </c>
      <c r="BA49" s="396"/>
      <c r="BB49" s="397"/>
      <c r="BC49" s="3"/>
      <c r="BD49" s="4"/>
      <c r="BE49" s="4"/>
      <c r="BF49" s="4"/>
      <c r="BG49" s="24"/>
      <c r="BJ49" s="388"/>
      <c r="BK49" s="391"/>
      <c r="BL49" s="395" t="str">
        <f>献立入力用!G23</f>
        <v>味噌汁</v>
      </c>
      <c r="BM49" s="396"/>
      <c r="BN49" s="397"/>
      <c r="BO49" s="3"/>
      <c r="BP49" s="4"/>
      <c r="BQ49" s="4"/>
      <c r="BR49" s="4"/>
      <c r="BS49" s="24"/>
      <c r="BV49" s="388"/>
      <c r="BW49" s="391"/>
      <c r="BX49" s="395" t="str">
        <f>献立入力用!H23</f>
        <v>味噌汁</v>
      </c>
      <c r="BY49" s="396"/>
      <c r="BZ49" s="397"/>
      <c r="CA49" s="3"/>
      <c r="CB49" s="4"/>
      <c r="CC49" s="4"/>
      <c r="CD49" s="4"/>
      <c r="CE49" s="24"/>
      <c r="CH49" s="388"/>
      <c r="CI49" s="391"/>
      <c r="CJ49" s="395" t="str">
        <f>献立入力用!I23</f>
        <v>スープ</v>
      </c>
      <c r="CK49" s="396"/>
      <c r="CL49" s="397"/>
      <c r="CM49" s="3"/>
      <c r="CN49" s="4"/>
      <c r="CO49" s="4"/>
      <c r="CP49" s="4"/>
      <c r="CQ49" s="24"/>
      <c r="CT49" s="388"/>
      <c r="CU49" s="391"/>
      <c r="CV49" s="395" t="str">
        <f>献立入力用!J23</f>
        <v>味噌汁</v>
      </c>
      <c r="CW49" s="396"/>
      <c r="CX49" s="397"/>
      <c r="CY49" s="3"/>
      <c r="CZ49" s="4"/>
      <c r="DA49" s="4"/>
      <c r="DB49" s="4"/>
      <c r="DC49" s="24"/>
      <c r="DF49" s="388"/>
      <c r="DG49" s="391"/>
      <c r="DH49" s="395" t="str">
        <f>献立入力用!K23</f>
        <v>スープ</v>
      </c>
      <c r="DI49" s="396"/>
      <c r="DJ49" s="397"/>
      <c r="DK49" s="3"/>
      <c r="DL49" s="4"/>
      <c r="DM49" s="4"/>
      <c r="DN49" s="4"/>
      <c r="DO49" s="24"/>
      <c r="DR49" s="388"/>
      <c r="DS49" s="391"/>
      <c r="DT49" s="395" t="str">
        <f>献立入力用!L23</f>
        <v>味噌汁</v>
      </c>
      <c r="DU49" s="396"/>
      <c r="DV49" s="397"/>
      <c r="DW49" s="3"/>
      <c r="DX49" s="4"/>
      <c r="DY49" s="4"/>
      <c r="DZ49" s="4"/>
      <c r="EA49" s="24"/>
      <c r="ED49" s="388"/>
      <c r="EE49" s="391"/>
      <c r="EF49" s="395" t="str">
        <f>献立入力用!M23</f>
        <v>スープ</v>
      </c>
      <c r="EG49" s="396"/>
      <c r="EH49" s="397"/>
      <c r="EI49" s="3"/>
      <c r="EJ49" s="4"/>
      <c r="EK49" s="4"/>
      <c r="EL49" s="4"/>
      <c r="EM49" s="24"/>
      <c r="EP49" s="388"/>
      <c r="EQ49" s="391"/>
      <c r="ER49" s="395" t="str">
        <f>献立入力用!N23</f>
        <v>味噌汁</v>
      </c>
      <c r="ES49" s="396"/>
      <c r="ET49" s="397"/>
      <c r="EU49" s="3"/>
      <c r="EV49" s="4"/>
      <c r="EW49" s="4"/>
      <c r="EX49" s="4"/>
      <c r="EY49" s="24"/>
      <c r="FB49" s="388"/>
      <c r="FC49" s="391"/>
      <c r="FD49" s="395" t="str">
        <f>献立入力用!O23</f>
        <v>味噌汁</v>
      </c>
      <c r="FE49" s="396"/>
      <c r="FF49" s="397"/>
      <c r="FG49" s="3"/>
      <c r="FH49" s="4"/>
      <c r="FI49" s="4"/>
      <c r="FJ49" s="4"/>
      <c r="FK49" s="24"/>
    </row>
    <row r="50" spans="2:167" ht="18" customHeight="1" x14ac:dyDescent="0.45">
      <c r="B50" s="388"/>
      <c r="C50" s="391"/>
      <c r="D50" s="395" t="str">
        <f>献立入力用!B24</f>
        <v>スクランブルエッグ</v>
      </c>
      <c r="E50" s="396"/>
      <c r="F50" s="397"/>
      <c r="G50" s="3"/>
      <c r="H50" s="4"/>
      <c r="I50" s="4"/>
      <c r="J50" s="4"/>
      <c r="K50" s="24"/>
      <c r="N50" s="388"/>
      <c r="O50" s="391"/>
      <c r="P50" s="395" t="str">
        <f>献立入力用!C24</f>
        <v>厚揚げのオレンジチャップ</v>
      </c>
      <c r="Q50" s="396"/>
      <c r="R50" s="397"/>
      <c r="S50" s="3"/>
      <c r="T50" s="4"/>
      <c r="U50" s="4"/>
      <c r="V50" s="4"/>
      <c r="W50" s="24"/>
      <c r="Z50" s="388"/>
      <c r="AA50" s="391"/>
      <c r="AB50" s="395" t="str">
        <f>献立入力用!D24</f>
        <v>ウインナーと野菜のカレー煮</v>
      </c>
      <c r="AC50" s="396"/>
      <c r="AD50" s="397"/>
      <c r="AE50" s="3"/>
      <c r="AF50" s="4"/>
      <c r="AG50" s="4"/>
      <c r="AH50" s="4"/>
      <c r="AI50" s="24"/>
      <c r="AL50" s="388"/>
      <c r="AM50" s="391"/>
      <c r="AN50" s="395" t="str">
        <f>献立入力用!E24</f>
        <v>厚焼き玉子</v>
      </c>
      <c r="AO50" s="396"/>
      <c r="AP50" s="397"/>
      <c r="AQ50" s="3"/>
      <c r="AR50" s="4"/>
      <c r="AS50" s="4"/>
      <c r="AT50" s="4"/>
      <c r="AU50" s="24"/>
      <c r="AX50" s="388"/>
      <c r="AY50" s="391"/>
      <c r="AZ50" s="395" t="str">
        <f>献立入力用!F24</f>
        <v>オムレツ</v>
      </c>
      <c r="BA50" s="396"/>
      <c r="BB50" s="397"/>
      <c r="BC50" s="3"/>
      <c r="BD50" s="4"/>
      <c r="BE50" s="4"/>
      <c r="BF50" s="4"/>
      <c r="BG50" s="24"/>
      <c r="BJ50" s="388"/>
      <c r="BK50" s="391"/>
      <c r="BL50" s="395" t="str">
        <f>献立入力用!G24</f>
        <v>大根と里芋のそぼろ餡</v>
      </c>
      <c r="BM50" s="396"/>
      <c r="BN50" s="397"/>
      <c r="BO50" s="3"/>
      <c r="BP50" s="4"/>
      <c r="BQ50" s="4"/>
      <c r="BR50" s="4"/>
      <c r="BS50" s="24"/>
      <c r="BV50" s="388"/>
      <c r="BW50" s="391"/>
      <c r="BX50" s="395" t="str">
        <f>献立入力用!H24</f>
        <v>ひじきと枝豆の寄せ揚げ</v>
      </c>
      <c r="BY50" s="396"/>
      <c r="BZ50" s="397"/>
      <c r="CA50" s="3"/>
      <c r="CB50" s="4"/>
      <c r="CC50" s="4"/>
      <c r="CD50" s="4"/>
      <c r="CE50" s="24"/>
      <c r="CH50" s="388"/>
      <c r="CI50" s="391"/>
      <c r="CJ50" s="395" t="str">
        <f>献立入力用!I24</f>
        <v>鶏肉と野菜の白ワイン煮</v>
      </c>
      <c r="CK50" s="396"/>
      <c r="CL50" s="397"/>
      <c r="CM50" s="3"/>
      <c r="CN50" s="4"/>
      <c r="CO50" s="4"/>
      <c r="CP50" s="4"/>
      <c r="CQ50" s="24"/>
      <c r="CT50" s="388"/>
      <c r="CU50" s="391"/>
      <c r="CV50" s="395" t="str">
        <f>献立入力用!J24</f>
        <v>にしんの酒蒸し</v>
      </c>
      <c r="CW50" s="396"/>
      <c r="CX50" s="397"/>
      <c r="CY50" s="3"/>
      <c r="CZ50" s="4"/>
      <c r="DA50" s="4"/>
      <c r="DB50" s="4"/>
      <c r="DC50" s="24"/>
      <c r="DF50" s="388"/>
      <c r="DG50" s="391"/>
      <c r="DH50" s="395" t="str">
        <f>献立入力用!K24</f>
        <v>スクランブルエッグ</v>
      </c>
      <c r="DI50" s="396"/>
      <c r="DJ50" s="397"/>
      <c r="DK50" s="3"/>
      <c r="DL50" s="4"/>
      <c r="DM50" s="4"/>
      <c r="DN50" s="4"/>
      <c r="DO50" s="24"/>
      <c r="DR50" s="388"/>
      <c r="DS50" s="391"/>
      <c r="DT50" s="395" t="str">
        <f>献立入力用!L24</f>
        <v>肉団子の照り焼き</v>
      </c>
      <c r="DU50" s="396"/>
      <c r="DV50" s="397"/>
      <c r="DW50" s="3"/>
      <c r="DX50" s="4"/>
      <c r="DY50" s="4"/>
      <c r="DZ50" s="4"/>
      <c r="EA50" s="24"/>
      <c r="ED50" s="388"/>
      <c r="EE50" s="391"/>
      <c r="EF50" s="395" t="str">
        <f>献立入力用!M24</f>
        <v>野菜とマカロニのコンソメ煮</v>
      </c>
      <c r="EG50" s="396"/>
      <c r="EH50" s="397"/>
      <c r="EI50" s="3"/>
      <c r="EJ50" s="4"/>
      <c r="EK50" s="4"/>
      <c r="EL50" s="4"/>
      <c r="EM50" s="24"/>
      <c r="EP50" s="388"/>
      <c r="EQ50" s="391"/>
      <c r="ER50" s="395" t="str">
        <f>献立入力用!N24</f>
        <v>厚揚げの野菜あんかけ</v>
      </c>
      <c r="ES50" s="396"/>
      <c r="ET50" s="397"/>
      <c r="EU50" s="3"/>
      <c r="EV50" s="4"/>
      <c r="EW50" s="4"/>
      <c r="EX50" s="4"/>
      <c r="EY50" s="24"/>
      <c r="FB50" s="388"/>
      <c r="FC50" s="391"/>
      <c r="FD50" s="395" t="str">
        <f>献立入力用!O24</f>
        <v>厚揚げのオレンジチャップ</v>
      </c>
      <c r="FE50" s="396"/>
      <c r="FF50" s="397"/>
      <c r="FG50" s="3"/>
      <c r="FH50" s="4"/>
      <c r="FI50" s="4"/>
      <c r="FJ50" s="4"/>
      <c r="FK50" s="24"/>
    </row>
    <row r="51" spans="2:167" ht="18" customHeight="1" x14ac:dyDescent="0.45">
      <c r="B51" s="388"/>
      <c r="C51" s="391"/>
      <c r="D51" s="395" t="str">
        <f>献立入力用!B25</f>
        <v>小松菜のソテー</v>
      </c>
      <c r="E51" s="396"/>
      <c r="F51" s="397"/>
      <c r="G51" s="5"/>
      <c r="H51" s="6"/>
      <c r="I51" s="6"/>
      <c r="J51" s="6"/>
      <c r="K51" s="25"/>
      <c r="N51" s="388"/>
      <c r="O51" s="391"/>
      <c r="P51" s="395" t="str">
        <f>献立入力用!C25</f>
        <v>オクラとろろ</v>
      </c>
      <c r="Q51" s="396"/>
      <c r="R51" s="397"/>
      <c r="S51" s="5"/>
      <c r="T51" s="6"/>
      <c r="U51" s="6"/>
      <c r="V51" s="6"/>
      <c r="W51" s="25"/>
      <c r="Z51" s="388"/>
      <c r="AA51" s="391"/>
      <c r="AB51" s="395" t="str">
        <f>献立入力用!D25</f>
        <v>豆とコーンのオーロラソース和え</v>
      </c>
      <c r="AC51" s="396"/>
      <c r="AD51" s="397"/>
      <c r="AE51" s="5"/>
      <c r="AF51" s="6"/>
      <c r="AG51" s="6"/>
      <c r="AH51" s="6"/>
      <c r="AI51" s="25"/>
      <c r="AL51" s="388"/>
      <c r="AM51" s="391"/>
      <c r="AN51" s="395" t="str">
        <f>献立入力用!E25</f>
        <v>スパゲッティサラダ</v>
      </c>
      <c r="AO51" s="396"/>
      <c r="AP51" s="397"/>
      <c r="AQ51" s="5"/>
      <c r="AR51" s="6"/>
      <c r="AS51" s="6"/>
      <c r="AT51" s="6"/>
      <c r="AU51" s="25"/>
      <c r="AX51" s="388"/>
      <c r="AY51" s="391"/>
      <c r="AZ51" s="395" t="str">
        <f>献立入力用!F25</f>
        <v>具だくさん野菜の煮込み</v>
      </c>
      <c r="BA51" s="396"/>
      <c r="BB51" s="397"/>
      <c r="BC51" s="5"/>
      <c r="BD51" s="6"/>
      <c r="BE51" s="6"/>
      <c r="BF51" s="6"/>
      <c r="BG51" s="25"/>
      <c r="BJ51" s="388"/>
      <c r="BK51" s="391"/>
      <c r="BL51" s="395" t="str">
        <f>献立入力用!G25</f>
        <v>春雨サラダ</v>
      </c>
      <c r="BM51" s="396"/>
      <c r="BN51" s="397"/>
      <c r="BO51" s="5"/>
      <c r="BP51" s="6"/>
      <c r="BQ51" s="6"/>
      <c r="BR51" s="6"/>
      <c r="BS51" s="25"/>
      <c r="BV51" s="388"/>
      <c r="BW51" s="391"/>
      <c r="BX51" s="395" t="str">
        <f>献立入力用!H25</f>
        <v>きんぴらごぼう</v>
      </c>
      <c r="BY51" s="396"/>
      <c r="BZ51" s="397"/>
      <c r="CA51" s="5"/>
      <c r="CB51" s="6"/>
      <c r="CC51" s="6"/>
      <c r="CD51" s="6"/>
      <c r="CE51" s="25"/>
      <c r="CH51" s="388"/>
      <c r="CI51" s="391"/>
      <c r="CJ51" s="395" t="str">
        <f>献立入力用!I25</f>
        <v>カリフラワーのサラダ</v>
      </c>
      <c r="CK51" s="396"/>
      <c r="CL51" s="397"/>
      <c r="CM51" s="5"/>
      <c r="CN51" s="6"/>
      <c r="CO51" s="6"/>
      <c r="CP51" s="6"/>
      <c r="CQ51" s="25"/>
      <c r="CT51" s="388"/>
      <c r="CU51" s="391"/>
      <c r="CV51" s="395" t="str">
        <f>献立入力用!J25</f>
        <v>キャベツとコーンの煮びたし</v>
      </c>
      <c r="CW51" s="396"/>
      <c r="CX51" s="397"/>
      <c r="CY51" s="5"/>
      <c r="CZ51" s="6"/>
      <c r="DA51" s="6"/>
      <c r="DB51" s="6"/>
      <c r="DC51" s="25"/>
      <c r="DF51" s="388"/>
      <c r="DG51" s="391"/>
      <c r="DH51" s="395" t="str">
        <f>献立入力用!K25</f>
        <v>３色豆のツナマヨサラダ</v>
      </c>
      <c r="DI51" s="396"/>
      <c r="DJ51" s="397"/>
      <c r="DK51" s="5"/>
      <c r="DL51" s="6"/>
      <c r="DM51" s="6"/>
      <c r="DN51" s="6"/>
      <c r="DO51" s="25"/>
      <c r="DR51" s="388"/>
      <c r="DS51" s="391"/>
      <c r="DT51" s="395" t="str">
        <f>献立入力用!L25</f>
        <v>オクラと長いもの和え物</v>
      </c>
      <c r="DU51" s="396"/>
      <c r="DV51" s="397"/>
      <c r="DW51" s="5"/>
      <c r="DX51" s="6"/>
      <c r="DY51" s="6"/>
      <c r="DZ51" s="6"/>
      <c r="EA51" s="25"/>
      <c r="ED51" s="388"/>
      <c r="EE51" s="391"/>
      <c r="EF51" s="395" t="str">
        <f>献立入力用!M25</f>
        <v>ほうれん草の胡麻和え</v>
      </c>
      <c r="EG51" s="396"/>
      <c r="EH51" s="397"/>
      <c r="EI51" s="5"/>
      <c r="EJ51" s="6"/>
      <c r="EK51" s="6"/>
      <c r="EL51" s="6"/>
      <c r="EM51" s="25"/>
      <c r="EP51" s="388"/>
      <c r="EQ51" s="391"/>
      <c r="ER51" s="395" t="str">
        <f>献立入力用!N25</f>
        <v>キャベツとあおさのナムル</v>
      </c>
      <c r="ES51" s="396"/>
      <c r="ET51" s="397"/>
      <c r="EU51" s="5"/>
      <c r="EV51" s="6"/>
      <c r="EW51" s="6"/>
      <c r="EX51" s="6"/>
      <c r="EY51" s="25"/>
      <c r="FB51" s="388"/>
      <c r="FC51" s="391"/>
      <c r="FD51" s="395" t="str">
        <f>献立入力用!O25</f>
        <v>ブロッコリーの胡麻和え</v>
      </c>
      <c r="FE51" s="396"/>
      <c r="FF51" s="397"/>
      <c r="FG51" s="5"/>
      <c r="FH51" s="6"/>
      <c r="FI51" s="6"/>
      <c r="FJ51" s="6"/>
      <c r="FK51" s="25"/>
    </row>
    <row r="52" spans="2:167" ht="18" customHeight="1" x14ac:dyDescent="0.45">
      <c r="B52" s="388"/>
      <c r="C52" s="391"/>
      <c r="D52" s="398" t="str">
        <f>献立入力用!B26</f>
        <v>ジュース</v>
      </c>
      <c r="E52" s="399"/>
      <c r="F52" s="400"/>
      <c r="G52" s="7"/>
      <c r="H52" s="8"/>
      <c r="I52" s="8"/>
      <c r="J52" s="8"/>
      <c r="K52" s="26"/>
      <c r="N52" s="388"/>
      <c r="O52" s="391"/>
      <c r="P52" s="398" t="str">
        <f>献立入力用!C26</f>
        <v>納豆</v>
      </c>
      <c r="Q52" s="399"/>
      <c r="R52" s="400"/>
      <c r="S52" s="7"/>
      <c r="T52" s="8"/>
      <c r="U52" s="8"/>
      <c r="V52" s="8"/>
      <c r="W52" s="26"/>
      <c r="Z52" s="388"/>
      <c r="AA52" s="391"/>
      <c r="AB52" s="398">
        <f>献立入力用!D26</f>
        <v>0</v>
      </c>
      <c r="AC52" s="399"/>
      <c r="AD52" s="400"/>
      <c r="AE52" s="7"/>
      <c r="AF52" s="8"/>
      <c r="AG52" s="8"/>
      <c r="AH52" s="8"/>
      <c r="AI52" s="26"/>
      <c r="AL52" s="388"/>
      <c r="AM52" s="391"/>
      <c r="AN52" s="398" t="str">
        <f>献立入力用!E26</f>
        <v>北海道産昆布の佃煮</v>
      </c>
      <c r="AO52" s="399"/>
      <c r="AP52" s="400"/>
      <c r="AQ52" s="7"/>
      <c r="AR52" s="8"/>
      <c r="AS52" s="8"/>
      <c r="AT52" s="8"/>
      <c r="AU52" s="26"/>
      <c r="AX52" s="388"/>
      <c r="AY52" s="391"/>
      <c r="AZ52" s="398" t="str">
        <f>献立入力用!F26</f>
        <v>蓮根の梅おかかマヨ和え</v>
      </c>
      <c r="BA52" s="399"/>
      <c r="BB52" s="400"/>
      <c r="BC52" s="7"/>
      <c r="BD52" s="8"/>
      <c r="BE52" s="8"/>
      <c r="BF52" s="8"/>
      <c r="BG52" s="26"/>
      <c r="BJ52" s="388"/>
      <c r="BK52" s="391"/>
      <c r="BL52" s="398" t="str">
        <f>献立入力用!G26</f>
        <v>納豆</v>
      </c>
      <c r="BM52" s="399"/>
      <c r="BN52" s="400"/>
      <c r="BO52" s="7"/>
      <c r="BP52" s="8"/>
      <c r="BQ52" s="8"/>
      <c r="BR52" s="8"/>
      <c r="BS52" s="26"/>
      <c r="BV52" s="388"/>
      <c r="BW52" s="391"/>
      <c r="BX52" s="398" t="str">
        <f>献立入力用!H26</f>
        <v>納豆</v>
      </c>
      <c r="BY52" s="399"/>
      <c r="BZ52" s="400"/>
      <c r="CA52" s="7"/>
      <c r="CB52" s="8"/>
      <c r="CC52" s="8"/>
      <c r="CD52" s="8"/>
      <c r="CE52" s="26"/>
      <c r="CH52" s="388"/>
      <c r="CI52" s="391"/>
      <c r="CJ52" s="398" t="str">
        <f>献立入力用!I26</f>
        <v>ジュース</v>
      </c>
      <c r="CK52" s="399"/>
      <c r="CL52" s="400"/>
      <c r="CM52" s="7"/>
      <c r="CN52" s="8"/>
      <c r="CO52" s="8"/>
      <c r="CP52" s="8"/>
      <c r="CQ52" s="26"/>
      <c r="CT52" s="388"/>
      <c r="CU52" s="391"/>
      <c r="CV52" s="398" t="str">
        <f>献立入力用!J26</f>
        <v>納豆</v>
      </c>
      <c r="CW52" s="399"/>
      <c r="CX52" s="400"/>
      <c r="CY52" s="7"/>
      <c r="CZ52" s="8"/>
      <c r="DA52" s="8"/>
      <c r="DB52" s="8"/>
      <c r="DC52" s="26"/>
      <c r="DF52" s="388"/>
      <c r="DG52" s="391"/>
      <c r="DH52" s="398">
        <f>献立入力用!K26</f>
        <v>0</v>
      </c>
      <c r="DI52" s="399"/>
      <c r="DJ52" s="400"/>
      <c r="DK52" s="7"/>
      <c r="DL52" s="8"/>
      <c r="DM52" s="8"/>
      <c r="DN52" s="8"/>
      <c r="DO52" s="26"/>
      <c r="DR52" s="388"/>
      <c r="DS52" s="391"/>
      <c r="DT52" s="398" t="str">
        <f>献立入力用!L26</f>
        <v>納豆</v>
      </c>
      <c r="DU52" s="399"/>
      <c r="DV52" s="400"/>
      <c r="DW52" s="7"/>
      <c r="DX52" s="8"/>
      <c r="DY52" s="8"/>
      <c r="DZ52" s="8"/>
      <c r="EA52" s="26"/>
      <c r="ED52" s="388"/>
      <c r="EE52" s="391"/>
      <c r="EF52" s="398">
        <f>献立入力用!M26</f>
        <v>0</v>
      </c>
      <c r="EG52" s="399"/>
      <c r="EH52" s="400"/>
      <c r="EI52" s="7"/>
      <c r="EJ52" s="8"/>
      <c r="EK52" s="8"/>
      <c r="EL52" s="8"/>
      <c r="EM52" s="26"/>
      <c r="EP52" s="388"/>
      <c r="EQ52" s="391"/>
      <c r="ER52" s="398" t="str">
        <f>献立入力用!N26</f>
        <v>納豆</v>
      </c>
      <c r="ES52" s="399"/>
      <c r="ET52" s="400"/>
      <c r="EU52" s="7"/>
      <c r="EV52" s="8"/>
      <c r="EW52" s="8"/>
      <c r="EX52" s="8"/>
      <c r="EY52" s="26"/>
      <c r="FB52" s="388"/>
      <c r="FC52" s="391"/>
      <c r="FD52" s="398" t="str">
        <f>献立入力用!O26</f>
        <v>めんたい風味</v>
      </c>
      <c r="FE52" s="399"/>
      <c r="FF52" s="400"/>
      <c r="FG52" s="7"/>
      <c r="FH52" s="8"/>
      <c r="FI52" s="8"/>
      <c r="FJ52" s="8"/>
      <c r="FK52" s="26"/>
    </row>
    <row r="53" spans="2:167" ht="18" customHeight="1" x14ac:dyDescent="0.45">
      <c r="B53" s="388"/>
      <c r="C53" s="343" t="s">
        <v>5</v>
      </c>
      <c r="D53" s="345" t="s">
        <v>34</v>
      </c>
      <c r="E53" s="33" t="s">
        <v>6</v>
      </c>
      <c r="F53" s="10" t="s">
        <v>7</v>
      </c>
      <c r="G53" s="11" t="s">
        <v>8</v>
      </c>
      <c r="H53" s="12" t="s">
        <v>9</v>
      </c>
      <c r="I53" s="13" t="s">
        <v>10</v>
      </c>
      <c r="J53" s="14"/>
      <c r="K53" s="27"/>
      <c r="N53" s="388"/>
      <c r="O53" s="343" t="s">
        <v>5</v>
      </c>
      <c r="P53" s="345" t="s">
        <v>34</v>
      </c>
      <c r="Q53" s="33" t="s">
        <v>6</v>
      </c>
      <c r="R53" s="10" t="s">
        <v>7</v>
      </c>
      <c r="S53" s="11" t="s">
        <v>8</v>
      </c>
      <c r="T53" s="12" t="s">
        <v>9</v>
      </c>
      <c r="U53" s="13" t="s">
        <v>10</v>
      </c>
      <c r="V53" s="14"/>
      <c r="W53" s="27"/>
      <c r="Z53" s="388"/>
      <c r="AA53" s="343" t="s">
        <v>5</v>
      </c>
      <c r="AB53" s="345" t="s">
        <v>34</v>
      </c>
      <c r="AC53" s="33" t="s">
        <v>6</v>
      </c>
      <c r="AD53" s="10" t="s">
        <v>7</v>
      </c>
      <c r="AE53" s="11" t="s">
        <v>8</v>
      </c>
      <c r="AF53" s="12" t="s">
        <v>9</v>
      </c>
      <c r="AG53" s="13" t="s">
        <v>10</v>
      </c>
      <c r="AH53" s="14"/>
      <c r="AI53" s="27"/>
      <c r="AL53" s="388"/>
      <c r="AM53" s="343" t="s">
        <v>5</v>
      </c>
      <c r="AN53" s="345" t="s">
        <v>34</v>
      </c>
      <c r="AO53" s="33" t="s">
        <v>6</v>
      </c>
      <c r="AP53" s="10" t="s">
        <v>7</v>
      </c>
      <c r="AQ53" s="11" t="s">
        <v>8</v>
      </c>
      <c r="AR53" s="12" t="s">
        <v>9</v>
      </c>
      <c r="AS53" s="13" t="s">
        <v>10</v>
      </c>
      <c r="AT53" s="14"/>
      <c r="AU53" s="27"/>
      <c r="AX53" s="388"/>
      <c r="AY53" s="343" t="s">
        <v>5</v>
      </c>
      <c r="AZ53" s="345" t="s">
        <v>34</v>
      </c>
      <c r="BA53" s="33" t="s">
        <v>6</v>
      </c>
      <c r="BB53" s="10" t="s">
        <v>7</v>
      </c>
      <c r="BC53" s="11" t="s">
        <v>8</v>
      </c>
      <c r="BD53" s="12" t="s">
        <v>9</v>
      </c>
      <c r="BE53" s="13" t="s">
        <v>10</v>
      </c>
      <c r="BF53" s="14"/>
      <c r="BG53" s="27"/>
      <c r="BJ53" s="388"/>
      <c r="BK53" s="343" t="s">
        <v>5</v>
      </c>
      <c r="BL53" s="345" t="s">
        <v>34</v>
      </c>
      <c r="BM53" s="33" t="s">
        <v>6</v>
      </c>
      <c r="BN53" s="10" t="s">
        <v>7</v>
      </c>
      <c r="BO53" s="11" t="s">
        <v>8</v>
      </c>
      <c r="BP53" s="12" t="s">
        <v>9</v>
      </c>
      <c r="BQ53" s="13" t="s">
        <v>10</v>
      </c>
      <c r="BR53" s="14"/>
      <c r="BS53" s="27"/>
      <c r="BV53" s="388"/>
      <c r="BW53" s="343" t="s">
        <v>5</v>
      </c>
      <c r="BX53" s="345" t="s">
        <v>34</v>
      </c>
      <c r="BY53" s="33" t="s">
        <v>6</v>
      </c>
      <c r="BZ53" s="10" t="s">
        <v>7</v>
      </c>
      <c r="CA53" s="11" t="s">
        <v>8</v>
      </c>
      <c r="CB53" s="12" t="s">
        <v>9</v>
      </c>
      <c r="CC53" s="13" t="s">
        <v>10</v>
      </c>
      <c r="CD53" s="14"/>
      <c r="CE53" s="27"/>
      <c r="CH53" s="388"/>
      <c r="CI53" s="343" t="s">
        <v>5</v>
      </c>
      <c r="CJ53" s="345" t="s">
        <v>34</v>
      </c>
      <c r="CK53" s="33" t="s">
        <v>6</v>
      </c>
      <c r="CL53" s="10" t="s">
        <v>7</v>
      </c>
      <c r="CM53" s="11" t="s">
        <v>8</v>
      </c>
      <c r="CN53" s="12" t="s">
        <v>9</v>
      </c>
      <c r="CO53" s="13" t="s">
        <v>10</v>
      </c>
      <c r="CP53" s="14"/>
      <c r="CQ53" s="27"/>
      <c r="CT53" s="388"/>
      <c r="CU53" s="343" t="s">
        <v>5</v>
      </c>
      <c r="CV53" s="345" t="s">
        <v>34</v>
      </c>
      <c r="CW53" s="33" t="s">
        <v>6</v>
      </c>
      <c r="CX53" s="10" t="s">
        <v>7</v>
      </c>
      <c r="CY53" s="11" t="s">
        <v>8</v>
      </c>
      <c r="CZ53" s="12" t="s">
        <v>9</v>
      </c>
      <c r="DA53" s="13" t="s">
        <v>10</v>
      </c>
      <c r="DB53" s="14"/>
      <c r="DC53" s="27"/>
      <c r="DF53" s="388"/>
      <c r="DG53" s="343" t="s">
        <v>5</v>
      </c>
      <c r="DH53" s="345" t="s">
        <v>34</v>
      </c>
      <c r="DI53" s="33" t="s">
        <v>6</v>
      </c>
      <c r="DJ53" s="10" t="s">
        <v>7</v>
      </c>
      <c r="DK53" s="11" t="s">
        <v>8</v>
      </c>
      <c r="DL53" s="12" t="s">
        <v>9</v>
      </c>
      <c r="DM53" s="13" t="s">
        <v>10</v>
      </c>
      <c r="DN53" s="14"/>
      <c r="DO53" s="27"/>
      <c r="DR53" s="388"/>
      <c r="DS53" s="343" t="s">
        <v>5</v>
      </c>
      <c r="DT53" s="345" t="s">
        <v>34</v>
      </c>
      <c r="DU53" s="33" t="s">
        <v>6</v>
      </c>
      <c r="DV53" s="10" t="s">
        <v>7</v>
      </c>
      <c r="DW53" s="11" t="s">
        <v>8</v>
      </c>
      <c r="DX53" s="12" t="s">
        <v>9</v>
      </c>
      <c r="DY53" s="13" t="s">
        <v>10</v>
      </c>
      <c r="DZ53" s="14"/>
      <c r="EA53" s="27"/>
      <c r="ED53" s="388"/>
      <c r="EE53" s="343" t="s">
        <v>5</v>
      </c>
      <c r="EF53" s="345" t="s">
        <v>34</v>
      </c>
      <c r="EG53" s="33" t="s">
        <v>6</v>
      </c>
      <c r="EH53" s="10" t="s">
        <v>7</v>
      </c>
      <c r="EI53" s="11" t="s">
        <v>8</v>
      </c>
      <c r="EJ53" s="12" t="s">
        <v>9</v>
      </c>
      <c r="EK53" s="13" t="s">
        <v>10</v>
      </c>
      <c r="EL53" s="14"/>
      <c r="EM53" s="27"/>
      <c r="EP53" s="388"/>
      <c r="EQ53" s="343" t="s">
        <v>5</v>
      </c>
      <c r="ER53" s="345" t="s">
        <v>34</v>
      </c>
      <c r="ES53" s="33" t="s">
        <v>6</v>
      </c>
      <c r="ET53" s="10" t="s">
        <v>7</v>
      </c>
      <c r="EU53" s="11" t="s">
        <v>8</v>
      </c>
      <c r="EV53" s="12" t="s">
        <v>9</v>
      </c>
      <c r="EW53" s="13" t="s">
        <v>10</v>
      </c>
      <c r="EX53" s="14"/>
      <c r="EY53" s="27"/>
      <c r="FB53" s="388"/>
      <c r="FC53" s="343" t="s">
        <v>5</v>
      </c>
      <c r="FD53" s="345" t="s">
        <v>34</v>
      </c>
      <c r="FE53" s="33" t="s">
        <v>6</v>
      </c>
      <c r="FF53" s="10" t="s">
        <v>7</v>
      </c>
      <c r="FG53" s="11" t="s">
        <v>8</v>
      </c>
      <c r="FH53" s="12" t="s">
        <v>9</v>
      </c>
      <c r="FI53" s="13" t="s">
        <v>10</v>
      </c>
      <c r="FJ53" s="14"/>
      <c r="FK53" s="27"/>
    </row>
    <row r="54" spans="2:167" ht="18" customHeight="1" x14ac:dyDescent="0.2">
      <c r="B54" s="388"/>
      <c r="C54" s="343"/>
      <c r="D54" s="346"/>
      <c r="E54" s="34" t="s">
        <v>11</v>
      </c>
      <c r="F54" s="11" t="s">
        <v>7</v>
      </c>
      <c r="G54" s="11" t="s">
        <v>12</v>
      </c>
      <c r="H54" s="12" t="s">
        <v>13</v>
      </c>
      <c r="I54" s="347" t="s">
        <v>14</v>
      </c>
      <c r="J54" s="348"/>
      <c r="K54" s="349"/>
      <c r="N54" s="388"/>
      <c r="O54" s="343"/>
      <c r="P54" s="346"/>
      <c r="Q54" s="34" t="s">
        <v>11</v>
      </c>
      <c r="R54" s="11" t="s">
        <v>7</v>
      </c>
      <c r="S54" s="11" t="s">
        <v>12</v>
      </c>
      <c r="T54" s="12" t="s">
        <v>13</v>
      </c>
      <c r="U54" s="347" t="s">
        <v>14</v>
      </c>
      <c r="V54" s="348"/>
      <c r="W54" s="349"/>
      <c r="Z54" s="388"/>
      <c r="AA54" s="343"/>
      <c r="AB54" s="346"/>
      <c r="AC54" s="34" t="s">
        <v>11</v>
      </c>
      <c r="AD54" s="11" t="s">
        <v>7</v>
      </c>
      <c r="AE54" s="11" t="s">
        <v>12</v>
      </c>
      <c r="AF54" s="12" t="s">
        <v>13</v>
      </c>
      <c r="AG54" s="347" t="s">
        <v>14</v>
      </c>
      <c r="AH54" s="348"/>
      <c r="AI54" s="349"/>
      <c r="AL54" s="388"/>
      <c r="AM54" s="343"/>
      <c r="AN54" s="346"/>
      <c r="AO54" s="34" t="s">
        <v>11</v>
      </c>
      <c r="AP54" s="11" t="s">
        <v>7</v>
      </c>
      <c r="AQ54" s="11" t="s">
        <v>12</v>
      </c>
      <c r="AR54" s="12" t="s">
        <v>13</v>
      </c>
      <c r="AS54" s="347" t="s">
        <v>14</v>
      </c>
      <c r="AT54" s="348"/>
      <c r="AU54" s="349"/>
      <c r="AX54" s="388"/>
      <c r="AY54" s="343"/>
      <c r="AZ54" s="346"/>
      <c r="BA54" s="34" t="s">
        <v>11</v>
      </c>
      <c r="BB54" s="11" t="s">
        <v>7</v>
      </c>
      <c r="BC54" s="11" t="s">
        <v>12</v>
      </c>
      <c r="BD54" s="12" t="s">
        <v>13</v>
      </c>
      <c r="BE54" s="347" t="s">
        <v>14</v>
      </c>
      <c r="BF54" s="348"/>
      <c r="BG54" s="349"/>
      <c r="BJ54" s="388"/>
      <c r="BK54" s="343"/>
      <c r="BL54" s="346"/>
      <c r="BM54" s="34" t="s">
        <v>11</v>
      </c>
      <c r="BN54" s="11" t="s">
        <v>7</v>
      </c>
      <c r="BO54" s="11" t="s">
        <v>12</v>
      </c>
      <c r="BP54" s="12" t="s">
        <v>13</v>
      </c>
      <c r="BQ54" s="347" t="s">
        <v>14</v>
      </c>
      <c r="BR54" s="348"/>
      <c r="BS54" s="349"/>
      <c r="BV54" s="388"/>
      <c r="BW54" s="343"/>
      <c r="BX54" s="346"/>
      <c r="BY54" s="34" t="s">
        <v>11</v>
      </c>
      <c r="BZ54" s="11" t="s">
        <v>7</v>
      </c>
      <c r="CA54" s="11" t="s">
        <v>12</v>
      </c>
      <c r="CB54" s="12" t="s">
        <v>13</v>
      </c>
      <c r="CC54" s="347" t="s">
        <v>14</v>
      </c>
      <c r="CD54" s="348"/>
      <c r="CE54" s="349"/>
      <c r="CH54" s="388"/>
      <c r="CI54" s="343"/>
      <c r="CJ54" s="346"/>
      <c r="CK54" s="34" t="s">
        <v>11</v>
      </c>
      <c r="CL54" s="11" t="s">
        <v>7</v>
      </c>
      <c r="CM54" s="11" t="s">
        <v>12</v>
      </c>
      <c r="CN54" s="12" t="s">
        <v>13</v>
      </c>
      <c r="CO54" s="347" t="s">
        <v>14</v>
      </c>
      <c r="CP54" s="348"/>
      <c r="CQ54" s="349"/>
      <c r="CT54" s="388"/>
      <c r="CU54" s="343"/>
      <c r="CV54" s="346"/>
      <c r="CW54" s="34" t="s">
        <v>11</v>
      </c>
      <c r="CX54" s="11" t="s">
        <v>7</v>
      </c>
      <c r="CY54" s="11" t="s">
        <v>12</v>
      </c>
      <c r="CZ54" s="12" t="s">
        <v>13</v>
      </c>
      <c r="DA54" s="347" t="s">
        <v>14</v>
      </c>
      <c r="DB54" s="348"/>
      <c r="DC54" s="349"/>
      <c r="DF54" s="388"/>
      <c r="DG54" s="343"/>
      <c r="DH54" s="346"/>
      <c r="DI54" s="34" t="s">
        <v>11</v>
      </c>
      <c r="DJ54" s="11" t="s">
        <v>7</v>
      </c>
      <c r="DK54" s="11" t="s">
        <v>12</v>
      </c>
      <c r="DL54" s="12" t="s">
        <v>13</v>
      </c>
      <c r="DM54" s="347" t="s">
        <v>14</v>
      </c>
      <c r="DN54" s="348"/>
      <c r="DO54" s="349"/>
      <c r="DR54" s="388"/>
      <c r="DS54" s="343"/>
      <c r="DT54" s="346"/>
      <c r="DU54" s="34" t="s">
        <v>11</v>
      </c>
      <c r="DV54" s="11" t="s">
        <v>7</v>
      </c>
      <c r="DW54" s="11" t="s">
        <v>12</v>
      </c>
      <c r="DX54" s="12" t="s">
        <v>13</v>
      </c>
      <c r="DY54" s="347" t="s">
        <v>14</v>
      </c>
      <c r="DZ54" s="348"/>
      <c r="EA54" s="349"/>
      <c r="ED54" s="388"/>
      <c r="EE54" s="343"/>
      <c r="EF54" s="346"/>
      <c r="EG54" s="34" t="s">
        <v>11</v>
      </c>
      <c r="EH54" s="11" t="s">
        <v>7</v>
      </c>
      <c r="EI54" s="11" t="s">
        <v>12</v>
      </c>
      <c r="EJ54" s="12" t="s">
        <v>13</v>
      </c>
      <c r="EK54" s="347" t="s">
        <v>14</v>
      </c>
      <c r="EL54" s="348"/>
      <c r="EM54" s="349"/>
      <c r="EP54" s="388"/>
      <c r="EQ54" s="343"/>
      <c r="ER54" s="346"/>
      <c r="ES54" s="34" t="s">
        <v>11</v>
      </c>
      <c r="ET54" s="11" t="s">
        <v>7</v>
      </c>
      <c r="EU54" s="11" t="s">
        <v>12</v>
      </c>
      <c r="EV54" s="12" t="s">
        <v>13</v>
      </c>
      <c r="EW54" s="347" t="s">
        <v>14</v>
      </c>
      <c r="EX54" s="348"/>
      <c r="EY54" s="349"/>
      <c r="FB54" s="388"/>
      <c r="FC54" s="343"/>
      <c r="FD54" s="346"/>
      <c r="FE54" s="34" t="s">
        <v>11</v>
      </c>
      <c r="FF54" s="11" t="s">
        <v>7</v>
      </c>
      <c r="FG54" s="11" t="s">
        <v>12</v>
      </c>
      <c r="FH54" s="12" t="s">
        <v>13</v>
      </c>
      <c r="FI54" s="347" t="s">
        <v>14</v>
      </c>
      <c r="FJ54" s="348"/>
      <c r="FK54" s="349"/>
    </row>
    <row r="55" spans="2:167" ht="18" customHeight="1" x14ac:dyDescent="0.15">
      <c r="B55" s="388"/>
      <c r="C55" s="343"/>
      <c r="D55" s="346" t="s">
        <v>15</v>
      </c>
      <c r="E55" s="34" t="s">
        <v>6</v>
      </c>
      <c r="F55" s="11" t="s">
        <v>7</v>
      </c>
      <c r="G55" s="11" t="s">
        <v>8</v>
      </c>
      <c r="H55" s="12" t="s">
        <v>9</v>
      </c>
      <c r="I55" s="351" t="s">
        <v>16</v>
      </c>
      <c r="J55" s="352"/>
      <c r="K55" s="353"/>
      <c r="N55" s="388"/>
      <c r="O55" s="343"/>
      <c r="P55" s="346" t="s">
        <v>15</v>
      </c>
      <c r="Q55" s="34" t="s">
        <v>6</v>
      </c>
      <c r="R55" s="11" t="s">
        <v>7</v>
      </c>
      <c r="S55" s="11" t="s">
        <v>8</v>
      </c>
      <c r="T55" s="12" t="s">
        <v>9</v>
      </c>
      <c r="U55" s="351" t="s">
        <v>16</v>
      </c>
      <c r="V55" s="352"/>
      <c r="W55" s="353"/>
      <c r="Z55" s="388"/>
      <c r="AA55" s="343"/>
      <c r="AB55" s="346" t="s">
        <v>15</v>
      </c>
      <c r="AC55" s="34" t="s">
        <v>6</v>
      </c>
      <c r="AD55" s="11" t="s">
        <v>7</v>
      </c>
      <c r="AE55" s="11" t="s">
        <v>8</v>
      </c>
      <c r="AF55" s="12" t="s">
        <v>9</v>
      </c>
      <c r="AG55" s="351" t="s">
        <v>16</v>
      </c>
      <c r="AH55" s="352"/>
      <c r="AI55" s="353"/>
      <c r="AL55" s="388"/>
      <c r="AM55" s="343"/>
      <c r="AN55" s="346" t="s">
        <v>15</v>
      </c>
      <c r="AO55" s="34" t="s">
        <v>6</v>
      </c>
      <c r="AP55" s="11" t="s">
        <v>7</v>
      </c>
      <c r="AQ55" s="11" t="s">
        <v>8</v>
      </c>
      <c r="AR55" s="12" t="s">
        <v>9</v>
      </c>
      <c r="AS55" s="351" t="s">
        <v>16</v>
      </c>
      <c r="AT55" s="352"/>
      <c r="AU55" s="353"/>
      <c r="AX55" s="388"/>
      <c r="AY55" s="343"/>
      <c r="AZ55" s="346" t="s">
        <v>15</v>
      </c>
      <c r="BA55" s="34" t="s">
        <v>6</v>
      </c>
      <c r="BB55" s="11" t="s">
        <v>7</v>
      </c>
      <c r="BC55" s="11" t="s">
        <v>8</v>
      </c>
      <c r="BD55" s="12" t="s">
        <v>9</v>
      </c>
      <c r="BE55" s="351" t="s">
        <v>16</v>
      </c>
      <c r="BF55" s="352"/>
      <c r="BG55" s="353"/>
      <c r="BJ55" s="388"/>
      <c r="BK55" s="343"/>
      <c r="BL55" s="346" t="s">
        <v>15</v>
      </c>
      <c r="BM55" s="34" t="s">
        <v>6</v>
      </c>
      <c r="BN55" s="11" t="s">
        <v>7</v>
      </c>
      <c r="BO55" s="11" t="s">
        <v>8</v>
      </c>
      <c r="BP55" s="12" t="s">
        <v>9</v>
      </c>
      <c r="BQ55" s="351" t="s">
        <v>16</v>
      </c>
      <c r="BR55" s="352"/>
      <c r="BS55" s="353"/>
      <c r="BV55" s="388"/>
      <c r="BW55" s="343"/>
      <c r="BX55" s="346" t="s">
        <v>15</v>
      </c>
      <c r="BY55" s="34" t="s">
        <v>6</v>
      </c>
      <c r="BZ55" s="11" t="s">
        <v>7</v>
      </c>
      <c r="CA55" s="11" t="s">
        <v>8</v>
      </c>
      <c r="CB55" s="12" t="s">
        <v>9</v>
      </c>
      <c r="CC55" s="351" t="s">
        <v>16</v>
      </c>
      <c r="CD55" s="352"/>
      <c r="CE55" s="353"/>
      <c r="CH55" s="388"/>
      <c r="CI55" s="343"/>
      <c r="CJ55" s="346" t="s">
        <v>15</v>
      </c>
      <c r="CK55" s="34" t="s">
        <v>6</v>
      </c>
      <c r="CL55" s="11" t="s">
        <v>7</v>
      </c>
      <c r="CM55" s="11" t="s">
        <v>8</v>
      </c>
      <c r="CN55" s="12" t="s">
        <v>9</v>
      </c>
      <c r="CO55" s="351" t="s">
        <v>16</v>
      </c>
      <c r="CP55" s="352"/>
      <c r="CQ55" s="353"/>
      <c r="CT55" s="388"/>
      <c r="CU55" s="343"/>
      <c r="CV55" s="346" t="s">
        <v>15</v>
      </c>
      <c r="CW55" s="34" t="s">
        <v>6</v>
      </c>
      <c r="CX55" s="11" t="s">
        <v>7</v>
      </c>
      <c r="CY55" s="11" t="s">
        <v>8</v>
      </c>
      <c r="CZ55" s="12" t="s">
        <v>9</v>
      </c>
      <c r="DA55" s="351" t="s">
        <v>16</v>
      </c>
      <c r="DB55" s="352"/>
      <c r="DC55" s="353"/>
      <c r="DF55" s="388"/>
      <c r="DG55" s="343"/>
      <c r="DH55" s="346" t="s">
        <v>15</v>
      </c>
      <c r="DI55" s="34" t="s">
        <v>6</v>
      </c>
      <c r="DJ55" s="11" t="s">
        <v>7</v>
      </c>
      <c r="DK55" s="11" t="s">
        <v>8</v>
      </c>
      <c r="DL55" s="12" t="s">
        <v>9</v>
      </c>
      <c r="DM55" s="351" t="s">
        <v>16</v>
      </c>
      <c r="DN55" s="352"/>
      <c r="DO55" s="353"/>
      <c r="DR55" s="388"/>
      <c r="DS55" s="343"/>
      <c r="DT55" s="346" t="s">
        <v>15</v>
      </c>
      <c r="DU55" s="34" t="s">
        <v>6</v>
      </c>
      <c r="DV55" s="11" t="s">
        <v>7</v>
      </c>
      <c r="DW55" s="11" t="s">
        <v>8</v>
      </c>
      <c r="DX55" s="12" t="s">
        <v>9</v>
      </c>
      <c r="DY55" s="351" t="s">
        <v>16</v>
      </c>
      <c r="DZ55" s="352"/>
      <c r="EA55" s="353"/>
      <c r="ED55" s="388"/>
      <c r="EE55" s="343"/>
      <c r="EF55" s="346" t="s">
        <v>15</v>
      </c>
      <c r="EG55" s="34" t="s">
        <v>6</v>
      </c>
      <c r="EH55" s="11" t="s">
        <v>7</v>
      </c>
      <c r="EI55" s="11" t="s">
        <v>8</v>
      </c>
      <c r="EJ55" s="12" t="s">
        <v>9</v>
      </c>
      <c r="EK55" s="351" t="s">
        <v>16</v>
      </c>
      <c r="EL55" s="352"/>
      <c r="EM55" s="353"/>
      <c r="EP55" s="388"/>
      <c r="EQ55" s="343"/>
      <c r="ER55" s="346" t="s">
        <v>15</v>
      </c>
      <c r="ES55" s="34" t="s">
        <v>6</v>
      </c>
      <c r="ET55" s="11" t="s">
        <v>7</v>
      </c>
      <c r="EU55" s="11" t="s">
        <v>8</v>
      </c>
      <c r="EV55" s="12" t="s">
        <v>9</v>
      </c>
      <c r="EW55" s="351" t="s">
        <v>16</v>
      </c>
      <c r="EX55" s="352"/>
      <c r="EY55" s="353"/>
      <c r="FB55" s="388"/>
      <c r="FC55" s="343"/>
      <c r="FD55" s="346" t="s">
        <v>15</v>
      </c>
      <c r="FE55" s="34" t="s">
        <v>6</v>
      </c>
      <c r="FF55" s="11" t="s">
        <v>7</v>
      </c>
      <c r="FG55" s="11" t="s">
        <v>8</v>
      </c>
      <c r="FH55" s="12" t="s">
        <v>9</v>
      </c>
      <c r="FI55" s="351" t="s">
        <v>16</v>
      </c>
      <c r="FJ55" s="352"/>
      <c r="FK55" s="353"/>
    </row>
    <row r="56" spans="2:167" ht="18" customHeight="1" x14ac:dyDescent="0.45">
      <c r="B56" s="388"/>
      <c r="C56" s="343"/>
      <c r="D56" s="346"/>
      <c r="E56" s="34" t="s">
        <v>17</v>
      </c>
      <c r="F56" s="11" t="s">
        <v>7</v>
      </c>
      <c r="G56" s="11" t="s">
        <v>18</v>
      </c>
      <c r="H56" s="12" t="s">
        <v>19</v>
      </c>
      <c r="I56" s="354" t="s">
        <v>20</v>
      </c>
      <c r="J56" s="355"/>
      <c r="K56" s="356"/>
      <c r="N56" s="388"/>
      <c r="O56" s="343"/>
      <c r="P56" s="346"/>
      <c r="Q56" s="34" t="s">
        <v>17</v>
      </c>
      <c r="R56" s="11" t="s">
        <v>7</v>
      </c>
      <c r="S56" s="11" t="s">
        <v>18</v>
      </c>
      <c r="T56" s="12" t="s">
        <v>19</v>
      </c>
      <c r="U56" s="354" t="s">
        <v>20</v>
      </c>
      <c r="V56" s="355"/>
      <c r="W56" s="356"/>
      <c r="Z56" s="388"/>
      <c r="AA56" s="343"/>
      <c r="AB56" s="346"/>
      <c r="AC56" s="34" t="s">
        <v>17</v>
      </c>
      <c r="AD56" s="11" t="s">
        <v>7</v>
      </c>
      <c r="AE56" s="11" t="s">
        <v>18</v>
      </c>
      <c r="AF56" s="12" t="s">
        <v>19</v>
      </c>
      <c r="AG56" s="354" t="s">
        <v>20</v>
      </c>
      <c r="AH56" s="355"/>
      <c r="AI56" s="356"/>
      <c r="AL56" s="388"/>
      <c r="AM56" s="343"/>
      <c r="AN56" s="346"/>
      <c r="AO56" s="34" t="s">
        <v>17</v>
      </c>
      <c r="AP56" s="11" t="s">
        <v>7</v>
      </c>
      <c r="AQ56" s="11" t="s">
        <v>18</v>
      </c>
      <c r="AR56" s="12" t="s">
        <v>19</v>
      </c>
      <c r="AS56" s="354" t="s">
        <v>20</v>
      </c>
      <c r="AT56" s="355"/>
      <c r="AU56" s="356"/>
      <c r="AX56" s="388"/>
      <c r="AY56" s="343"/>
      <c r="AZ56" s="346"/>
      <c r="BA56" s="34" t="s">
        <v>17</v>
      </c>
      <c r="BB56" s="11" t="s">
        <v>7</v>
      </c>
      <c r="BC56" s="11" t="s">
        <v>18</v>
      </c>
      <c r="BD56" s="12" t="s">
        <v>19</v>
      </c>
      <c r="BE56" s="354" t="s">
        <v>20</v>
      </c>
      <c r="BF56" s="355"/>
      <c r="BG56" s="356"/>
      <c r="BJ56" s="388"/>
      <c r="BK56" s="343"/>
      <c r="BL56" s="346"/>
      <c r="BM56" s="34" t="s">
        <v>17</v>
      </c>
      <c r="BN56" s="11" t="s">
        <v>7</v>
      </c>
      <c r="BO56" s="11" t="s">
        <v>18</v>
      </c>
      <c r="BP56" s="12" t="s">
        <v>19</v>
      </c>
      <c r="BQ56" s="354" t="s">
        <v>20</v>
      </c>
      <c r="BR56" s="355"/>
      <c r="BS56" s="356"/>
      <c r="BV56" s="388"/>
      <c r="BW56" s="343"/>
      <c r="BX56" s="346"/>
      <c r="BY56" s="34" t="s">
        <v>17</v>
      </c>
      <c r="BZ56" s="11" t="s">
        <v>7</v>
      </c>
      <c r="CA56" s="11" t="s">
        <v>18</v>
      </c>
      <c r="CB56" s="12" t="s">
        <v>19</v>
      </c>
      <c r="CC56" s="354" t="s">
        <v>20</v>
      </c>
      <c r="CD56" s="355"/>
      <c r="CE56" s="356"/>
      <c r="CH56" s="388"/>
      <c r="CI56" s="343"/>
      <c r="CJ56" s="346"/>
      <c r="CK56" s="34" t="s">
        <v>17</v>
      </c>
      <c r="CL56" s="11" t="s">
        <v>7</v>
      </c>
      <c r="CM56" s="11" t="s">
        <v>18</v>
      </c>
      <c r="CN56" s="12" t="s">
        <v>19</v>
      </c>
      <c r="CO56" s="354" t="s">
        <v>20</v>
      </c>
      <c r="CP56" s="355"/>
      <c r="CQ56" s="356"/>
      <c r="CT56" s="388"/>
      <c r="CU56" s="343"/>
      <c r="CV56" s="346"/>
      <c r="CW56" s="34" t="s">
        <v>17</v>
      </c>
      <c r="CX56" s="11" t="s">
        <v>7</v>
      </c>
      <c r="CY56" s="11" t="s">
        <v>18</v>
      </c>
      <c r="CZ56" s="12" t="s">
        <v>19</v>
      </c>
      <c r="DA56" s="354" t="s">
        <v>20</v>
      </c>
      <c r="DB56" s="355"/>
      <c r="DC56" s="356"/>
      <c r="DF56" s="388"/>
      <c r="DG56" s="343"/>
      <c r="DH56" s="346"/>
      <c r="DI56" s="34" t="s">
        <v>17</v>
      </c>
      <c r="DJ56" s="11" t="s">
        <v>7</v>
      </c>
      <c r="DK56" s="11" t="s">
        <v>18</v>
      </c>
      <c r="DL56" s="12" t="s">
        <v>19</v>
      </c>
      <c r="DM56" s="354" t="s">
        <v>20</v>
      </c>
      <c r="DN56" s="355"/>
      <c r="DO56" s="356"/>
      <c r="DR56" s="388"/>
      <c r="DS56" s="343"/>
      <c r="DT56" s="346"/>
      <c r="DU56" s="34" t="s">
        <v>17</v>
      </c>
      <c r="DV56" s="11" t="s">
        <v>7</v>
      </c>
      <c r="DW56" s="11" t="s">
        <v>18</v>
      </c>
      <c r="DX56" s="12" t="s">
        <v>19</v>
      </c>
      <c r="DY56" s="354" t="s">
        <v>20</v>
      </c>
      <c r="DZ56" s="355"/>
      <c r="EA56" s="356"/>
      <c r="ED56" s="388"/>
      <c r="EE56" s="343"/>
      <c r="EF56" s="346"/>
      <c r="EG56" s="34" t="s">
        <v>17</v>
      </c>
      <c r="EH56" s="11" t="s">
        <v>7</v>
      </c>
      <c r="EI56" s="11" t="s">
        <v>18</v>
      </c>
      <c r="EJ56" s="12" t="s">
        <v>19</v>
      </c>
      <c r="EK56" s="354" t="s">
        <v>20</v>
      </c>
      <c r="EL56" s="355"/>
      <c r="EM56" s="356"/>
      <c r="EP56" s="388"/>
      <c r="EQ56" s="343"/>
      <c r="ER56" s="346"/>
      <c r="ES56" s="34" t="s">
        <v>17</v>
      </c>
      <c r="ET56" s="11" t="s">
        <v>7</v>
      </c>
      <c r="EU56" s="11" t="s">
        <v>18</v>
      </c>
      <c r="EV56" s="12" t="s">
        <v>19</v>
      </c>
      <c r="EW56" s="354" t="s">
        <v>20</v>
      </c>
      <c r="EX56" s="355"/>
      <c r="EY56" s="356"/>
      <c r="FB56" s="388"/>
      <c r="FC56" s="343"/>
      <c r="FD56" s="346"/>
      <c r="FE56" s="34" t="s">
        <v>17</v>
      </c>
      <c r="FF56" s="11" t="s">
        <v>7</v>
      </c>
      <c r="FG56" s="11" t="s">
        <v>18</v>
      </c>
      <c r="FH56" s="12" t="s">
        <v>19</v>
      </c>
      <c r="FI56" s="354" t="s">
        <v>20</v>
      </c>
      <c r="FJ56" s="355"/>
      <c r="FK56" s="356"/>
    </row>
    <row r="57" spans="2:167" ht="18" customHeight="1" x14ac:dyDescent="0.45">
      <c r="B57" s="388"/>
      <c r="C57" s="343"/>
      <c r="D57" s="346"/>
      <c r="E57" s="34" t="s">
        <v>21</v>
      </c>
      <c r="F57" s="16" t="s">
        <v>22</v>
      </c>
      <c r="G57" s="11" t="s">
        <v>23</v>
      </c>
      <c r="H57" s="12" t="s">
        <v>24</v>
      </c>
      <c r="I57" s="357" t="s">
        <v>25</v>
      </c>
      <c r="J57" s="358"/>
      <c r="K57" s="359"/>
      <c r="N57" s="388"/>
      <c r="O57" s="343"/>
      <c r="P57" s="346"/>
      <c r="Q57" s="34" t="s">
        <v>21</v>
      </c>
      <c r="R57" s="16" t="s">
        <v>22</v>
      </c>
      <c r="S57" s="11" t="s">
        <v>23</v>
      </c>
      <c r="T57" s="12" t="s">
        <v>24</v>
      </c>
      <c r="U57" s="357" t="s">
        <v>25</v>
      </c>
      <c r="V57" s="358"/>
      <c r="W57" s="359"/>
      <c r="Z57" s="388"/>
      <c r="AA57" s="343"/>
      <c r="AB57" s="346"/>
      <c r="AC57" s="34" t="s">
        <v>21</v>
      </c>
      <c r="AD57" s="16" t="s">
        <v>22</v>
      </c>
      <c r="AE57" s="11" t="s">
        <v>23</v>
      </c>
      <c r="AF57" s="12" t="s">
        <v>24</v>
      </c>
      <c r="AG57" s="357" t="s">
        <v>25</v>
      </c>
      <c r="AH57" s="358"/>
      <c r="AI57" s="359"/>
      <c r="AL57" s="388"/>
      <c r="AM57" s="343"/>
      <c r="AN57" s="346"/>
      <c r="AO57" s="34" t="s">
        <v>21</v>
      </c>
      <c r="AP57" s="16" t="s">
        <v>22</v>
      </c>
      <c r="AQ57" s="11" t="s">
        <v>23</v>
      </c>
      <c r="AR57" s="12" t="s">
        <v>24</v>
      </c>
      <c r="AS57" s="357" t="s">
        <v>25</v>
      </c>
      <c r="AT57" s="358"/>
      <c r="AU57" s="359"/>
      <c r="AX57" s="388"/>
      <c r="AY57" s="343"/>
      <c r="AZ57" s="346"/>
      <c r="BA57" s="34" t="s">
        <v>21</v>
      </c>
      <c r="BB57" s="16" t="s">
        <v>22</v>
      </c>
      <c r="BC57" s="11" t="s">
        <v>23</v>
      </c>
      <c r="BD57" s="12" t="s">
        <v>24</v>
      </c>
      <c r="BE57" s="357" t="s">
        <v>25</v>
      </c>
      <c r="BF57" s="358"/>
      <c r="BG57" s="359"/>
      <c r="BJ57" s="388"/>
      <c r="BK57" s="343"/>
      <c r="BL57" s="346"/>
      <c r="BM57" s="34" t="s">
        <v>21</v>
      </c>
      <c r="BN57" s="16" t="s">
        <v>22</v>
      </c>
      <c r="BO57" s="11" t="s">
        <v>23</v>
      </c>
      <c r="BP57" s="12" t="s">
        <v>24</v>
      </c>
      <c r="BQ57" s="357" t="s">
        <v>25</v>
      </c>
      <c r="BR57" s="358"/>
      <c r="BS57" s="359"/>
      <c r="BV57" s="388"/>
      <c r="BW57" s="343"/>
      <c r="BX57" s="346"/>
      <c r="BY57" s="34" t="s">
        <v>21</v>
      </c>
      <c r="BZ57" s="16" t="s">
        <v>22</v>
      </c>
      <c r="CA57" s="11" t="s">
        <v>23</v>
      </c>
      <c r="CB57" s="12" t="s">
        <v>24</v>
      </c>
      <c r="CC57" s="357" t="s">
        <v>25</v>
      </c>
      <c r="CD57" s="358"/>
      <c r="CE57" s="359"/>
      <c r="CH57" s="388"/>
      <c r="CI57" s="343"/>
      <c r="CJ57" s="346"/>
      <c r="CK57" s="34" t="s">
        <v>21</v>
      </c>
      <c r="CL57" s="16" t="s">
        <v>22</v>
      </c>
      <c r="CM57" s="11" t="s">
        <v>23</v>
      </c>
      <c r="CN57" s="12" t="s">
        <v>24</v>
      </c>
      <c r="CO57" s="357" t="s">
        <v>25</v>
      </c>
      <c r="CP57" s="358"/>
      <c r="CQ57" s="359"/>
      <c r="CT57" s="388"/>
      <c r="CU57" s="343"/>
      <c r="CV57" s="346"/>
      <c r="CW57" s="34" t="s">
        <v>21</v>
      </c>
      <c r="CX57" s="16" t="s">
        <v>22</v>
      </c>
      <c r="CY57" s="11" t="s">
        <v>23</v>
      </c>
      <c r="CZ57" s="12" t="s">
        <v>24</v>
      </c>
      <c r="DA57" s="357" t="s">
        <v>25</v>
      </c>
      <c r="DB57" s="358"/>
      <c r="DC57" s="359"/>
      <c r="DF57" s="388"/>
      <c r="DG57" s="343"/>
      <c r="DH57" s="346"/>
      <c r="DI57" s="34" t="s">
        <v>21</v>
      </c>
      <c r="DJ57" s="16" t="s">
        <v>22</v>
      </c>
      <c r="DK57" s="11" t="s">
        <v>23</v>
      </c>
      <c r="DL57" s="12" t="s">
        <v>24</v>
      </c>
      <c r="DM57" s="357" t="s">
        <v>25</v>
      </c>
      <c r="DN57" s="358"/>
      <c r="DO57" s="359"/>
      <c r="DR57" s="388"/>
      <c r="DS57" s="343"/>
      <c r="DT57" s="346"/>
      <c r="DU57" s="34" t="s">
        <v>21</v>
      </c>
      <c r="DV57" s="16" t="s">
        <v>22</v>
      </c>
      <c r="DW57" s="11" t="s">
        <v>23</v>
      </c>
      <c r="DX57" s="12" t="s">
        <v>24</v>
      </c>
      <c r="DY57" s="357" t="s">
        <v>25</v>
      </c>
      <c r="DZ57" s="358"/>
      <c r="EA57" s="359"/>
      <c r="ED57" s="388"/>
      <c r="EE57" s="343"/>
      <c r="EF57" s="346"/>
      <c r="EG57" s="34" t="s">
        <v>21</v>
      </c>
      <c r="EH57" s="16" t="s">
        <v>22</v>
      </c>
      <c r="EI57" s="11" t="s">
        <v>23</v>
      </c>
      <c r="EJ57" s="12" t="s">
        <v>24</v>
      </c>
      <c r="EK57" s="357" t="s">
        <v>25</v>
      </c>
      <c r="EL57" s="358"/>
      <c r="EM57" s="359"/>
      <c r="EP57" s="388"/>
      <c r="EQ57" s="343"/>
      <c r="ER57" s="346"/>
      <c r="ES57" s="34" t="s">
        <v>21</v>
      </c>
      <c r="ET57" s="16" t="s">
        <v>22</v>
      </c>
      <c r="EU57" s="11" t="s">
        <v>23</v>
      </c>
      <c r="EV57" s="12" t="s">
        <v>24</v>
      </c>
      <c r="EW57" s="357" t="s">
        <v>25</v>
      </c>
      <c r="EX57" s="358"/>
      <c r="EY57" s="359"/>
      <c r="FB57" s="388"/>
      <c r="FC57" s="343"/>
      <c r="FD57" s="346"/>
      <c r="FE57" s="34" t="s">
        <v>21</v>
      </c>
      <c r="FF57" s="16" t="s">
        <v>22</v>
      </c>
      <c r="FG57" s="11" t="s">
        <v>23</v>
      </c>
      <c r="FH57" s="12" t="s">
        <v>24</v>
      </c>
      <c r="FI57" s="357" t="s">
        <v>25</v>
      </c>
      <c r="FJ57" s="358"/>
      <c r="FK57" s="359"/>
    </row>
    <row r="58" spans="2:167" ht="18" customHeight="1" x14ac:dyDescent="0.45">
      <c r="B58" s="388"/>
      <c r="C58" s="343"/>
      <c r="D58" s="346"/>
      <c r="E58" s="34" t="s">
        <v>26</v>
      </c>
      <c r="F58" s="16" t="s">
        <v>22</v>
      </c>
      <c r="G58" s="11" t="s">
        <v>12</v>
      </c>
      <c r="H58" s="12" t="s">
        <v>13</v>
      </c>
      <c r="I58" s="360" t="s">
        <v>27</v>
      </c>
      <c r="J58" s="361"/>
      <c r="K58" s="362"/>
      <c r="N58" s="388"/>
      <c r="O58" s="343"/>
      <c r="P58" s="346"/>
      <c r="Q58" s="34" t="s">
        <v>26</v>
      </c>
      <c r="R58" s="16" t="s">
        <v>22</v>
      </c>
      <c r="S58" s="11" t="s">
        <v>12</v>
      </c>
      <c r="T58" s="12" t="s">
        <v>13</v>
      </c>
      <c r="U58" s="360" t="s">
        <v>27</v>
      </c>
      <c r="V58" s="361"/>
      <c r="W58" s="362"/>
      <c r="Z58" s="388"/>
      <c r="AA58" s="343"/>
      <c r="AB58" s="346"/>
      <c r="AC58" s="34" t="s">
        <v>26</v>
      </c>
      <c r="AD58" s="16" t="s">
        <v>22</v>
      </c>
      <c r="AE58" s="11" t="s">
        <v>12</v>
      </c>
      <c r="AF58" s="12" t="s">
        <v>13</v>
      </c>
      <c r="AG58" s="360" t="s">
        <v>27</v>
      </c>
      <c r="AH58" s="361"/>
      <c r="AI58" s="362"/>
      <c r="AL58" s="388"/>
      <c r="AM58" s="343"/>
      <c r="AN58" s="346"/>
      <c r="AO58" s="34" t="s">
        <v>26</v>
      </c>
      <c r="AP58" s="16" t="s">
        <v>22</v>
      </c>
      <c r="AQ58" s="11" t="s">
        <v>12</v>
      </c>
      <c r="AR58" s="12" t="s">
        <v>13</v>
      </c>
      <c r="AS58" s="360" t="s">
        <v>27</v>
      </c>
      <c r="AT58" s="361"/>
      <c r="AU58" s="362"/>
      <c r="AX58" s="388"/>
      <c r="AY58" s="343"/>
      <c r="AZ58" s="346"/>
      <c r="BA58" s="34" t="s">
        <v>26</v>
      </c>
      <c r="BB58" s="16" t="s">
        <v>22</v>
      </c>
      <c r="BC58" s="11" t="s">
        <v>12</v>
      </c>
      <c r="BD58" s="12" t="s">
        <v>13</v>
      </c>
      <c r="BE58" s="360" t="s">
        <v>27</v>
      </c>
      <c r="BF58" s="361"/>
      <c r="BG58" s="362"/>
      <c r="BJ58" s="388"/>
      <c r="BK58" s="343"/>
      <c r="BL58" s="346"/>
      <c r="BM58" s="34" t="s">
        <v>26</v>
      </c>
      <c r="BN58" s="16" t="s">
        <v>22</v>
      </c>
      <c r="BO58" s="11" t="s">
        <v>12</v>
      </c>
      <c r="BP58" s="12" t="s">
        <v>13</v>
      </c>
      <c r="BQ58" s="360" t="s">
        <v>27</v>
      </c>
      <c r="BR58" s="361"/>
      <c r="BS58" s="362"/>
      <c r="BV58" s="388"/>
      <c r="BW58" s="343"/>
      <c r="BX58" s="346"/>
      <c r="BY58" s="34" t="s">
        <v>26</v>
      </c>
      <c r="BZ58" s="16" t="s">
        <v>22</v>
      </c>
      <c r="CA58" s="11" t="s">
        <v>12</v>
      </c>
      <c r="CB58" s="12" t="s">
        <v>13</v>
      </c>
      <c r="CC58" s="360" t="s">
        <v>27</v>
      </c>
      <c r="CD58" s="361"/>
      <c r="CE58" s="362"/>
      <c r="CH58" s="388"/>
      <c r="CI58" s="343"/>
      <c r="CJ58" s="346"/>
      <c r="CK58" s="34" t="s">
        <v>26</v>
      </c>
      <c r="CL58" s="16" t="s">
        <v>22</v>
      </c>
      <c r="CM58" s="11" t="s">
        <v>12</v>
      </c>
      <c r="CN58" s="12" t="s">
        <v>13</v>
      </c>
      <c r="CO58" s="360" t="s">
        <v>27</v>
      </c>
      <c r="CP58" s="361"/>
      <c r="CQ58" s="362"/>
      <c r="CT58" s="388"/>
      <c r="CU58" s="343"/>
      <c r="CV58" s="346"/>
      <c r="CW58" s="34" t="s">
        <v>26</v>
      </c>
      <c r="CX58" s="16" t="s">
        <v>22</v>
      </c>
      <c r="CY58" s="11" t="s">
        <v>12</v>
      </c>
      <c r="CZ58" s="12" t="s">
        <v>13</v>
      </c>
      <c r="DA58" s="360" t="s">
        <v>27</v>
      </c>
      <c r="DB58" s="361"/>
      <c r="DC58" s="362"/>
      <c r="DF58" s="388"/>
      <c r="DG58" s="343"/>
      <c r="DH58" s="346"/>
      <c r="DI58" s="34" t="s">
        <v>26</v>
      </c>
      <c r="DJ58" s="16" t="s">
        <v>22</v>
      </c>
      <c r="DK58" s="11" t="s">
        <v>12</v>
      </c>
      <c r="DL58" s="12" t="s">
        <v>13</v>
      </c>
      <c r="DM58" s="360" t="s">
        <v>27</v>
      </c>
      <c r="DN58" s="361"/>
      <c r="DO58" s="362"/>
      <c r="DR58" s="388"/>
      <c r="DS58" s="343"/>
      <c r="DT58" s="346"/>
      <c r="DU58" s="34" t="s">
        <v>26</v>
      </c>
      <c r="DV58" s="16" t="s">
        <v>22</v>
      </c>
      <c r="DW58" s="11" t="s">
        <v>12</v>
      </c>
      <c r="DX58" s="12" t="s">
        <v>13</v>
      </c>
      <c r="DY58" s="360" t="s">
        <v>27</v>
      </c>
      <c r="DZ58" s="361"/>
      <c r="EA58" s="362"/>
      <c r="ED58" s="388"/>
      <c r="EE58" s="343"/>
      <c r="EF58" s="346"/>
      <c r="EG58" s="34" t="s">
        <v>26</v>
      </c>
      <c r="EH58" s="16" t="s">
        <v>22</v>
      </c>
      <c r="EI58" s="11" t="s">
        <v>12</v>
      </c>
      <c r="EJ58" s="12" t="s">
        <v>13</v>
      </c>
      <c r="EK58" s="360" t="s">
        <v>27</v>
      </c>
      <c r="EL58" s="361"/>
      <c r="EM58" s="362"/>
      <c r="EP58" s="388"/>
      <c r="EQ58" s="343"/>
      <c r="ER58" s="346"/>
      <c r="ES58" s="34" t="s">
        <v>26</v>
      </c>
      <c r="ET58" s="16" t="s">
        <v>22</v>
      </c>
      <c r="EU58" s="11" t="s">
        <v>12</v>
      </c>
      <c r="EV58" s="12" t="s">
        <v>13</v>
      </c>
      <c r="EW58" s="360" t="s">
        <v>27</v>
      </c>
      <c r="EX58" s="361"/>
      <c r="EY58" s="362"/>
      <c r="FB58" s="388"/>
      <c r="FC58" s="343"/>
      <c r="FD58" s="346"/>
      <c r="FE58" s="34" t="s">
        <v>26</v>
      </c>
      <c r="FF58" s="16" t="s">
        <v>22</v>
      </c>
      <c r="FG58" s="11" t="s">
        <v>12</v>
      </c>
      <c r="FH58" s="12" t="s">
        <v>13</v>
      </c>
      <c r="FI58" s="360" t="s">
        <v>27</v>
      </c>
      <c r="FJ58" s="361"/>
      <c r="FK58" s="362"/>
    </row>
    <row r="59" spans="2:167" ht="18" customHeight="1" x14ac:dyDescent="0.45">
      <c r="B59" s="388"/>
      <c r="C59" s="343"/>
      <c r="D59" s="346"/>
      <c r="E59" s="34" t="s">
        <v>28</v>
      </c>
      <c r="F59" s="16" t="s">
        <v>29</v>
      </c>
      <c r="G59" s="16" t="s">
        <v>30</v>
      </c>
      <c r="H59" s="12"/>
      <c r="I59" s="17"/>
      <c r="K59" s="28"/>
      <c r="N59" s="388"/>
      <c r="O59" s="343"/>
      <c r="P59" s="346"/>
      <c r="Q59" s="34" t="s">
        <v>28</v>
      </c>
      <c r="R59" s="16" t="s">
        <v>29</v>
      </c>
      <c r="S59" s="16" t="s">
        <v>30</v>
      </c>
      <c r="T59" s="12"/>
      <c r="U59" s="17"/>
      <c r="W59" s="28"/>
      <c r="Z59" s="388"/>
      <c r="AA59" s="343"/>
      <c r="AB59" s="346"/>
      <c r="AC59" s="34" t="s">
        <v>28</v>
      </c>
      <c r="AD59" s="16" t="s">
        <v>29</v>
      </c>
      <c r="AE59" s="16" t="s">
        <v>30</v>
      </c>
      <c r="AF59" s="12"/>
      <c r="AG59" s="17"/>
      <c r="AI59" s="28"/>
      <c r="AL59" s="388"/>
      <c r="AM59" s="343"/>
      <c r="AN59" s="346"/>
      <c r="AO59" s="34" t="s">
        <v>28</v>
      </c>
      <c r="AP59" s="16" t="s">
        <v>29</v>
      </c>
      <c r="AQ59" s="16" t="s">
        <v>30</v>
      </c>
      <c r="AR59" s="12"/>
      <c r="AS59" s="17"/>
      <c r="AU59" s="28"/>
      <c r="AX59" s="388"/>
      <c r="AY59" s="343"/>
      <c r="AZ59" s="346"/>
      <c r="BA59" s="34" t="s">
        <v>28</v>
      </c>
      <c r="BB59" s="16" t="s">
        <v>29</v>
      </c>
      <c r="BC59" s="16" t="s">
        <v>30</v>
      </c>
      <c r="BD59" s="12"/>
      <c r="BE59" s="17"/>
      <c r="BG59" s="28"/>
      <c r="BJ59" s="388"/>
      <c r="BK59" s="343"/>
      <c r="BL59" s="346"/>
      <c r="BM59" s="34" t="s">
        <v>28</v>
      </c>
      <c r="BN59" s="16" t="s">
        <v>29</v>
      </c>
      <c r="BO59" s="16" t="s">
        <v>30</v>
      </c>
      <c r="BP59" s="12"/>
      <c r="BQ59" s="17"/>
      <c r="BS59" s="28"/>
      <c r="BV59" s="388"/>
      <c r="BW59" s="343"/>
      <c r="BX59" s="346"/>
      <c r="BY59" s="34" t="s">
        <v>28</v>
      </c>
      <c r="BZ59" s="16" t="s">
        <v>29</v>
      </c>
      <c r="CA59" s="16" t="s">
        <v>30</v>
      </c>
      <c r="CB59" s="12"/>
      <c r="CC59" s="17"/>
      <c r="CE59" s="28"/>
      <c r="CH59" s="388"/>
      <c r="CI59" s="343"/>
      <c r="CJ59" s="346"/>
      <c r="CK59" s="34" t="s">
        <v>28</v>
      </c>
      <c r="CL59" s="16" t="s">
        <v>29</v>
      </c>
      <c r="CM59" s="16" t="s">
        <v>30</v>
      </c>
      <c r="CN59" s="12"/>
      <c r="CO59" s="17"/>
      <c r="CQ59" s="28"/>
      <c r="CT59" s="388"/>
      <c r="CU59" s="343"/>
      <c r="CV59" s="346"/>
      <c r="CW59" s="34" t="s">
        <v>28</v>
      </c>
      <c r="CX59" s="16" t="s">
        <v>29</v>
      </c>
      <c r="CY59" s="16" t="s">
        <v>30</v>
      </c>
      <c r="CZ59" s="12"/>
      <c r="DA59" s="17"/>
      <c r="DC59" s="28"/>
      <c r="DF59" s="388"/>
      <c r="DG59" s="343"/>
      <c r="DH59" s="346"/>
      <c r="DI59" s="34" t="s">
        <v>28</v>
      </c>
      <c r="DJ59" s="16" t="s">
        <v>29</v>
      </c>
      <c r="DK59" s="16" t="s">
        <v>30</v>
      </c>
      <c r="DL59" s="12"/>
      <c r="DM59" s="17"/>
      <c r="DO59" s="28"/>
      <c r="DR59" s="388"/>
      <c r="DS59" s="343"/>
      <c r="DT59" s="346"/>
      <c r="DU59" s="34" t="s">
        <v>28</v>
      </c>
      <c r="DV59" s="16" t="s">
        <v>29</v>
      </c>
      <c r="DW59" s="16" t="s">
        <v>30</v>
      </c>
      <c r="DX59" s="12"/>
      <c r="DY59" s="17"/>
      <c r="EA59" s="28"/>
      <c r="ED59" s="388"/>
      <c r="EE59" s="343"/>
      <c r="EF59" s="346"/>
      <c r="EG59" s="34" t="s">
        <v>28</v>
      </c>
      <c r="EH59" s="16" t="s">
        <v>29</v>
      </c>
      <c r="EI59" s="16" t="s">
        <v>30</v>
      </c>
      <c r="EJ59" s="12"/>
      <c r="EK59" s="17"/>
      <c r="EM59" s="28"/>
      <c r="EP59" s="388"/>
      <c r="EQ59" s="343"/>
      <c r="ER59" s="346"/>
      <c r="ES59" s="34" t="s">
        <v>28</v>
      </c>
      <c r="ET59" s="16" t="s">
        <v>29</v>
      </c>
      <c r="EU59" s="16" t="s">
        <v>30</v>
      </c>
      <c r="EV59" s="12"/>
      <c r="EW59" s="17"/>
      <c r="EY59" s="28"/>
      <c r="FB59" s="388"/>
      <c r="FC59" s="343"/>
      <c r="FD59" s="346"/>
      <c r="FE59" s="34" t="s">
        <v>28</v>
      </c>
      <c r="FF59" s="16" t="s">
        <v>29</v>
      </c>
      <c r="FG59" s="16" t="s">
        <v>30</v>
      </c>
      <c r="FH59" s="12"/>
      <c r="FI59" s="17"/>
      <c r="FK59" s="28"/>
    </row>
    <row r="60" spans="2:167" ht="18" customHeight="1" thickBot="1" x14ac:dyDescent="0.5">
      <c r="B60" s="389"/>
      <c r="C60" s="344"/>
      <c r="D60" s="350"/>
      <c r="E60" s="35" t="s">
        <v>31</v>
      </c>
      <c r="F60" s="363" t="s">
        <v>32</v>
      </c>
      <c r="G60" s="364"/>
      <c r="H60" s="364"/>
      <c r="I60" s="30"/>
      <c r="J60" s="31"/>
      <c r="K60" s="32"/>
      <c r="N60" s="389"/>
      <c r="O60" s="344"/>
      <c r="P60" s="350"/>
      <c r="Q60" s="35" t="s">
        <v>31</v>
      </c>
      <c r="R60" s="363" t="s">
        <v>32</v>
      </c>
      <c r="S60" s="364"/>
      <c r="T60" s="364"/>
      <c r="U60" s="30"/>
      <c r="V60" s="31"/>
      <c r="W60" s="32"/>
      <c r="Z60" s="389"/>
      <c r="AA60" s="344"/>
      <c r="AB60" s="350"/>
      <c r="AC60" s="35" t="s">
        <v>31</v>
      </c>
      <c r="AD60" s="363" t="s">
        <v>32</v>
      </c>
      <c r="AE60" s="364"/>
      <c r="AF60" s="364"/>
      <c r="AG60" s="30"/>
      <c r="AH60" s="31"/>
      <c r="AI60" s="32"/>
      <c r="AL60" s="389"/>
      <c r="AM60" s="344"/>
      <c r="AN60" s="350"/>
      <c r="AO60" s="35" t="s">
        <v>31</v>
      </c>
      <c r="AP60" s="363" t="s">
        <v>32</v>
      </c>
      <c r="AQ60" s="364"/>
      <c r="AR60" s="364"/>
      <c r="AS60" s="30"/>
      <c r="AT60" s="31"/>
      <c r="AU60" s="32"/>
      <c r="AX60" s="389"/>
      <c r="AY60" s="344"/>
      <c r="AZ60" s="350"/>
      <c r="BA60" s="35" t="s">
        <v>31</v>
      </c>
      <c r="BB60" s="363" t="s">
        <v>32</v>
      </c>
      <c r="BC60" s="364"/>
      <c r="BD60" s="364"/>
      <c r="BE60" s="30"/>
      <c r="BF60" s="31"/>
      <c r="BG60" s="32"/>
      <c r="BJ60" s="389"/>
      <c r="BK60" s="344"/>
      <c r="BL60" s="350"/>
      <c r="BM60" s="35" t="s">
        <v>31</v>
      </c>
      <c r="BN60" s="363" t="s">
        <v>32</v>
      </c>
      <c r="BO60" s="364"/>
      <c r="BP60" s="364"/>
      <c r="BQ60" s="30"/>
      <c r="BR60" s="31"/>
      <c r="BS60" s="32"/>
      <c r="BV60" s="389"/>
      <c r="BW60" s="344"/>
      <c r="BX60" s="350"/>
      <c r="BY60" s="35" t="s">
        <v>31</v>
      </c>
      <c r="BZ60" s="363" t="s">
        <v>32</v>
      </c>
      <c r="CA60" s="364"/>
      <c r="CB60" s="364"/>
      <c r="CC60" s="30"/>
      <c r="CD60" s="31"/>
      <c r="CE60" s="32"/>
      <c r="CH60" s="389"/>
      <c r="CI60" s="344"/>
      <c r="CJ60" s="350"/>
      <c r="CK60" s="35" t="s">
        <v>31</v>
      </c>
      <c r="CL60" s="363" t="s">
        <v>32</v>
      </c>
      <c r="CM60" s="364"/>
      <c r="CN60" s="364"/>
      <c r="CO60" s="30"/>
      <c r="CP60" s="31"/>
      <c r="CQ60" s="32"/>
      <c r="CT60" s="389"/>
      <c r="CU60" s="344"/>
      <c r="CV60" s="350"/>
      <c r="CW60" s="35" t="s">
        <v>31</v>
      </c>
      <c r="CX60" s="363" t="s">
        <v>32</v>
      </c>
      <c r="CY60" s="364"/>
      <c r="CZ60" s="364"/>
      <c r="DA60" s="30"/>
      <c r="DB60" s="31"/>
      <c r="DC60" s="32"/>
      <c r="DF60" s="389"/>
      <c r="DG60" s="344"/>
      <c r="DH60" s="350"/>
      <c r="DI60" s="35" t="s">
        <v>31</v>
      </c>
      <c r="DJ60" s="363" t="s">
        <v>32</v>
      </c>
      <c r="DK60" s="364"/>
      <c r="DL60" s="364"/>
      <c r="DM60" s="30"/>
      <c r="DN60" s="31"/>
      <c r="DO60" s="32"/>
      <c r="DR60" s="389"/>
      <c r="DS60" s="344"/>
      <c r="DT60" s="350"/>
      <c r="DU60" s="35" t="s">
        <v>31</v>
      </c>
      <c r="DV60" s="363" t="s">
        <v>32</v>
      </c>
      <c r="DW60" s="364"/>
      <c r="DX60" s="364"/>
      <c r="DY60" s="30"/>
      <c r="DZ60" s="31"/>
      <c r="EA60" s="32"/>
      <c r="ED60" s="389"/>
      <c r="EE60" s="344"/>
      <c r="EF60" s="350"/>
      <c r="EG60" s="35" t="s">
        <v>31</v>
      </c>
      <c r="EH60" s="363" t="s">
        <v>32</v>
      </c>
      <c r="EI60" s="364"/>
      <c r="EJ60" s="364"/>
      <c r="EK60" s="30"/>
      <c r="EL60" s="31"/>
      <c r="EM60" s="32"/>
      <c r="EP60" s="389"/>
      <c r="EQ60" s="344"/>
      <c r="ER60" s="350"/>
      <c r="ES60" s="35" t="s">
        <v>31</v>
      </c>
      <c r="ET60" s="363" t="s">
        <v>32</v>
      </c>
      <c r="EU60" s="364"/>
      <c r="EV60" s="364"/>
      <c r="EW60" s="30"/>
      <c r="EX60" s="31"/>
      <c r="EY60" s="32"/>
      <c r="FB60" s="389"/>
      <c r="FC60" s="344"/>
      <c r="FD60" s="350"/>
      <c r="FE60" s="35" t="s">
        <v>31</v>
      </c>
      <c r="FF60" s="363" t="s">
        <v>32</v>
      </c>
      <c r="FG60" s="364"/>
      <c r="FH60" s="364"/>
      <c r="FI60" s="30"/>
      <c r="FJ60" s="31"/>
      <c r="FK60" s="32"/>
    </row>
    <row r="61" spans="2:167" ht="18" customHeight="1" x14ac:dyDescent="0.45">
      <c r="B61" s="387" t="s">
        <v>33</v>
      </c>
      <c r="C61" s="390" t="s">
        <v>3</v>
      </c>
      <c r="D61" s="392" t="str">
        <f>献立入力用!B27</f>
        <v>ごはん</v>
      </c>
      <c r="E61" s="393"/>
      <c r="F61" s="394"/>
      <c r="G61" s="21" t="s">
        <v>4</v>
      </c>
      <c r="H61" s="22"/>
      <c r="I61" s="22"/>
      <c r="J61" s="22"/>
      <c r="K61" s="23"/>
      <c r="N61" s="387" t="s">
        <v>33</v>
      </c>
      <c r="O61" s="390" t="s">
        <v>3</v>
      </c>
      <c r="P61" s="392" t="str">
        <f>献立入力用!C27</f>
        <v>パン</v>
      </c>
      <c r="Q61" s="393"/>
      <c r="R61" s="394"/>
      <c r="S61" s="21" t="s">
        <v>4</v>
      </c>
      <c r="T61" s="22"/>
      <c r="U61" s="22"/>
      <c r="V61" s="22"/>
      <c r="W61" s="23"/>
      <c r="Z61" s="387" t="s">
        <v>33</v>
      </c>
      <c r="AA61" s="390" t="s">
        <v>3</v>
      </c>
      <c r="AB61" s="392" t="str">
        <f>献立入力用!D27</f>
        <v>梅ごはん</v>
      </c>
      <c r="AC61" s="393"/>
      <c r="AD61" s="394"/>
      <c r="AE61" s="21" t="s">
        <v>4</v>
      </c>
      <c r="AF61" s="22"/>
      <c r="AG61" s="22"/>
      <c r="AH61" s="22"/>
      <c r="AI61" s="23"/>
      <c r="AL61" s="387" t="s">
        <v>33</v>
      </c>
      <c r="AM61" s="390" t="s">
        <v>3</v>
      </c>
      <c r="AN61" s="392" t="str">
        <f>献立入力用!E27</f>
        <v>ごはん</v>
      </c>
      <c r="AO61" s="393"/>
      <c r="AP61" s="394"/>
      <c r="AQ61" s="21" t="s">
        <v>4</v>
      </c>
      <c r="AR61" s="22"/>
      <c r="AS61" s="22"/>
      <c r="AT61" s="22"/>
      <c r="AU61" s="23"/>
      <c r="AX61" s="387" t="s">
        <v>33</v>
      </c>
      <c r="AY61" s="390" t="s">
        <v>3</v>
      </c>
      <c r="AZ61" s="392" t="str">
        <f>献立入力用!F27</f>
        <v>ごはん</v>
      </c>
      <c r="BA61" s="393"/>
      <c r="BB61" s="394"/>
      <c r="BC61" s="21" t="s">
        <v>4</v>
      </c>
      <c r="BD61" s="22"/>
      <c r="BE61" s="22"/>
      <c r="BF61" s="22"/>
      <c r="BG61" s="23"/>
      <c r="BJ61" s="387" t="s">
        <v>33</v>
      </c>
      <c r="BK61" s="390" t="s">
        <v>3</v>
      </c>
      <c r="BL61" s="392" t="str">
        <f>献立入力用!G27</f>
        <v>ごはん</v>
      </c>
      <c r="BM61" s="393"/>
      <c r="BN61" s="394"/>
      <c r="BO61" s="21" t="s">
        <v>4</v>
      </c>
      <c r="BP61" s="22"/>
      <c r="BQ61" s="22"/>
      <c r="BR61" s="22"/>
      <c r="BS61" s="23"/>
      <c r="BV61" s="387" t="s">
        <v>33</v>
      </c>
      <c r="BW61" s="390" t="s">
        <v>3</v>
      </c>
      <c r="BX61" s="392" t="str">
        <f>献立入力用!H27</f>
        <v>ミートソーススパゲッティ</v>
      </c>
      <c r="BY61" s="393"/>
      <c r="BZ61" s="394"/>
      <c r="CA61" s="21" t="s">
        <v>4</v>
      </c>
      <c r="CB61" s="22"/>
      <c r="CC61" s="22"/>
      <c r="CD61" s="22"/>
      <c r="CE61" s="23"/>
      <c r="CH61" s="387" t="s">
        <v>33</v>
      </c>
      <c r="CI61" s="390" t="s">
        <v>3</v>
      </c>
      <c r="CJ61" s="392" t="str">
        <f>献立入力用!I27</f>
        <v>ごはん</v>
      </c>
      <c r="CK61" s="393"/>
      <c r="CL61" s="394"/>
      <c r="CM61" s="21" t="s">
        <v>4</v>
      </c>
      <c r="CN61" s="22"/>
      <c r="CO61" s="22"/>
      <c r="CP61" s="22"/>
      <c r="CQ61" s="23"/>
      <c r="CT61" s="387" t="s">
        <v>33</v>
      </c>
      <c r="CU61" s="390" t="s">
        <v>3</v>
      </c>
      <c r="CV61" s="392" t="str">
        <f>献立入力用!J27</f>
        <v>うな丼</v>
      </c>
      <c r="CW61" s="393"/>
      <c r="CX61" s="394"/>
      <c r="CY61" s="21" t="s">
        <v>4</v>
      </c>
      <c r="CZ61" s="22"/>
      <c r="DA61" s="22"/>
      <c r="DB61" s="22"/>
      <c r="DC61" s="23"/>
      <c r="DF61" s="387" t="s">
        <v>33</v>
      </c>
      <c r="DG61" s="390" t="s">
        <v>3</v>
      </c>
      <c r="DH61" s="392" t="str">
        <f>献立入力用!K27</f>
        <v>ごはん</v>
      </c>
      <c r="DI61" s="393"/>
      <c r="DJ61" s="394"/>
      <c r="DK61" s="21" t="s">
        <v>4</v>
      </c>
      <c r="DL61" s="22"/>
      <c r="DM61" s="22"/>
      <c r="DN61" s="22"/>
      <c r="DO61" s="23"/>
      <c r="DR61" s="387" t="s">
        <v>33</v>
      </c>
      <c r="DS61" s="390" t="s">
        <v>3</v>
      </c>
      <c r="DT61" s="392" t="str">
        <f>献立入力用!L27</f>
        <v>ごはん</v>
      </c>
      <c r="DU61" s="393"/>
      <c r="DV61" s="394"/>
      <c r="DW61" s="21" t="s">
        <v>4</v>
      </c>
      <c r="DX61" s="22"/>
      <c r="DY61" s="22"/>
      <c r="DZ61" s="22"/>
      <c r="EA61" s="23"/>
      <c r="ED61" s="387" t="s">
        <v>33</v>
      </c>
      <c r="EE61" s="390" t="s">
        <v>3</v>
      </c>
      <c r="EF61" s="392" t="str">
        <f>献立入力用!M27</f>
        <v>ごはん</v>
      </c>
      <c r="EG61" s="393"/>
      <c r="EH61" s="394"/>
      <c r="EI61" s="21" t="s">
        <v>4</v>
      </c>
      <c r="EJ61" s="22"/>
      <c r="EK61" s="22"/>
      <c r="EL61" s="22"/>
      <c r="EM61" s="23"/>
      <c r="EP61" s="387" t="s">
        <v>33</v>
      </c>
      <c r="EQ61" s="390" t="s">
        <v>3</v>
      </c>
      <c r="ER61" s="392" t="str">
        <f>献立入力用!N27</f>
        <v>ごはん</v>
      </c>
      <c r="ES61" s="393"/>
      <c r="ET61" s="394"/>
      <c r="EU61" s="21" t="s">
        <v>4</v>
      </c>
      <c r="EV61" s="22"/>
      <c r="EW61" s="22"/>
      <c r="EX61" s="22"/>
      <c r="EY61" s="23"/>
      <c r="FB61" s="387" t="s">
        <v>33</v>
      </c>
      <c r="FC61" s="390" t="s">
        <v>3</v>
      </c>
      <c r="FD61" s="392" t="str">
        <f>献立入力用!O27</f>
        <v>ごはん</v>
      </c>
      <c r="FE61" s="393"/>
      <c r="FF61" s="394"/>
      <c r="FG61" s="21" t="s">
        <v>4</v>
      </c>
      <c r="FH61" s="22"/>
      <c r="FI61" s="22"/>
      <c r="FJ61" s="22"/>
      <c r="FK61" s="23"/>
    </row>
    <row r="62" spans="2:167" ht="18" customHeight="1" x14ac:dyDescent="0.45">
      <c r="B62" s="388"/>
      <c r="C62" s="391"/>
      <c r="D62" s="395" t="str">
        <f>献立入力用!B28</f>
        <v>味噌汁</v>
      </c>
      <c r="E62" s="396"/>
      <c r="F62" s="397"/>
      <c r="G62" s="3"/>
      <c r="H62" s="4"/>
      <c r="I62" s="4"/>
      <c r="J62" s="4"/>
      <c r="K62" s="24"/>
      <c r="N62" s="388"/>
      <c r="O62" s="391"/>
      <c r="P62" s="395" t="str">
        <f>献立入力用!C28</f>
        <v>シチュー</v>
      </c>
      <c r="Q62" s="396"/>
      <c r="R62" s="397"/>
      <c r="S62" s="3"/>
      <c r="T62" s="4"/>
      <c r="U62" s="4"/>
      <c r="V62" s="4"/>
      <c r="W62" s="24"/>
      <c r="Z62" s="388"/>
      <c r="AA62" s="391"/>
      <c r="AB62" s="395" t="str">
        <f>献立入力用!D28</f>
        <v>味噌汁</v>
      </c>
      <c r="AC62" s="396"/>
      <c r="AD62" s="397"/>
      <c r="AE62" s="3"/>
      <c r="AF62" s="4"/>
      <c r="AG62" s="4"/>
      <c r="AH62" s="4"/>
      <c r="AI62" s="24"/>
      <c r="AL62" s="388"/>
      <c r="AM62" s="391"/>
      <c r="AN62" s="395" t="str">
        <f>献立入力用!E28</f>
        <v>中華スープ</v>
      </c>
      <c r="AO62" s="396"/>
      <c r="AP62" s="397"/>
      <c r="AQ62" s="3"/>
      <c r="AR62" s="4"/>
      <c r="AS62" s="4"/>
      <c r="AT62" s="4"/>
      <c r="AU62" s="24"/>
      <c r="AX62" s="388"/>
      <c r="AY62" s="391"/>
      <c r="AZ62" s="395" t="str">
        <f>献立入力用!F28</f>
        <v>味噌汁</v>
      </c>
      <c r="BA62" s="396"/>
      <c r="BB62" s="397"/>
      <c r="BC62" s="3"/>
      <c r="BD62" s="4"/>
      <c r="BE62" s="4"/>
      <c r="BF62" s="4"/>
      <c r="BG62" s="24"/>
      <c r="BJ62" s="388"/>
      <c r="BK62" s="391"/>
      <c r="BL62" s="395" t="str">
        <f>献立入力用!G28</f>
        <v>味噌汁</v>
      </c>
      <c r="BM62" s="396"/>
      <c r="BN62" s="397"/>
      <c r="BO62" s="3"/>
      <c r="BP62" s="4"/>
      <c r="BQ62" s="4"/>
      <c r="BR62" s="4"/>
      <c r="BS62" s="24"/>
      <c r="BV62" s="388"/>
      <c r="BW62" s="391"/>
      <c r="BX62" s="395" t="str">
        <f>献立入力用!H28</f>
        <v>スープ</v>
      </c>
      <c r="BY62" s="396"/>
      <c r="BZ62" s="397"/>
      <c r="CA62" s="3"/>
      <c r="CB62" s="4"/>
      <c r="CC62" s="4"/>
      <c r="CD62" s="4"/>
      <c r="CE62" s="24"/>
      <c r="CH62" s="388"/>
      <c r="CI62" s="391"/>
      <c r="CJ62" s="395" t="str">
        <f>献立入力用!I28</f>
        <v>中華スープ</v>
      </c>
      <c r="CK62" s="396"/>
      <c r="CL62" s="397"/>
      <c r="CM62" s="3"/>
      <c r="CN62" s="4"/>
      <c r="CO62" s="4"/>
      <c r="CP62" s="4"/>
      <c r="CQ62" s="24"/>
      <c r="CT62" s="388"/>
      <c r="CU62" s="391"/>
      <c r="CV62" s="395" t="str">
        <f>献立入力用!J28</f>
        <v>澄まし汁</v>
      </c>
      <c r="CW62" s="396"/>
      <c r="CX62" s="397"/>
      <c r="CY62" s="3"/>
      <c r="CZ62" s="4"/>
      <c r="DA62" s="4"/>
      <c r="DB62" s="4"/>
      <c r="DC62" s="24"/>
      <c r="DF62" s="388"/>
      <c r="DG62" s="391"/>
      <c r="DH62" s="395" t="str">
        <f>献立入力用!K28</f>
        <v>味噌汁</v>
      </c>
      <c r="DI62" s="396"/>
      <c r="DJ62" s="397"/>
      <c r="DK62" s="3"/>
      <c r="DL62" s="4"/>
      <c r="DM62" s="4"/>
      <c r="DN62" s="4"/>
      <c r="DO62" s="24"/>
      <c r="DR62" s="388"/>
      <c r="DS62" s="391"/>
      <c r="DT62" s="395" t="str">
        <f>献立入力用!L28</f>
        <v>中華スープ</v>
      </c>
      <c r="DU62" s="396"/>
      <c r="DV62" s="397"/>
      <c r="DW62" s="3"/>
      <c r="DX62" s="4"/>
      <c r="DY62" s="4"/>
      <c r="DZ62" s="4"/>
      <c r="EA62" s="24"/>
      <c r="ED62" s="388"/>
      <c r="EE62" s="391"/>
      <c r="EF62" s="395" t="str">
        <f>献立入力用!M28</f>
        <v>スープ</v>
      </c>
      <c r="EG62" s="396"/>
      <c r="EH62" s="397"/>
      <c r="EI62" s="3"/>
      <c r="EJ62" s="4"/>
      <c r="EK62" s="4"/>
      <c r="EL62" s="4"/>
      <c r="EM62" s="24"/>
      <c r="EP62" s="388"/>
      <c r="EQ62" s="391"/>
      <c r="ER62" s="395" t="str">
        <f>献立入力用!N28</f>
        <v>味噌汁</v>
      </c>
      <c r="ES62" s="396"/>
      <c r="ET62" s="397"/>
      <c r="EU62" s="3"/>
      <c r="EV62" s="4"/>
      <c r="EW62" s="4"/>
      <c r="EX62" s="4"/>
      <c r="EY62" s="24"/>
      <c r="FB62" s="388"/>
      <c r="FC62" s="391"/>
      <c r="FD62" s="395" t="str">
        <f>献立入力用!O28</f>
        <v>味噌汁</v>
      </c>
      <c r="FE62" s="396"/>
      <c r="FF62" s="397"/>
      <c r="FG62" s="3"/>
      <c r="FH62" s="4"/>
      <c r="FI62" s="4"/>
      <c r="FJ62" s="4"/>
      <c r="FK62" s="24"/>
    </row>
    <row r="63" spans="2:167" ht="18" customHeight="1" x14ac:dyDescent="0.45">
      <c r="B63" s="388"/>
      <c r="C63" s="391"/>
      <c r="D63" s="395" t="str">
        <f>献立入力用!B29</f>
        <v>鮭の塩焼き</v>
      </c>
      <c r="E63" s="396"/>
      <c r="F63" s="397"/>
      <c r="G63" s="3"/>
      <c r="H63" s="4"/>
      <c r="I63" s="4"/>
      <c r="J63" s="4"/>
      <c r="K63" s="24"/>
      <c r="N63" s="388"/>
      <c r="O63" s="391"/>
      <c r="P63" s="395" t="str">
        <f>献立入力用!C29</f>
        <v>生野菜サラダ</v>
      </c>
      <c r="Q63" s="396"/>
      <c r="R63" s="397"/>
      <c r="S63" s="3"/>
      <c r="T63" s="4"/>
      <c r="U63" s="4"/>
      <c r="V63" s="4"/>
      <c r="W63" s="24"/>
      <c r="Z63" s="388"/>
      <c r="AA63" s="391"/>
      <c r="AB63" s="395" t="str">
        <f>献立入力用!D29</f>
        <v>真鯛の塩焼き</v>
      </c>
      <c r="AC63" s="396"/>
      <c r="AD63" s="397"/>
      <c r="AE63" s="3"/>
      <c r="AF63" s="4"/>
      <c r="AG63" s="4"/>
      <c r="AH63" s="4"/>
      <c r="AI63" s="24"/>
      <c r="AL63" s="388"/>
      <c r="AM63" s="391"/>
      <c r="AN63" s="395" t="str">
        <f>献立入力用!E29</f>
        <v>エビチリ</v>
      </c>
      <c r="AO63" s="396"/>
      <c r="AP63" s="397"/>
      <c r="AQ63" s="3"/>
      <c r="AR63" s="4"/>
      <c r="AS63" s="4"/>
      <c r="AT63" s="4"/>
      <c r="AU63" s="24"/>
      <c r="AX63" s="388"/>
      <c r="AY63" s="391"/>
      <c r="AZ63" s="395" t="str">
        <f>献立入力用!F29</f>
        <v>刺身盛り合わせ</v>
      </c>
      <c r="BA63" s="396"/>
      <c r="BB63" s="397"/>
      <c r="BC63" s="3"/>
      <c r="BD63" s="4"/>
      <c r="BE63" s="4"/>
      <c r="BF63" s="4"/>
      <c r="BG63" s="24"/>
      <c r="BJ63" s="388"/>
      <c r="BK63" s="391"/>
      <c r="BL63" s="395" t="str">
        <f>献立入力用!G29</f>
        <v>鴨肉の治部煮</v>
      </c>
      <c r="BM63" s="396"/>
      <c r="BN63" s="397"/>
      <c r="BO63" s="3"/>
      <c r="BP63" s="4"/>
      <c r="BQ63" s="4"/>
      <c r="BR63" s="4"/>
      <c r="BS63" s="24"/>
      <c r="BV63" s="388"/>
      <c r="BW63" s="391"/>
      <c r="BX63" s="395" t="str">
        <f>献立入力用!H29</f>
        <v>アボカドと卵のサラダ</v>
      </c>
      <c r="BY63" s="396"/>
      <c r="BZ63" s="397"/>
      <c r="CA63" s="3"/>
      <c r="CB63" s="4"/>
      <c r="CC63" s="4"/>
      <c r="CD63" s="4"/>
      <c r="CE63" s="24"/>
      <c r="CH63" s="388"/>
      <c r="CI63" s="391"/>
      <c r="CJ63" s="395" t="str">
        <f>献立入力用!I29</f>
        <v>ニラレバ炒め</v>
      </c>
      <c r="CK63" s="396"/>
      <c r="CL63" s="397"/>
      <c r="CM63" s="3"/>
      <c r="CN63" s="4"/>
      <c r="CO63" s="4"/>
      <c r="CP63" s="4"/>
      <c r="CQ63" s="24"/>
      <c r="CT63" s="388"/>
      <c r="CU63" s="391"/>
      <c r="CV63" s="395" t="str">
        <f>献立入力用!J29</f>
        <v>五目玉子焼き</v>
      </c>
      <c r="CW63" s="396"/>
      <c r="CX63" s="397"/>
      <c r="CY63" s="3"/>
      <c r="CZ63" s="4"/>
      <c r="DA63" s="4"/>
      <c r="DB63" s="4"/>
      <c r="DC63" s="24"/>
      <c r="DF63" s="388"/>
      <c r="DG63" s="391"/>
      <c r="DH63" s="395" t="str">
        <f>献立入力用!K29</f>
        <v>カラスカレイの煮つけ</v>
      </c>
      <c r="DI63" s="396"/>
      <c r="DJ63" s="397"/>
      <c r="DK63" s="3"/>
      <c r="DL63" s="4"/>
      <c r="DM63" s="4"/>
      <c r="DN63" s="4"/>
      <c r="DO63" s="24"/>
      <c r="DR63" s="388"/>
      <c r="DS63" s="391"/>
      <c r="DT63" s="395" t="str">
        <f>献立入力用!L29</f>
        <v>麻婆豆腐</v>
      </c>
      <c r="DU63" s="396"/>
      <c r="DV63" s="397"/>
      <c r="DW63" s="3"/>
      <c r="DX63" s="4"/>
      <c r="DY63" s="4"/>
      <c r="DZ63" s="4"/>
      <c r="EA63" s="24"/>
      <c r="ED63" s="388"/>
      <c r="EE63" s="391"/>
      <c r="EF63" s="395" t="str">
        <f>献立入力用!M29</f>
        <v>エビフライ＆
メンチカツ</v>
      </c>
      <c r="EG63" s="396"/>
      <c r="EH63" s="397"/>
      <c r="EI63" s="3"/>
      <c r="EJ63" s="4"/>
      <c r="EK63" s="4"/>
      <c r="EL63" s="4"/>
      <c r="EM63" s="24"/>
      <c r="EP63" s="388"/>
      <c r="EQ63" s="391"/>
      <c r="ER63" s="395" t="str">
        <f>献立入力用!N29</f>
        <v>鶏の親子煮</v>
      </c>
      <c r="ES63" s="396"/>
      <c r="ET63" s="397"/>
      <c r="EU63" s="3"/>
      <c r="EV63" s="4"/>
      <c r="EW63" s="4"/>
      <c r="EX63" s="4"/>
      <c r="EY63" s="24"/>
      <c r="FB63" s="388"/>
      <c r="FC63" s="391"/>
      <c r="FD63" s="395" t="str">
        <f>献立入力用!O29</f>
        <v>サバの味噌煮</v>
      </c>
      <c r="FE63" s="396"/>
      <c r="FF63" s="397"/>
      <c r="FG63" s="3"/>
      <c r="FH63" s="4"/>
      <c r="FI63" s="4"/>
      <c r="FJ63" s="4"/>
      <c r="FK63" s="24"/>
    </row>
    <row r="64" spans="2:167" ht="18" customHeight="1" x14ac:dyDescent="0.45">
      <c r="B64" s="388"/>
      <c r="C64" s="391"/>
      <c r="D64" s="395" t="str">
        <f>献立入力用!B30</f>
        <v>レンコンきんぴら</v>
      </c>
      <c r="E64" s="396"/>
      <c r="F64" s="397"/>
      <c r="G64" s="5"/>
      <c r="H64" s="6"/>
      <c r="I64" s="6"/>
      <c r="J64" s="6"/>
      <c r="K64" s="25"/>
      <c r="N64" s="388"/>
      <c r="O64" s="391"/>
      <c r="P64" s="395" t="str">
        <f>献立入力用!C30</f>
        <v>フルーツ</v>
      </c>
      <c r="Q64" s="396"/>
      <c r="R64" s="397"/>
      <c r="S64" s="5"/>
      <c r="T64" s="6"/>
      <c r="U64" s="6"/>
      <c r="V64" s="6"/>
      <c r="W64" s="25"/>
      <c r="Z64" s="388"/>
      <c r="AA64" s="391"/>
      <c r="AB64" s="395" t="str">
        <f>献立入力用!D30</f>
        <v>ふきと糸蒟蒻の炒り煮</v>
      </c>
      <c r="AC64" s="396"/>
      <c r="AD64" s="397"/>
      <c r="AE64" s="5"/>
      <c r="AF64" s="6"/>
      <c r="AG64" s="6"/>
      <c r="AH64" s="6"/>
      <c r="AI64" s="25"/>
      <c r="AL64" s="388"/>
      <c r="AM64" s="391"/>
      <c r="AN64" s="395" t="str">
        <f>献立入力用!E30</f>
        <v>ほうれん草のナムル</v>
      </c>
      <c r="AO64" s="396"/>
      <c r="AP64" s="397"/>
      <c r="AQ64" s="5"/>
      <c r="AR64" s="6"/>
      <c r="AS64" s="6"/>
      <c r="AT64" s="6"/>
      <c r="AU64" s="25"/>
      <c r="AX64" s="388"/>
      <c r="AY64" s="391"/>
      <c r="AZ64" s="395" t="str">
        <f>献立入力用!F30</f>
        <v>茶碗蒸し</v>
      </c>
      <c r="BA64" s="396"/>
      <c r="BB64" s="397"/>
      <c r="BC64" s="5"/>
      <c r="BD64" s="6"/>
      <c r="BE64" s="6"/>
      <c r="BF64" s="6"/>
      <c r="BG64" s="25"/>
      <c r="BJ64" s="388"/>
      <c r="BK64" s="391"/>
      <c r="BL64" s="395" t="str">
        <f>献立入力用!G30</f>
        <v>ほたてと
しめじの炒め物</v>
      </c>
      <c r="BM64" s="396"/>
      <c r="BN64" s="397"/>
      <c r="BO64" s="5"/>
      <c r="BP64" s="6"/>
      <c r="BQ64" s="6"/>
      <c r="BR64" s="6"/>
      <c r="BS64" s="25"/>
      <c r="BV64" s="388"/>
      <c r="BW64" s="391"/>
      <c r="BX64" s="395" t="str">
        <f>献立入力用!H30</f>
        <v>フルーツ</v>
      </c>
      <c r="BY64" s="396"/>
      <c r="BZ64" s="397"/>
      <c r="CA64" s="5"/>
      <c r="CB64" s="6"/>
      <c r="CC64" s="6"/>
      <c r="CD64" s="6"/>
      <c r="CE64" s="25"/>
      <c r="CH64" s="388"/>
      <c r="CI64" s="391"/>
      <c r="CJ64" s="395" t="str">
        <f>献立入力用!I30</f>
        <v>春雨サラダ</v>
      </c>
      <c r="CK64" s="396"/>
      <c r="CL64" s="397"/>
      <c r="CM64" s="5"/>
      <c r="CN64" s="6"/>
      <c r="CO64" s="6"/>
      <c r="CP64" s="6"/>
      <c r="CQ64" s="25"/>
      <c r="CT64" s="388"/>
      <c r="CU64" s="391"/>
      <c r="CV64" s="395" t="str">
        <f>献立入力用!J30</f>
        <v>漬物</v>
      </c>
      <c r="CW64" s="396"/>
      <c r="CX64" s="397"/>
      <c r="CY64" s="5"/>
      <c r="CZ64" s="6"/>
      <c r="DA64" s="6"/>
      <c r="DB64" s="6"/>
      <c r="DC64" s="25"/>
      <c r="DF64" s="388"/>
      <c r="DG64" s="391"/>
      <c r="DH64" s="395" t="str">
        <f>献立入力用!K30</f>
        <v>肉詰め稲荷の煮物</v>
      </c>
      <c r="DI64" s="396"/>
      <c r="DJ64" s="397"/>
      <c r="DK64" s="5"/>
      <c r="DL64" s="6"/>
      <c r="DM64" s="6"/>
      <c r="DN64" s="6"/>
      <c r="DO64" s="25"/>
      <c r="DR64" s="388"/>
      <c r="DS64" s="391"/>
      <c r="DT64" s="395" t="str">
        <f>献立入力用!L30</f>
        <v>もやしのナムル</v>
      </c>
      <c r="DU64" s="396"/>
      <c r="DV64" s="397"/>
      <c r="DW64" s="5"/>
      <c r="DX64" s="6"/>
      <c r="DY64" s="6"/>
      <c r="DZ64" s="6"/>
      <c r="EA64" s="25"/>
      <c r="ED64" s="388"/>
      <c r="EE64" s="391"/>
      <c r="EF64" s="395" t="str">
        <f>献立入力用!M30</f>
        <v>小松菜とベーコンの炒め物</v>
      </c>
      <c r="EG64" s="396"/>
      <c r="EH64" s="397"/>
      <c r="EI64" s="5"/>
      <c r="EJ64" s="6"/>
      <c r="EK64" s="6"/>
      <c r="EL64" s="6"/>
      <c r="EM64" s="25"/>
      <c r="EP64" s="388"/>
      <c r="EQ64" s="391"/>
      <c r="ER64" s="395" t="str">
        <f>献立入力用!N30</f>
        <v>茄子の煮物</v>
      </c>
      <c r="ES64" s="396"/>
      <c r="ET64" s="397"/>
      <c r="EU64" s="5"/>
      <c r="EV64" s="6"/>
      <c r="EW64" s="6"/>
      <c r="EX64" s="6"/>
      <c r="EY64" s="25"/>
      <c r="FB64" s="388"/>
      <c r="FC64" s="391"/>
      <c r="FD64" s="395" t="str">
        <f>献立入力用!O30</f>
        <v>南瓜の煮物</v>
      </c>
      <c r="FE64" s="396"/>
      <c r="FF64" s="397"/>
      <c r="FG64" s="5"/>
      <c r="FH64" s="6"/>
      <c r="FI64" s="6"/>
      <c r="FJ64" s="6"/>
      <c r="FK64" s="25"/>
    </row>
    <row r="65" spans="1:167" ht="18" customHeight="1" x14ac:dyDescent="0.45">
      <c r="A65" s="37"/>
      <c r="B65" s="388"/>
      <c r="C65" s="391"/>
      <c r="D65" s="398" t="str">
        <f>献立入力用!B31</f>
        <v>マカロニサラダ</v>
      </c>
      <c r="E65" s="399"/>
      <c r="F65" s="400"/>
      <c r="G65" s="7"/>
      <c r="H65" s="8"/>
      <c r="I65" s="8"/>
      <c r="J65" s="8"/>
      <c r="K65" s="26"/>
      <c r="M65" s="37"/>
      <c r="N65" s="388"/>
      <c r="O65" s="391"/>
      <c r="P65" s="398">
        <f>献立入力用!C31</f>
        <v>0</v>
      </c>
      <c r="Q65" s="399"/>
      <c r="R65" s="400"/>
      <c r="S65" s="7"/>
      <c r="T65" s="8"/>
      <c r="U65" s="8"/>
      <c r="V65" s="8"/>
      <c r="W65" s="26"/>
      <c r="Y65" s="37"/>
      <c r="Z65" s="388"/>
      <c r="AA65" s="391"/>
      <c r="AB65" s="398" t="str">
        <f>献立入力用!D31</f>
        <v>玉子豆腐</v>
      </c>
      <c r="AC65" s="399"/>
      <c r="AD65" s="400"/>
      <c r="AE65" s="7"/>
      <c r="AF65" s="8"/>
      <c r="AG65" s="8"/>
      <c r="AH65" s="8"/>
      <c r="AI65" s="26"/>
      <c r="AK65" s="37"/>
      <c r="AL65" s="388"/>
      <c r="AM65" s="391"/>
      <c r="AN65" s="398" t="str">
        <f>献立入力用!E31</f>
        <v>マンゴー</v>
      </c>
      <c r="AO65" s="399"/>
      <c r="AP65" s="400"/>
      <c r="AQ65" s="7"/>
      <c r="AR65" s="8"/>
      <c r="AS65" s="8"/>
      <c r="AT65" s="8"/>
      <c r="AU65" s="26"/>
      <c r="AW65" s="37"/>
      <c r="AX65" s="388"/>
      <c r="AY65" s="391"/>
      <c r="AZ65" s="398" t="str">
        <f>献立入力用!F31</f>
        <v>アスパラと蒸し鶏の
和え物</v>
      </c>
      <c r="BA65" s="399"/>
      <c r="BB65" s="400"/>
      <c r="BC65" s="7"/>
      <c r="BD65" s="8"/>
      <c r="BE65" s="8"/>
      <c r="BF65" s="8"/>
      <c r="BG65" s="26"/>
      <c r="BI65" s="37"/>
      <c r="BJ65" s="388"/>
      <c r="BK65" s="391"/>
      <c r="BL65" s="398" t="str">
        <f>献立入力用!G31</f>
        <v>モロヘイヤのお浸し</v>
      </c>
      <c r="BM65" s="399"/>
      <c r="BN65" s="400"/>
      <c r="BO65" s="7"/>
      <c r="BP65" s="8"/>
      <c r="BQ65" s="8"/>
      <c r="BR65" s="8"/>
      <c r="BS65" s="26"/>
      <c r="BU65" s="37"/>
      <c r="BV65" s="388"/>
      <c r="BW65" s="391"/>
      <c r="BX65" s="398">
        <f>献立入力用!H31</f>
        <v>0</v>
      </c>
      <c r="BY65" s="399"/>
      <c r="BZ65" s="400"/>
      <c r="CA65" s="7"/>
      <c r="CB65" s="8"/>
      <c r="CC65" s="8"/>
      <c r="CD65" s="8"/>
      <c r="CE65" s="26"/>
      <c r="CG65" s="37"/>
      <c r="CH65" s="388"/>
      <c r="CI65" s="391"/>
      <c r="CJ65" s="398" t="str">
        <f>献立入力用!I31</f>
        <v>杏仁豆腐</v>
      </c>
      <c r="CK65" s="399"/>
      <c r="CL65" s="400"/>
      <c r="CM65" s="7"/>
      <c r="CN65" s="8"/>
      <c r="CO65" s="8"/>
      <c r="CP65" s="8"/>
      <c r="CQ65" s="26"/>
      <c r="CS65" s="37"/>
      <c r="CT65" s="388"/>
      <c r="CU65" s="391"/>
      <c r="CV65" s="398">
        <f>献立入力用!J31</f>
        <v>0</v>
      </c>
      <c r="CW65" s="399"/>
      <c r="CX65" s="400"/>
      <c r="CY65" s="7"/>
      <c r="CZ65" s="8"/>
      <c r="DA65" s="8"/>
      <c r="DB65" s="8"/>
      <c r="DC65" s="26"/>
      <c r="DE65" s="37"/>
      <c r="DF65" s="388"/>
      <c r="DG65" s="391"/>
      <c r="DH65" s="398" t="str">
        <f>献立入力用!K31</f>
        <v>じゃが芋と卵のサラダ</v>
      </c>
      <c r="DI65" s="399"/>
      <c r="DJ65" s="400"/>
      <c r="DK65" s="7"/>
      <c r="DL65" s="8"/>
      <c r="DM65" s="8"/>
      <c r="DN65" s="8"/>
      <c r="DO65" s="26"/>
      <c r="DQ65" s="37"/>
      <c r="DR65" s="388"/>
      <c r="DS65" s="391"/>
      <c r="DT65" s="398" t="str">
        <f>献立入力用!L31</f>
        <v>フルーツ</v>
      </c>
      <c r="DU65" s="399"/>
      <c r="DV65" s="400"/>
      <c r="DW65" s="7"/>
      <c r="DX65" s="8"/>
      <c r="DY65" s="8"/>
      <c r="DZ65" s="8"/>
      <c r="EA65" s="26"/>
      <c r="EC65" s="37"/>
      <c r="ED65" s="388"/>
      <c r="EE65" s="391"/>
      <c r="EF65" s="398" t="str">
        <f>献立入力用!M31</f>
        <v>カリフラワーと
紅大根のマリネ</v>
      </c>
      <c r="EG65" s="399"/>
      <c r="EH65" s="400"/>
      <c r="EI65" s="7"/>
      <c r="EJ65" s="8"/>
      <c r="EK65" s="8"/>
      <c r="EL65" s="8"/>
      <c r="EM65" s="26"/>
      <c r="EO65" s="37"/>
      <c r="EP65" s="388"/>
      <c r="EQ65" s="391"/>
      <c r="ER65" s="398" t="str">
        <f>献立入力用!N31</f>
        <v>キャベツの浅漬け</v>
      </c>
      <c r="ES65" s="399"/>
      <c r="ET65" s="400"/>
      <c r="EU65" s="7"/>
      <c r="EV65" s="8"/>
      <c r="EW65" s="8"/>
      <c r="EX65" s="8"/>
      <c r="EY65" s="26"/>
      <c r="FA65" s="37"/>
      <c r="FB65" s="388"/>
      <c r="FC65" s="391"/>
      <c r="FD65" s="398" t="str">
        <f>献立入力用!O31</f>
        <v>玉子豆腐</v>
      </c>
      <c r="FE65" s="399"/>
      <c r="FF65" s="400"/>
      <c r="FG65" s="7"/>
      <c r="FH65" s="8"/>
      <c r="FI65" s="8"/>
      <c r="FJ65" s="8"/>
      <c r="FK65" s="26"/>
    </row>
    <row r="66" spans="1:167" ht="18" customHeight="1" x14ac:dyDescent="0.45">
      <c r="B66" s="388"/>
      <c r="C66" s="343" t="s">
        <v>5</v>
      </c>
      <c r="D66" s="345" t="s">
        <v>34</v>
      </c>
      <c r="E66" s="9" t="s">
        <v>6</v>
      </c>
      <c r="F66" s="10" t="s">
        <v>7</v>
      </c>
      <c r="G66" s="11" t="s">
        <v>8</v>
      </c>
      <c r="H66" s="12" t="s">
        <v>9</v>
      </c>
      <c r="I66" s="13" t="s">
        <v>10</v>
      </c>
      <c r="J66" s="14"/>
      <c r="K66" s="27"/>
      <c r="N66" s="388"/>
      <c r="O66" s="343" t="s">
        <v>5</v>
      </c>
      <c r="P66" s="345" t="s">
        <v>34</v>
      </c>
      <c r="Q66" s="9" t="s">
        <v>6</v>
      </c>
      <c r="R66" s="10" t="s">
        <v>7</v>
      </c>
      <c r="S66" s="11" t="s">
        <v>8</v>
      </c>
      <c r="T66" s="12" t="s">
        <v>9</v>
      </c>
      <c r="U66" s="13" t="s">
        <v>10</v>
      </c>
      <c r="V66" s="14"/>
      <c r="W66" s="27"/>
      <c r="Z66" s="388"/>
      <c r="AA66" s="343" t="s">
        <v>5</v>
      </c>
      <c r="AB66" s="345" t="s">
        <v>34</v>
      </c>
      <c r="AC66" s="9" t="s">
        <v>6</v>
      </c>
      <c r="AD66" s="10" t="s">
        <v>7</v>
      </c>
      <c r="AE66" s="11" t="s">
        <v>8</v>
      </c>
      <c r="AF66" s="12" t="s">
        <v>9</v>
      </c>
      <c r="AG66" s="13" t="s">
        <v>10</v>
      </c>
      <c r="AH66" s="14"/>
      <c r="AI66" s="27"/>
      <c r="AL66" s="388"/>
      <c r="AM66" s="343" t="s">
        <v>5</v>
      </c>
      <c r="AN66" s="345" t="s">
        <v>34</v>
      </c>
      <c r="AO66" s="9" t="s">
        <v>6</v>
      </c>
      <c r="AP66" s="10" t="s">
        <v>7</v>
      </c>
      <c r="AQ66" s="11" t="s">
        <v>8</v>
      </c>
      <c r="AR66" s="12" t="s">
        <v>9</v>
      </c>
      <c r="AS66" s="13" t="s">
        <v>10</v>
      </c>
      <c r="AT66" s="14"/>
      <c r="AU66" s="27"/>
      <c r="AX66" s="388"/>
      <c r="AY66" s="343" t="s">
        <v>5</v>
      </c>
      <c r="AZ66" s="345" t="s">
        <v>34</v>
      </c>
      <c r="BA66" s="9" t="s">
        <v>6</v>
      </c>
      <c r="BB66" s="10" t="s">
        <v>7</v>
      </c>
      <c r="BC66" s="11" t="s">
        <v>8</v>
      </c>
      <c r="BD66" s="12" t="s">
        <v>9</v>
      </c>
      <c r="BE66" s="13" t="s">
        <v>10</v>
      </c>
      <c r="BF66" s="14"/>
      <c r="BG66" s="27"/>
      <c r="BJ66" s="388"/>
      <c r="BK66" s="343" t="s">
        <v>5</v>
      </c>
      <c r="BL66" s="345" t="s">
        <v>34</v>
      </c>
      <c r="BM66" s="9" t="s">
        <v>6</v>
      </c>
      <c r="BN66" s="10" t="s">
        <v>7</v>
      </c>
      <c r="BO66" s="11" t="s">
        <v>8</v>
      </c>
      <c r="BP66" s="12" t="s">
        <v>9</v>
      </c>
      <c r="BQ66" s="13" t="s">
        <v>10</v>
      </c>
      <c r="BR66" s="14"/>
      <c r="BS66" s="27"/>
      <c r="BV66" s="388"/>
      <c r="BW66" s="343" t="s">
        <v>5</v>
      </c>
      <c r="BX66" s="345" t="s">
        <v>34</v>
      </c>
      <c r="BY66" s="9" t="s">
        <v>6</v>
      </c>
      <c r="BZ66" s="10" t="s">
        <v>7</v>
      </c>
      <c r="CA66" s="11" t="s">
        <v>8</v>
      </c>
      <c r="CB66" s="12" t="s">
        <v>9</v>
      </c>
      <c r="CC66" s="13" t="s">
        <v>10</v>
      </c>
      <c r="CD66" s="14"/>
      <c r="CE66" s="27"/>
      <c r="CH66" s="388"/>
      <c r="CI66" s="343" t="s">
        <v>5</v>
      </c>
      <c r="CJ66" s="345" t="s">
        <v>34</v>
      </c>
      <c r="CK66" s="9" t="s">
        <v>6</v>
      </c>
      <c r="CL66" s="10" t="s">
        <v>7</v>
      </c>
      <c r="CM66" s="11" t="s">
        <v>8</v>
      </c>
      <c r="CN66" s="12" t="s">
        <v>9</v>
      </c>
      <c r="CO66" s="13" t="s">
        <v>10</v>
      </c>
      <c r="CP66" s="14"/>
      <c r="CQ66" s="27"/>
      <c r="CT66" s="388"/>
      <c r="CU66" s="343" t="s">
        <v>5</v>
      </c>
      <c r="CV66" s="345" t="s">
        <v>34</v>
      </c>
      <c r="CW66" s="9" t="s">
        <v>6</v>
      </c>
      <c r="CX66" s="10" t="s">
        <v>7</v>
      </c>
      <c r="CY66" s="11" t="s">
        <v>8</v>
      </c>
      <c r="CZ66" s="12" t="s">
        <v>9</v>
      </c>
      <c r="DA66" s="13" t="s">
        <v>10</v>
      </c>
      <c r="DB66" s="14"/>
      <c r="DC66" s="27"/>
      <c r="DF66" s="388"/>
      <c r="DG66" s="343" t="s">
        <v>5</v>
      </c>
      <c r="DH66" s="345" t="s">
        <v>34</v>
      </c>
      <c r="DI66" s="9" t="s">
        <v>6</v>
      </c>
      <c r="DJ66" s="10" t="s">
        <v>7</v>
      </c>
      <c r="DK66" s="11" t="s">
        <v>8</v>
      </c>
      <c r="DL66" s="12" t="s">
        <v>9</v>
      </c>
      <c r="DM66" s="13" t="s">
        <v>10</v>
      </c>
      <c r="DN66" s="14"/>
      <c r="DO66" s="27"/>
      <c r="DR66" s="388"/>
      <c r="DS66" s="343" t="s">
        <v>5</v>
      </c>
      <c r="DT66" s="345" t="s">
        <v>34</v>
      </c>
      <c r="DU66" s="9" t="s">
        <v>6</v>
      </c>
      <c r="DV66" s="10" t="s">
        <v>7</v>
      </c>
      <c r="DW66" s="11" t="s">
        <v>8</v>
      </c>
      <c r="DX66" s="12" t="s">
        <v>9</v>
      </c>
      <c r="DY66" s="13" t="s">
        <v>10</v>
      </c>
      <c r="DZ66" s="14"/>
      <c r="EA66" s="27"/>
      <c r="ED66" s="388"/>
      <c r="EE66" s="343" t="s">
        <v>5</v>
      </c>
      <c r="EF66" s="345" t="s">
        <v>34</v>
      </c>
      <c r="EG66" s="9" t="s">
        <v>6</v>
      </c>
      <c r="EH66" s="10" t="s">
        <v>7</v>
      </c>
      <c r="EI66" s="11" t="s">
        <v>8</v>
      </c>
      <c r="EJ66" s="12" t="s">
        <v>9</v>
      </c>
      <c r="EK66" s="13" t="s">
        <v>10</v>
      </c>
      <c r="EL66" s="14"/>
      <c r="EM66" s="27"/>
      <c r="EP66" s="388"/>
      <c r="EQ66" s="343" t="s">
        <v>5</v>
      </c>
      <c r="ER66" s="345" t="s">
        <v>34</v>
      </c>
      <c r="ES66" s="9" t="s">
        <v>6</v>
      </c>
      <c r="ET66" s="10" t="s">
        <v>7</v>
      </c>
      <c r="EU66" s="11" t="s">
        <v>8</v>
      </c>
      <c r="EV66" s="12" t="s">
        <v>9</v>
      </c>
      <c r="EW66" s="13" t="s">
        <v>10</v>
      </c>
      <c r="EX66" s="14"/>
      <c r="EY66" s="27"/>
      <c r="FB66" s="388"/>
      <c r="FC66" s="343" t="s">
        <v>5</v>
      </c>
      <c r="FD66" s="345" t="s">
        <v>34</v>
      </c>
      <c r="FE66" s="9" t="s">
        <v>6</v>
      </c>
      <c r="FF66" s="10" t="s">
        <v>7</v>
      </c>
      <c r="FG66" s="11" t="s">
        <v>8</v>
      </c>
      <c r="FH66" s="12" t="s">
        <v>9</v>
      </c>
      <c r="FI66" s="13" t="s">
        <v>10</v>
      </c>
      <c r="FJ66" s="14"/>
      <c r="FK66" s="27"/>
    </row>
    <row r="67" spans="1:167" ht="18" customHeight="1" x14ac:dyDescent="0.2">
      <c r="B67" s="388"/>
      <c r="C67" s="343"/>
      <c r="D67" s="346"/>
      <c r="E67" s="15" t="s">
        <v>11</v>
      </c>
      <c r="F67" s="11" t="s">
        <v>7</v>
      </c>
      <c r="G67" s="11" t="s">
        <v>12</v>
      </c>
      <c r="H67" s="12" t="s">
        <v>13</v>
      </c>
      <c r="I67" s="347" t="s">
        <v>14</v>
      </c>
      <c r="J67" s="348"/>
      <c r="K67" s="349"/>
      <c r="N67" s="388"/>
      <c r="O67" s="343"/>
      <c r="P67" s="346"/>
      <c r="Q67" s="15" t="s">
        <v>11</v>
      </c>
      <c r="R67" s="11" t="s">
        <v>7</v>
      </c>
      <c r="S67" s="11" t="s">
        <v>12</v>
      </c>
      <c r="T67" s="12" t="s">
        <v>13</v>
      </c>
      <c r="U67" s="347" t="s">
        <v>14</v>
      </c>
      <c r="V67" s="348"/>
      <c r="W67" s="349"/>
      <c r="Z67" s="388"/>
      <c r="AA67" s="343"/>
      <c r="AB67" s="346"/>
      <c r="AC67" s="15" t="s">
        <v>11</v>
      </c>
      <c r="AD67" s="11" t="s">
        <v>7</v>
      </c>
      <c r="AE67" s="11" t="s">
        <v>12</v>
      </c>
      <c r="AF67" s="12" t="s">
        <v>13</v>
      </c>
      <c r="AG67" s="347" t="s">
        <v>14</v>
      </c>
      <c r="AH67" s="348"/>
      <c r="AI67" s="349"/>
      <c r="AL67" s="388"/>
      <c r="AM67" s="343"/>
      <c r="AN67" s="346"/>
      <c r="AO67" s="15" t="s">
        <v>11</v>
      </c>
      <c r="AP67" s="11" t="s">
        <v>7</v>
      </c>
      <c r="AQ67" s="11" t="s">
        <v>12</v>
      </c>
      <c r="AR67" s="12" t="s">
        <v>13</v>
      </c>
      <c r="AS67" s="347" t="s">
        <v>14</v>
      </c>
      <c r="AT67" s="348"/>
      <c r="AU67" s="349"/>
      <c r="AX67" s="388"/>
      <c r="AY67" s="343"/>
      <c r="AZ67" s="346"/>
      <c r="BA67" s="15" t="s">
        <v>11</v>
      </c>
      <c r="BB67" s="11" t="s">
        <v>7</v>
      </c>
      <c r="BC67" s="11" t="s">
        <v>12</v>
      </c>
      <c r="BD67" s="12" t="s">
        <v>13</v>
      </c>
      <c r="BE67" s="347" t="s">
        <v>14</v>
      </c>
      <c r="BF67" s="348"/>
      <c r="BG67" s="349"/>
      <c r="BJ67" s="388"/>
      <c r="BK67" s="343"/>
      <c r="BL67" s="346"/>
      <c r="BM67" s="15" t="s">
        <v>11</v>
      </c>
      <c r="BN67" s="11" t="s">
        <v>7</v>
      </c>
      <c r="BO67" s="11" t="s">
        <v>12</v>
      </c>
      <c r="BP67" s="12" t="s">
        <v>13</v>
      </c>
      <c r="BQ67" s="347" t="s">
        <v>14</v>
      </c>
      <c r="BR67" s="348"/>
      <c r="BS67" s="349"/>
      <c r="BV67" s="388"/>
      <c r="BW67" s="343"/>
      <c r="BX67" s="346"/>
      <c r="BY67" s="15" t="s">
        <v>11</v>
      </c>
      <c r="BZ67" s="11" t="s">
        <v>7</v>
      </c>
      <c r="CA67" s="11" t="s">
        <v>12</v>
      </c>
      <c r="CB67" s="12" t="s">
        <v>13</v>
      </c>
      <c r="CC67" s="347" t="s">
        <v>14</v>
      </c>
      <c r="CD67" s="348"/>
      <c r="CE67" s="349"/>
      <c r="CH67" s="388"/>
      <c r="CI67" s="343"/>
      <c r="CJ67" s="346"/>
      <c r="CK67" s="15" t="s">
        <v>11</v>
      </c>
      <c r="CL67" s="11" t="s">
        <v>7</v>
      </c>
      <c r="CM67" s="11" t="s">
        <v>12</v>
      </c>
      <c r="CN67" s="12" t="s">
        <v>13</v>
      </c>
      <c r="CO67" s="347" t="s">
        <v>14</v>
      </c>
      <c r="CP67" s="348"/>
      <c r="CQ67" s="349"/>
      <c r="CT67" s="388"/>
      <c r="CU67" s="343"/>
      <c r="CV67" s="346"/>
      <c r="CW67" s="15" t="s">
        <v>11</v>
      </c>
      <c r="CX67" s="11" t="s">
        <v>7</v>
      </c>
      <c r="CY67" s="11" t="s">
        <v>12</v>
      </c>
      <c r="CZ67" s="12" t="s">
        <v>13</v>
      </c>
      <c r="DA67" s="347" t="s">
        <v>14</v>
      </c>
      <c r="DB67" s="348"/>
      <c r="DC67" s="349"/>
      <c r="DF67" s="388"/>
      <c r="DG67" s="343"/>
      <c r="DH67" s="346"/>
      <c r="DI67" s="15" t="s">
        <v>11</v>
      </c>
      <c r="DJ67" s="11" t="s">
        <v>7</v>
      </c>
      <c r="DK67" s="11" t="s">
        <v>12</v>
      </c>
      <c r="DL67" s="12" t="s">
        <v>13</v>
      </c>
      <c r="DM67" s="347" t="s">
        <v>14</v>
      </c>
      <c r="DN67" s="348"/>
      <c r="DO67" s="349"/>
      <c r="DR67" s="388"/>
      <c r="DS67" s="343"/>
      <c r="DT67" s="346"/>
      <c r="DU67" s="15" t="s">
        <v>11</v>
      </c>
      <c r="DV67" s="11" t="s">
        <v>7</v>
      </c>
      <c r="DW67" s="11" t="s">
        <v>12</v>
      </c>
      <c r="DX67" s="12" t="s">
        <v>13</v>
      </c>
      <c r="DY67" s="347" t="s">
        <v>14</v>
      </c>
      <c r="DZ67" s="348"/>
      <c r="EA67" s="349"/>
      <c r="ED67" s="388"/>
      <c r="EE67" s="343"/>
      <c r="EF67" s="346"/>
      <c r="EG67" s="15" t="s">
        <v>11</v>
      </c>
      <c r="EH67" s="11" t="s">
        <v>7</v>
      </c>
      <c r="EI67" s="11" t="s">
        <v>12</v>
      </c>
      <c r="EJ67" s="12" t="s">
        <v>13</v>
      </c>
      <c r="EK67" s="347" t="s">
        <v>14</v>
      </c>
      <c r="EL67" s="348"/>
      <c r="EM67" s="349"/>
      <c r="EP67" s="388"/>
      <c r="EQ67" s="343"/>
      <c r="ER67" s="346"/>
      <c r="ES67" s="15" t="s">
        <v>11</v>
      </c>
      <c r="ET67" s="11" t="s">
        <v>7</v>
      </c>
      <c r="EU67" s="11" t="s">
        <v>12</v>
      </c>
      <c r="EV67" s="12" t="s">
        <v>13</v>
      </c>
      <c r="EW67" s="347" t="s">
        <v>14</v>
      </c>
      <c r="EX67" s="348"/>
      <c r="EY67" s="349"/>
      <c r="FB67" s="388"/>
      <c r="FC67" s="343"/>
      <c r="FD67" s="346"/>
      <c r="FE67" s="15" t="s">
        <v>11</v>
      </c>
      <c r="FF67" s="11" t="s">
        <v>7</v>
      </c>
      <c r="FG67" s="11" t="s">
        <v>12</v>
      </c>
      <c r="FH67" s="12" t="s">
        <v>13</v>
      </c>
      <c r="FI67" s="347" t="s">
        <v>14</v>
      </c>
      <c r="FJ67" s="348"/>
      <c r="FK67" s="349"/>
    </row>
    <row r="68" spans="1:167" ht="18" customHeight="1" x14ac:dyDescent="0.15">
      <c r="B68" s="388"/>
      <c r="C68" s="343"/>
      <c r="D68" s="346" t="s">
        <v>15</v>
      </c>
      <c r="E68" s="15" t="s">
        <v>6</v>
      </c>
      <c r="F68" s="11" t="s">
        <v>7</v>
      </c>
      <c r="G68" s="11" t="s">
        <v>8</v>
      </c>
      <c r="H68" s="12" t="s">
        <v>9</v>
      </c>
      <c r="I68" s="351" t="s">
        <v>117</v>
      </c>
      <c r="J68" s="352"/>
      <c r="K68" s="353"/>
      <c r="N68" s="388"/>
      <c r="O68" s="343"/>
      <c r="P68" s="346" t="s">
        <v>15</v>
      </c>
      <c r="Q68" s="15" t="s">
        <v>6</v>
      </c>
      <c r="R68" s="11" t="s">
        <v>7</v>
      </c>
      <c r="S68" s="11" t="s">
        <v>8</v>
      </c>
      <c r="T68" s="12" t="s">
        <v>9</v>
      </c>
      <c r="U68" s="351" t="s">
        <v>117</v>
      </c>
      <c r="V68" s="352"/>
      <c r="W68" s="353"/>
      <c r="Z68" s="388"/>
      <c r="AA68" s="343"/>
      <c r="AB68" s="346" t="s">
        <v>15</v>
      </c>
      <c r="AC68" s="15" t="s">
        <v>6</v>
      </c>
      <c r="AD68" s="11" t="s">
        <v>7</v>
      </c>
      <c r="AE68" s="11" t="s">
        <v>8</v>
      </c>
      <c r="AF68" s="12" t="s">
        <v>9</v>
      </c>
      <c r="AG68" s="351" t="s">
        <v>117</v>
      </c>
      <c r="AH68" s="352"/>
      <c r="AI68" s="353"/>
      <c r="AL68" s="388"/>
      <c r="AM68" s="343"/>
      <c r="AN68" s="346" t="s">
        <v>15</v>
      </c>
      <c r="AO68" s="15" t="s">
        <v>6</v>
      </c>
      <c r="AP68" s="11" t="s">
        <v>7</v>
      </c>
      <c r="AQ68" s="11" t="s">
        <v>8</v>
      </c>
      <c r="AR68" s="12" t="s">
        <v>9</v>
      </c>
      <c r="AS68" s="351" t="s">
        <v>117</v>
      </c>
      <c r="AT68" s="352"/>
      <c r="AU68" s="353"/>
      <c r="AX68" s="388"/>
      <c r="AY68" s="343"/>
      <c r="AZ68" s="346" t="s">
        <v>15</v>
      </c>
      <c r="BA68" s="15" t="s">
        <v>6</v>
      </c>
      <c r="BB68" s="11" t="s">
        <v>7</v>
      </c>
      <c r="BC68" s="11" t="s">
        <v>8</v>
      </c>
      <c r="BD68" s="12" t="s">
        <v>9</v>
      </c>
      <c r="BE68" s="351" t="s">
        <v>117</v>
      </c>
      <c r="BF68" s="352"/>
      <c r="BG68" s="353"/>
      <c r="BJ68" s="388"/>
      <c r="BK68" s="343"/>
      <c r="BL68" s="346" t="s">
        <v>15</v>
      </c>
      <c r="BM68" s="15" t="s">
        <v>6</v>
      </c>
      <c r="BN68" s="11" t="s">
        <v>7</v>
      </c>
      <c r="BO68" s="11" t="s">
        <v>8</v>
      </c>
      <c r="BP68" s="12" t="s">
        <v>9</v>
      </c>
      <c r="BQ68" s="351" t="s">
        <v>117</v>
      </c>
      <c r="BR68" s="352"/>
      <c r="BS68" s="353"/>
      <c r="BV68" s="388"/>
      <c r="BW68" s="343"/>
      <c r="BX68" s="346" t="s">
        <v>15</v>
      </c>
      <c r="BY68" s="15" t="s">
        <v>6</v>
      </c>
      <c r="BZ68" s="11" t="s">
        <v>7</v>
      </c>
      <c r="CA68" s="11" t="s">
        <v>8</v>
      </c>
      <c r="CB68" s="12" t="s">
        <v>9</v>
      </c>
      <c r="CC68" s="351" t="s">
        <v>117</v>
      </c>
      <c r="CD68" s="352"/>
      <c r="CE68" s="353"/>
      <c r="CH68" s="388"/>
      <c r="CI68" s="343"/>
      <c r="CJ68" s="346" t="s">
        <v>15</v>
      </c>
      <c r="CK68" s="15" t="s">
        <v>6</v>
      </c>
      <c r="CL68" s="11" t="s">
        <v>7</v>
      </c>
      <c r="CM68" s="11" t="s">
        <v>8</v>
      </c>
      <c r="CN68" s="12" t="s">
        <v>9</v>
      </c>
      <c r="CO68" s="351" t="s">
        <v>117</v>
      </c>
      <c r="CP68" s="352"/>
      <c r="CQ68" s="353"/>
      <c r="CT68" s="388"/>
      <c r="CU68" s="343"/>
      <c r="CV68" s="346" t="s">
        <v>15</v>
      </c>
      <c r="CW68" s="15" t="s">
        <v>6</v>
      </c>
      <c r="CX68" s="11" t="s">
        <v>7</v>
      </c>
      <c r="CY68" s="11" t="s">
        <v>8</v>
      </c>
      <c r="CZ68" s="12" t="s">
        <v>9</v>
      </c>
      <c r="DA68" s="351" t="s">
        <v>117</v>
      </c>
      <c r="DB68" s="352"/>
      <c r="DC68" s="353"/>
      <c r="DF68" s="388"/>
      <c r="DG68" s="343"/>
      <c r="DH68" s="346" t="s">
        <v>15</v>
      </c>
      <c r="DI68" s="15" t="s">
        <v>6</v>
      </c>
      <c r="DJ68" s="11" t="s">
        <v>7</v>
      </c>
      <c r="DK68" s="11" t="s">
        <v>8</v>
      </c>
      <c r="DL68" s="12" t="s">
        <v>9</v>
      </c>
      <c r="DM68" s="351" t="s">
        <v>117</v>
      </c>
      <c r="DN68" s="352"/>
      <c r="DO68" s="353"/>
      <c r="DR68" s="388"/>
      <c r="DS68" s="343"/>
      <c r="DT68" s="346" t="s">
        <v>15</v>
      </c>
      <c r="DU68" s="15" t="s">
        <v>6</v>
      </c>
      <c r="DV68" s="11" t="s">
        <v>7</v>
      </c>
      <c r="DW68" s="11" t="s">
        <v>8</v>
      </c>
      <c r="DX68" s="12" t="s">
        <v>9</v>
      </c>
      <c r="DY68" s="351" t="s">
        <v>117</v>
      </c>
      <c r="DZ68" s="352"/>
      <c r="EA68" s="353"/>
      <c r="ED68" s="388"/>
      <c r="EE68" s="343"/>
      <c r="EF68" s="346" t="s">
        <v>15</v>
      </c>
      <c r="EG68" s="15" t="s">
        <v>6</v>
      </c>
      <c r="EH68" s="11" t="s">
        <v>7</v>
      </c>
      <c r="EI68" s="11" t="s">
        <v>8</v>
      </c>
      <c r="EJ68" s="12" t="s">
        <v>9</v>
      </c>
      <c r="EK68" s="351" t="s">
        <v>117</v>
      </c>
      <c r="EL68" s="352"/>
      <c r="EM68" s="353"/>
      <c r="EP68" s="388"/>
      <c r="EQ68" s="343"/>
      <c r="ER68" s="346" t="s">
        <v>15</v>
      </c>
      <c r="ES68" s="15" t="s">
        <v>6</v>
      </c>
      <c r="ET68" s="11" t="s">
        <v>7</v>
      </c>
      <c r="EU68" s="11" t="s">
        <v>8</v>
      </c>
      <c r="EV68" s="12" t="s">
        <v>9</v>
      </c>
      <c r="EW68" s="351" t="s">
        <v>117</v>
      </c>
      <c r="EX68" s="352"/>
      <c r="EY68" s="353"/>
      <c r="FB68" s="388"/>
      <c r="FC68" s="343"/>
      <c r="FD68" s="346" t="s">
        <v>15</v>
      </c>
      <c r="FE68" s="15" t="s">
        <v>6</v>
      </c>
      <c r="FF68" s="11" t="s">
        <v>7</v>
      </c>
      <c r="FG68" s="11" t="s">
        <v>8</v>
      </c>
      <c r="FH68" s="12" t="s">
        <v>9</v>
      </c>
      <c r="FI68" s="351" t="s">
        <v>117</v>
      </c>
      <c r="FJ68" s="352"/>
      <c r="FK68" s="353"/>
    </row>
    <row r="69" spans="1:167" ht="18" customHeight="1" x14ac:dyDescent="0.45">
      <c r="B69" s="388"/>
      <c r="C69" s="343"/>
      <c r="D69" s="346"/>
      <c r="E69" s="15" t="s">
        <v>17</v>
      </c>
      <c r="F69" s="11" t="s">
        <v>7</v>
      </c>
      <c r="G69" s="11" t="s">
        <v>18</v>
      </c>
      <c r="H69" s="12" t="s">
        <v>19</v>
      </c>
      <c r="I69" s="354" t="s">
        <v>20</v>
      </c>
      <c r="J69" s="355"/>
      <c r="K69" s="356"/>
      <c r="N69" s="388"/>
      <c r="O69" s="343"/>
      <c r="P69" s="346"/>
      <c r="Q69" s="15" t="s">
        <v>17</v>
      </c>
      <c r="R69" s="11" t="s">
        <v>7</v>
      </c>
      <c r="S69" s="11" t="s">
        <v>18</v>
      </c>
      <c r="T69" s="12" t="s">
        <v>19</v>
      </c>
      <c r="U69" s="354" t="s">
        <v>20</v>
      </c>
      <c r="V69" s="355"/>
      <c r="W69" s="356"/>
      <c r="Z69" s="388"/>
      <c r="AA69" s="343"/>
      <c r="AB69" s="346"/>
      <c r="AC69" s="15" t="s">
        <v>17</v>
      </c>
      <c r="AD69" s="11" t="s">
        <v>7</v>
      </c>
      <c r="AE69" s="11" t="s">
        <v>18</v>
      </c>
      <c r="AF69" s="12" t="s">
        <v>19</v>
      </c>
      <c r="AG69" s="354" t="s">
        <v>20</v>
      </c>
      <c r="AH69" s="355"/>
      <c r="AI69" s="356"/>
      <c r="AL69" s="388"/>
      <c r="AM69" s="343"/>
      <c r="AN69" s="346"/>
      <c r="AO69" s="15" t="s">
        <v>17</v>
      </c>
      <c r="AP69" s="11" t="s">
        <v>7</v>
      </c>
      <c r="AQ69" s="11" t="s">
        <v>18</v>
      </c>
      <c r="AR69" s="12" t="s">
        <v>19</v>
      </c>
      <c r="AS69" s="354" t="s">
        <v>20</v>
      </c>
      <c r="AT69" s="355"/>
      <c r="AU69" s="356"/>
      <c r="AX69" s="388"/>
      <c r="AY69" s="343"/>
      <c r="AZ69" s="346"/>
      <c r="BA69" s="15" t="s">
        <v>17</v>
      </c>
      <c r="BB69" s="11" t="s">
        <v>7</v>
      </c>
      <c r="BC69" s="11" t="s">
        <v>18</v>
      </c>
      <c r="BD69" s="12" t="s">
        <v>19</v>
      </c>
      <c r="BE69" s="354" t="s">
        <v>20</v>
      </c>
      <c r="BF69" s="355"/>
      <c r="BG69" s="356"/>
      <c r="BJ69" s="388"/>
      <c r="BK69" s="343"/>
      <c r="BL69" s="346"/>
      <c r="BM69" s="15" t="s">
        <v>17</v>
      </c>
      <c r="BN69" s="11" t="s">
        <v>7</v>
      </c>
      <c r="BO69" s="11" t="s">
        <v>18</v>
      </c>
      <c r="BP69" s="12" t="s">
        <v>19</v>
      </c>
      <c r="BQ69" s="354" t="s">
        <v>20</v>
      </c>
      <c r="BR69" s="355"/>
      <c r="BS69" s="356"/>
      <c r="BV69" s="388"/>
      <c r="BW69" s="343"/>
      <c r="BX69" s="346"/>
      <c r="BY69" s="15" t="s">
        <v>17</v>
      </c>
      <c r="BZ69" s="11" t="s">
        <v>7</v>
      </c>
      <c r="CA69" s="11" t="s">
        <v>18</v>
      </c>
      <c r="CB69" s="12" t="s">
        <v>19</v>
      </c>
      <c r="CC69" s="354" t="s">
        <v>20</v>
      </c>
      <c r="CD69" s="355"/>
      <c r="CE69" s="356"/>
      <c r="CH69" s="388"/>
      <c r="CI69" s="343"/>
      <c r="CJ69" s="346"/>
      <c r="CK69" s="15" t="s">
        <v>17</v>
      </c>
      <c r="CL69" s="11" t="s">
        <v>7</v>
      </c>
      <c r="CM69" s="11" t="s">
        <v>18</v>
      </c>
      <c r="CN69" s="12" t="s">
        <v>19</v>
      </c>
      <c r="CO69" s="354" t="s">
        <v>20</v>
      </c>
      <c r="CP69" s="355"/>
      <c r="CQ69" s="356"/>
      <c r="CT69" s="388"/>
      <c r="CU69" s="343"/>
      <c r="CV69" s="346"/>
      <c r="CW69" s="15" t="s">
        <v>17</v>
      </c>
      <c r="CX69" s="11" t="s">
        <v>7</v>
      </c>
      <c r="CY69" s="11" t="s">
        <v>18</v>
      </c>
      <c r="CZ69" s="12" t="s">
        <v>19</v>
      </c>
      <c r="DA69" s="354" t="s">
        <v>20</v>
      </c>
      <c r="DB69" s="355"/>
      <c r="DC69" s="356"/>
      <c r="DF69" s="388"/>
      <c r="DG69" s="343"/>
      <c r="DH69" s="346"/>
      <c r="DI69" s="15" t="s">
        <v>17</v>
      </c>
      <c r="DJ69" s="11" t="s">
        <v>7</v>
      </c>
      <c r="DK69" s="11" t="s">
        <v>18</v>
      </c>
      <c r="DL69" s="12" t="s">
        <v>19</v>
      </c>
      <c r="DM69" s="354" t="s">
        <v>20</v>
      </c>
      <c r="DN69" s="355"/>
      <c r="DO69" s="356"/>
      <c r="DR69" s="388"/>
      <c r="DS69" s="343"/>
      <c r="DT69" s="346"/>
      <c r="DU69" s="15" t="s">
        <v>17</v>
      </c>
      <c r="DV69" s="11" t="s">
        <v>7</v>
      </c>
      <c r="DW69" s="11" t="s">
        <v>18</v>
      </c>
      <c r="DX69" s="12" t="s">
        <v>19</v>
      </c>
      <c r="DY69" s="354" t="s">
        <v>20</v>
      </c>
      <c r="DZ69" s="355"/>
      <c r="EA69" s="356"/>
      <c r="ED69" s="388"/>
      <c r="EE69" s="343"/>
      <c r="EF69" s="346"/>
      <c r="EG69" s="15" t="s">
        <v>17</v>
      </c>
      <c r="EH69" s="11" t="s">
        <v>7</v>
      </c>
      <c r="EI69" s="11" t="s">
        <v>18</v>
      </c>
      <c r="EJ69" s="12" t="s">
        <v>19</v>
      </c>
      <c r="EK69" s="354" t="s">
        <v>20</v>
      </c>
      <c r="EL69" s="355"/>
      <c r="EM69" s="356"/>
      <c r="EP69" s="388"/>
      <c r="EQ69" s="343"/>
      <c r="ER69" s="346"/>
      <c r="ES69" s="15" t="s">
        <v>17</v>
      </c>
      <c r="ET69" s="11" t="s">
        <v>7</v>
      </c>
      <c r="EU69" s="11" t="s">
        <v>18</v>
      </c>
      <c r="EV69" s="12" t="s">
        <v>19</v>
      </c>
      <c r="EW69" s="354" t="s">
        <v>20</v>
      </c>
      <c r="EX69" s="355"/>
      <c r="EY69" s="356"/>
      <c r="FB69" s="388"/>
      <c r="FC69" s="343"/>
      <c r="FD69" s="346"/>
      <c r="FE69" s="15" t="s">
        <v>17</v>
      </c>
      <c r="FF69" s="11" t="s">
        <v>7</v>
      </c>
      <c r="FG69" s="11" t="s">
        <v>18</v>
      </c>
      <c r="FH69" s="12" t="s">
        <v>19</v>
      </c>
      <c r="FI69" s="354" t="s">
        <v>20</v>
      </c>
      <c r="FJ69" s="355"/>
      <c r="FK69" s="356"/>
    </row>
    <row r="70" spans="1:167" ht="18" customHeight="1" x14ac:dyDescent="0.45">
      <c r="B70" s="388"/>
      <c r="C70" s="343"/>
      <c r="D70" s="346"/>
      <c r="E70" s="15" t="s">
        <v>21</v>
      </c>
      <c r="F70" s="16" t="s">
        <v>22</v>
      </c>
      <c r="G70" s="11" t="s">
        <v>23</v>
      </c>
      <c r="H70" s="12" t="s">
        <v>24</v>
      </c>
      <c r="I70" s="357" t="s">
        <v>25</v>
      </c>
      <c r="J70" s="358"/>
      <c r="K70" s="359"/>
      <c r="N70" s="388"/>
      <c r="O70" s="343"/>
      <c r="P70" s="346"/>
      <c r="Q70" s="15" t="s">
        <v>21</v>
      </c>
      <c r="R70" s="16" t="s">
        <v>22</v>
      </c>
      <c r="S70" s="11" t="s">
        <v>23</v>
      </c>
      <c r="T70" s="12" t="s">
        <v>24</v>
      </c>
      <c r="U70" s="357" t="s">
        <v>25</v>
      </c>
      <c r="V70" s="358"/>
      <c r="W70" s="359"/>
      <c r="Z70" s="388"/>
      <c r="AA70" s="343"/>
      <c r="AB70" s="346"/>
      <c r="AC70" s="15" t="s">
        <v>21</v>
      </c>
      <c r="AD70" s="16" t="s">
        <v>22</v>
      </c>
      <c r="AE70" s="11" t="s">
        <v>23</v>
      </c>
      <c r="AF70" s="12" t="s">
        <v>24</v>
      </c>
      <c r="AG70" s="357" t="s">
        <v>25</v>
      </c>
      <c r="AH70" s="358"/>
      <c r="AI70" s="359"/>
      <c r="AL70" s="388"/>
      <c r="AM70" s="343"/>
      <c r="AN70" s="346"/>
      <c r="AO70" s="15" t="s">
        <v>21</v>
      </c>
      <c r="AP70" s="16" t="s">
        <v>22</v>
      </c>
      <c r="AQ70" s="11" t="s">
        <v>23</v>
      </c>
      <c r="AR70" s="12" t="s">
        <v>24</v>
      </c>
      <c r="AS70" s="357" t="s">
        <v>25</v>
      </c>
      <c r="AT70" s="358"/>
      <c r="AU70" s="359"/>
      <c r="AX70" s="388"/>
      <c r="AY70" s="343"/>
      <c r="AZ70" s="346"/>
      <c r="BA70" s="15" t="s">
        <v>21</v>
      </c>
      <c r="BB70" s="16" t="s">
        <v>22</v>
      </c>
      <c r="BC70" s="11" t="s">
        <v>23</v>
      </c>
      <c r="BD70" s="12" t="s">
        <v>24</v>
      </c>
      <c r="BE70" s="357" t="s">
        <v>25</v>
      </c>
      <c r="BF70" s="358"/>
      <c r="BG70" s="359"/>
      <c r="BJ70" s="388"/>
      <c r="BK70" s="343"/>
      <c r="BL70" s="346"/>
      <c r="BM70" s="15" t="s">
        <v>21</v>
      </c>
      <c r="BN70" s="16" t="s">
        <v>22</v>
      </c>
      <c r="BO70" s="11" t="s">
        <v>23</v>
      </c>
      <c r="BP70" s="12" t="s">
        <v>24</v>
      </c>
      <c r="BQ70" s="357" t="s">
        <v>25</v>
      </c>
      <c r="BR70" s="358"/>
      <c r="BS70" s="359"/>
      <c r="BV70" s="388"/>
      <c r="BW70" s="343"/>
      <c r="BX70" s="346"/>
      <c r="BY70" s="15" t="s">
        <v>21</v>
      </c>
      <c r="BZ70" s="16" t="s">
        <v>22</v>
      </c>
      <c r="CA70" s="11" t="s">
        <v>23</v>
      </c>
      <c r="CB70" s="12" t="s">
        <v>24</v>
      </c>
      <c r="CC70" s="357" t="s">
        <v>25</v>
      </c>
      <c r="CD70" s="358"/>
      <c r="CE70" s="359"/>
      <c r="CH70" s="388"/>
      <c r="CI70" s="343"/>
      <c r="CJ70" s="346"/>
      <c r="CK70" s="15" t="s">
        <v>21</v>
      </c>
      <c r="CL70" s="16" t="s">
        <v>22</v>
      </c>
      <c r="CM70" s="11" t="s">
        <v>23</v>
      </c>
      <c r="CN70" s="12" t="s">
        <v>24</v>
      </c>
      <c r="CO70" s="357" t="s">
        <v>25</v>
      </c>
      <c r="CP70" s="358"/>
      <c r="CQ70" s="359"/>
      <c r="CT70" s="388"/>
      <c r="CU70" s="343"/>
      <c r="CV70" s="346"/>
      <c r="CW70" s="15" t="s">
        <v>21</v>
      </c>
      <c r="CX70" s="16" t="s">
        <v>22</v>
      </c>
      <c r="CY70" s="11" t="s">
        <v>23</v>
      </c>
      <c r="CZ70" s="12" t="s">
        <v>24</v>
      </c>
      <c r="DA70" s="357" t="s">
        <v>25</v>
      </c>
      <c r="DB70" s="358"/>
      <c r="DC70" s="359"/>
      <c r="DF70" s="388"/>
      <c r="DG70" s="343"/>
      <c r="DH70" s="346"/>
      <c r="DI70" s="15" t="s">
        <v>21</v>
      </c>
      <c r="DJ70" s="16" t="s">
        <v>22</v>
      </c>
      <c r="DK70" s="11" t="s">
        <v>23</v>
      </c>
      <c r="DL70" s="12" t="s">
        <v>24</v>
      </c>
      <c r="DM70" s="357" t="s">
        <v>25</v>
      </c>
      <c r="DN70" s="358"/>
      <c r="DO70" s="359"/>
      <c r="DR70" s="388"/>
      <c r="DS70" s="343"/>
      <c r="DT70" s="346"/>
      <c r="DU70" s="15" t="s">
        <v>21</v>
      </c>
      <c r="DV70" s="16" t="s">
        <v>22</v>
      </c>
      <c r="DW70" s="11" t="s">
        <v>23</v>
      </c>
      <c r="DX70" s="12" t="s">
        <v>24</v>
      </c>
      <c r="DY70" s="357" t="s">
        <v>25</v>
      </c>
      <c r="DZ70" s="358"/>
      <c r="EA70" s="359"/>
      <c r="ED70" s="388"/>
      <c r="EE70" s="343"/>
      <c r="EF70" s="346"/>
      <c r="EG70" s="15" t="s">
        <v>21</v>
      </c>
      <c r="EH70" s="16" t="s">
        <v>22</v>
      </c>
      <c r="EI70" s="11" t="s">
        <v>23</v>
      </c>
      <c r="EJ70" s="12" t="s">
        <v>24</v>
      </c>
      <c r="EK70" s="357" t="s">
        <v>25</v>
      </c>
      <c r="EL70" s="358"/>
      <c r="EM70" s="359"/>
      <c r="EP70" s="388"/>
      <c r="EQ70" s="343"/>
      <c r="ER70" s="346"/>
      <c r="ES70" s="15" t="s">
        <v>21</v>
      </c>
      <c r="ET70" s="16" t="s">
        <v>22</v>
      </c>
      <c r="EU70" s="11" t="s">
        <v>23</v>
      </c>
      <c r="EV70" s="12" t="s">
        <v>24</v>
      </c>
      <c r="EW70" s="357" t="s">
        <v>25</v>
      </c>
      <c r="EX70" s="358"/>
      <c r="EY70" s="359"/>
      <c r="FB70" s="388"/>
      <c r="FC70" s="343"/>
      <c r="FD70" s="346"/>
      <c r="FE70" s="15" t="s">
        <v>21</v>
      </c>
      <c r="FF70" s="16" t="s">
        <v>22</v>
      </c>
      <c r="FG70" s="11" t="s">
        <v>23</v>
      </c>
      <c r="FH70" s="12" t="s">
        <v>24</v>
      </c>
      <c r="FI70" s="357" t="s">
        <v>25</v>
      </c>
      <c r="FJ70" s="358"/>
      <c r="FK70" s="359"/>
    </row>
    <row r="71" spans="1:167" ht="18" customHeight="1" x14ac:dyDescent="0.45">
      <c r="B71" s="388"/>
      <c r="C71" s="343"/>
      <c r="D71" s="346"/>
      <c r="E71" s="15" t="s">
        <v>26</v>
      </c>
      <c r="F71" s="16" t="s">
        <v>22</v>
      </c>
      <c r="G71" s="11" t="s">
        <v>12</v>
      </c>
      <c r="H71" s="12" t="s">
        <v>13</v>
      </c>
      <c r="I71" s="360" t="s">
        <v>27</v>
      </c>
      <c r="J71" s="361"/>
      <c r="K71" s="362"/>
      <c r="N71" s="388"/>
      <c r="O71" s="343"/>
      <c r="P71" s="346"/>
      <c r="Q71" s="15" t="s">
        <v>26</v>
      </c>
      <c r="R71" s="16" t="s">
        <v>22</v>
      </c>
      <c r="S71" s="11" t="s">
        <v>12</v>
      </c>
      <c r="T71" s="12" t="s">
        <v>13</v>
      </c>
      <c r="U71" s="360" t="s">
        <v>27</v>
      </c>
      <c r="V71" s="361"/>
      <c r="W71" s="362"/>
      <c r="Z71" s="388"/>
      <c r="AA71" s="343"/>
      <c r="AB71" s="346"/>
      <c r="AC71" s="15" t="s">
        <v>26</v>
      </c>
      <c r="AD71" s="16" t="s">
        <v>22</v>
      </c>
      <c r="AE71" s="11" t="s">
        <v>12</v>
      </c>
      <c r="AF71" s="12" t="s">
        <v>13</v>
      </c>
      <c r="AG71" s="360" t="s">
        <v>27</v>
      </c>
      <c r="AH71" s="361"/>
      <c r="AI71" s="362"/>
      <c r="AL71" s="388"/>
      <c r="AM71" s="343"/>
      <c r="AN71" s="346"/>
      <c r="AO71" s="15" t="s">
        <v>26</v>
      </c>
      <c r="AP71" s="16" t="s">
        <v>22</v>
      </c>
      <c r="AQ71" s="11" t="s">
        <v>12</v>
      </c>
      <c r="AR71" s="12" t="s">
        <v>13</v>
      </c>
      <c r="AS71" s="360" t="s">
        <v>27</v>
      </c>
      <c r="AT71" s="361"/>
      <c r="AU71" s="362"/>
      <c r="AX71" s="388"/>
      <c r="AY71" s="343"/>
      <c r="AZ71" s="346"/>
      <c r="BA71" s="15" t="s">
        <v>26</v>
      </c>
      <c r="BB71" s="16" t="s">
        <v>22</v>
      </c>
      <c r="BC71" s="11" t="s">
        <v>12</v>
      </c>
      <c r="BD71" s="12" t="s">
        <v>13</v>
      </c>
      <c r="BE71" s="360" t="s">
        <v>27</v>
      </c>
      <c r="BF71" s="361"/>
      <c r="BG71" s="362"/>
      <c r="BJ71" s="388"/>
      <c r="BK71" s="343"/>
      <c r="BL71" s="346"/>
      <c r="BM71" s="15" t="s">
        <v>26</v>
      </c>
      <c r="BN71" s="16" t="s">
        <v>22</v>
      </c>
      <c r="BO71" s="11" t="s">
        <v>12</v>
      </c>
      <c r="BP71" s="12" t="s">
        <v>13</v>
      </c>
      <c r="BQ71" s="360" t="s">
        <v>27</v>
      </c>
      <c r="BR71" s="361"/>
      <c r="BS71" s="362"/>
      <c r="BV71" s="388"/>
      <c r="BW71" s="343"/>
      <c r="BX71" s="346"/>
      <c r="BY71" s="15" t="s">
        <v>26</v>
      </c>
      <c r="BZ71" s="16" t="s">
        <v>22</v>
      </c>
      <c r="CA71" s="11" t="s">
        <v>12</v>
      </c>
      <c r="CB71" s="12" t="s">
        <v>13</v>
      </c>
      <c r="CC71" s="360" t="s">
        <v>27</v>
      </c>
      <c r="CD71" s="361"/>
      <c r="CE71" s="362"/>
      <c r="CH71" s="388"/>
      <c r="CI71" s="343"/>
      <c r="CJ71" s="346"/>
      <c r="CK71" s="15" t="s">
        <v>26</v>
      </c>
      <c r="CL71" s="16" t="s">
        <v>22</v>
      </c>
      <c r="CM71" s="11" t="s">
        <v>12</v>
      </c>
      <c r="CN71" s="12" t="s">
        <v>13</v>
      </c>
      <c r="CO71" s="360" t="s">
        <v>27</v>
      </c>
      <c r="CP71" s="361"/>
      <c r="CQ71" s="362"/>
      <c r="CT71" s="388"/>
      <c r="CU71" s="343"/>
      <c r="CV71" s="346"/>
      <c r="CW71" s="15" t="s">
        <v>26</v>
      </c>
      <c r="CX71" s="16" t="s">
        <v>22</v>
      </c>
      <c r="CY71" s="11" t="s">
        <v>12</v>
      </c>
      <c r="CZ71" s="12" t="s">
        <v>13</v>
      </c>
      <c r="DA71" s="360" t="s">
        <v>27</v>
      </c>
      <c r="DB71" s="361"/>
      <c r="DC71" s="362"/>
      <c r="DF71" s="388"/>
      <c r="DG71" s="343"/>
      <c r="DH71" s="346"/>
      <c r="DI71" s="15" t="s">
        <v>26</v>
      </c>
      <c r="DJ71" s="16" t="s">
        <v>22</v>
      </c>
      <c r="DK71" s="11" t="s">
        <v>12</v>
      </c>
      <c r="DL71" s="12" t="s">
        <v>13</v>
      </c>
      <c r="DM71" s="360" t="s">
        <v>27</v>
      </c>
      <c r="DN71" s="361"/>
      <c r="DO71" s="362"/>
      <c r="DR71" s="388"/>
      <c r="DS71" s="343"/>
      <c r="DT71" s="346"/>
      <c r="DU71" s="15" t="s">
        <v>26</v>
      </c>
      <c r="DV71" s="16" t="s">
        <v>22</v>
      </c>
      <c r="DW71" s="11" t="s">
        <v>12</v>
      </c>
      <c r="DX71" s="12" t="s">
        <v>13</v>
      </c>
      <c r="DY71" s="360" t="s">
        <v>27</v>
      </c>
      <c r="DZ71" s="361"/>
      <c r="EA71" s="362"/>
      <c r="ED71" s="388"/>
      <c r="EE71" s="343"/>
      <c r="EF71" s="346"/>
      <c r="EG71" s="15" t="s">
        <v>26</v>
      </c>
      <c r="EH71" s="16" t="s">
        <v>22</v>
      </c>
      <c r="EI71" s="11" t="s">
        <v>12</v>
      </c>
      <c r="EJ71" s="12" t="s">
        <v>13</v>
      </c>
      <c r="EK71" s="360" t="s">
        <v>27</v>
      </c>
      <c r="EL71" s="361"/>
      <c r="EM71" s="362"/>
      <c r="EP71" s="388"/>
      <c r="EQ71" s="343"/>
      <c r="ER71" s="346"/>
      <c r="ES71" s="15" t="s">
        <v>26</v>
      </c>
      <c r="ET71" s="16" t="s">
        <v>22</v>
      </c>
      <c r="EU71" s="11" t="s">
        <v>12</v>
      </c>
      <c r="EV71" s="12" t="s">
        <v>13</v>
      </c>
      <c r="EW71" s="360" t="s">
        <v>27</v>
      </c>
      <c r="EX71" s="361"/>
      <c r="EY71" s="362"/>
      <c r="FB71" s="388"/>
      <c r="FC71" s="343"/>
      <c r="FD71" s="346"/>
      <c r="FE71" s="15" t="s">
        <v>26</v>
      </c>
      <c r="FF71" s="16" t="s">
        <v>22</v>
      </c>
      <c r="FG71" s="11" t="s">
        <v>12</v>
      </c>
      <c r="FH71" s="12" t="s">
        <v>13</v>
      </c>
      <c r="FI71" s="360" t="s">
        <v>27</v>
      </c>
      <c r="FJ71" s="361"/>
      <c r="FK71" s="362"/>
    </row>
    <row r="72" spans="1:167" ht="18" customHeight="1" x14ac:dyDescent="0.45">
      <c r="B72" s="388"/>
      <c r="C72" s="343"/>
      <c r="D72" s="346"/>
      <c r="E72" s="15" t="s">
        <v>28</v>
      </c>
      <c r="F72" s="16" t="s">
        <v>29</v>
      </c>
      <c r="G72" s="16" t="s">
        <v>30</v>
      </c>
      <c r="H72" s="12"/>
      <c r="I72" s="17"/>
      <c r="K72" s="28"/>
      <c r="N72" s="388"/>
      <c r="O72" s="343"/>
      <c r="P72" s="346"/>
      <c r="Q72" s="15" t="s">
        <v>28</v>
      </c>
      <c r="R72" s="16" t="s">
        <v>29</v>
      </c>
      <c r="S72" s="16" t="s">
        <v>30</v>
      </c>
      <c r="T72" s="12"/>
      <c r="U72" s="17"/>
      <c r="W72" s="28"/>
      <c r="Z72" s="388"/>
      <c r="AA72" s="343"/>
      <c r="AB72" s="346"/>
      <c r="AC72" s="15" t="s">
        <v>28</v>
      </c>
      <c r="AD72" s="16" t="s">
        <v>29</v>
      </c>
      <c r="AE72" s="16" t="s">
        <v>30</v>
      </c>
      <c r="AF72" s="12"/>
      <c r="AG72" s="17"/>
      <c r="AI72" s="28"/>
      <c r="AL72" s="388"/>
      <c r="AM72" s="343"/>
      <c r="AN72" s="346"/>
      <c r="AO72" s="15" t="s">
        <v>28</v>
      </c>
      <c r="AP72" s="16" t="s">
        <v>29</v>
      </c>
      <c r="AQ72" s="16" t="s">
        <v>30</v>
      </c>
      <c r="AR72" s="12"/>
      <c r="AS72" s="17"/>
      <c r="AU72" s="28"/>
      <c r="AX72" s="388"/>
      <c r="AY72" s="343"/>
      <c r="AZ72" s="346"/>
      <c r="BA72" s="15" t="s">
        <v>28</v>
      </c>
      <c r="BB72" s="16" t="s">
        <v>29</v>
      </c>
      <c r="BC72" s="16" t="s">
        <v>30</v>
      </c>
      <c r="BD72" s="12"/>
      <c r="BE72" s="17"/>
      <c r="BG72" s="28"/>
      <c r="BJ72" s="388"/>
      <c r="BK72" s="343"/>
      <c r="BL72" s="346"/>
      <c r="BM72" s="15" t="s">
        <v>28</v>
      </c>
      <c r="BN72" s="16" t="s">
        <v>29</v>
      </c>
      <c r="BO72" s="16" t="s">
        <v>30</v>
      </c>
      <c r="BP72" s="12"/>
      <c r="BQ72" s="17"/>
      <c r="BS72" s="28"/>
      <c r="BV72" s="388"/>
      <c r="BW72" s="343"/>
      <c r="BX72" s="346"/>
      <c r="BY72" s="15" t="s">
        <v>28</v>
      </c>
      <c r="BZ72" s="16" t="s">
        <v>29</v>
      </c>
      <c r="CA72" s="16" t="s">
        <v>30</v>
      </c>
      <c r="CB72" s="12"/>
      <c r="CC72" s="17"/>
      <c r="CE72" s="28"/>
      <c r="CH72" s="388"/>
      <c r="CI72" s="343"/>
      <c r="CJ72" s="346"/>
      <c r="CK72" s="15" t="s">
        <v>28</v>
      </c>
      <c r="CL72" s="16" t="s">
        <v>29</v>
      </c>
      <c r="CM72" s="16" t="s">
        <v>30</v>
      </c>
      <c r="CN72" s="12"/>
      <c r="CO72" s="17"/>
      <c r="CQ72" s="28"/>
      <c r="CT72" s="388"/>
      <c r="CU72" s="343"/>
      <c r="CV72" s="346"/>
      <c r="CW72" s="15" t="s">
        <v>28</v>
      </c>
      <c r="CX72" s="16" t="s">
        <v>29</v>
      </c>
      <c r="CY72" s="16" t="s">
        <v>30</v>
      </c>
      <c r="CZ72" s="12"/>
      <c r="DA72" s="17"/>
      <c r="DC72" s="28"/>
      <c r="DF72" s="388"/>
      <c r="DG72" s="343"/>
      <c r="DH72" s="346"/>
      <c r="DI72" s="15" t="s">
        <v>28</v>
      </c>
      <c r="DJ72" s="16" t="s">
        <v>29</v>
      </c>
      <c r="DK72" s="16" t="s">
        <v>30</v>
      </c>
      <c r="DL72" s="12"/>
      <c r="DM72" s="17"/>
      <c r="DO72" s="28"/>
      <c r="DR72" s="388"/>
      <c r="DS72" s="343"/>
      <c r="DT72" s="346"/>
      <c r="DU72" s="15" t="s">
        <v>28</v>
      </c>
      <c r="DV72" s="16" t="s">
        <v>29</v>
      </c>
      <c r="DW72" s="16" t="s">
        <v>30</v>
      </c>
      <c r="DX72" s="12"/>
      <c r="DY72" s="17"/>
      <c r="EA72" s="28"/>
      <c r="ED72" s="388"/>
      <c r="EE72" s="343"/>
      <c r="EF72" s="346"/>
      <c r="EG72" s="15" t="s">
        <v>28</v>
      </c>
      <c r="EH72" s="16" t="s">
        <v>29</v>
      </c>
      <c r="EI72" s="16" t="s">
        <v>30</v>
      </c>
      <c r="EJ72" s="12"/>
      <c r="EK72" s="17"/>
      <c r="EM72" s="28"/>
      <c r="EP72" s="388"/>
      <c r="EQ72" s="343"/>
      <c r="ER72" s="346"/>
      <c r="ES72" s="15" t="s">
        <v>28</v>
      </c>
      <c r="ET72" s="16" t="s">
        <v>29</v>
      </c>
      <c r="EU72" s="16" t="s">
        <v>30</v>
      </c>
      <c r="EV72" s="12"/>
      <c r="EW72" s="17"/>
      <c r="EY72" s="28"/>
      <c r="FB72" s="388"/>
      <c r="FC72" s="343"/>
      <c r="FD72" s="346"/>
      <c r="FE72" s="15" t="s">
        <v>28</v>
      </c>
      <c r="FF72" s="16" t="s">
        <v>29</v>
      </c>
      <c r="FG72" s="16" t="s">
        <v>30</v>
      </c>
      <c r="FH72" s="12"/>
      <c r="FI72" s="17"/>
      <c r="FK72" s="28"/>
    </row>
    <row r="73" spans="1:167" ht="18" customHeight="1" thickBot="1" x14ac:dyDescent="0.5">
      <c r="B73" s="389"/>
      <c r="C73" s="344"/>
      <c r="D73" s="350"/>
      <c r="E73" s="29" t="s">
        <v>31</v>
      </c>
      <c r="F73" s="363" t="s">
        <v>32</v>
      </c>
      <c r="G73" s="364"/>
      <c r="H73" s="364"/>
      <c r="I73" s="30"/>
      <c r="J73" s="31"/>
      <c r="K73" s="32"/>
      <c r="N73" s="389"/>
      <c r="O73" s="344"/>
      <c r="P73" s="350"/>
      <c r="Q73" s="29" t="s">
        <v>31</v>
      </c>
      <c r="R73" s="363" t="s">
        <v>32</v>
      </c>
      <c r="S73" s="364"/>
      <c r="T73" s="364"/>
      <c r="U73" s="30"/>
      <c r="V73" s="31"/>
      <c r="W73" s="32"/>
      <c r="Z73" s="389"/>
      <c r="AA73" s="344"/>
      <c r="AB73" s="350"/>
      <c r="AC73" s="29" t="s">
        <v>31</v>
      </c>
      <c r="AD73" s="363" t="s">
        <v>32</v>
      </c>
      <c r="AE73" s="364"/>
      <c r="AF73" s="364"/>
      <c r="AG73" s="30"/>
      <c r="AH73" s="31"/>
      <c r="AI73" s="32"/>
      <c r="AL73" s="389"/>
      <c r="AM73" s="344"/>
      <c r="AN73" s="350"/>
      <c r="AO73" s="29" t="s">
        <v>31</v>
      </c>
      <c r="AP73" s="363" t="s">
        <v>32</v>
      </c>
      <c r="AQ73" s="364"/>
      <c r="AR73" s="364"/>
      <c r="AS73" s="30"/>
      <c r="AT73" s="31"/>
      <c r="AU73" s="32"/>
      <c r="AX73" s="389"/>
      <c r="AY73" s="344"/>
      <c r="AZ73" s="350"/>
      <c r="BA73" s="29" t="s">
        <v>31</v>
      </c>
      <c r="BB73" s="363" t="s">
        <v>32</v>
      </c>
      <c r="BC73" s="364"/>
      <c r="BD73" s="364"/>
      <c r="BE73" s="30"/>
      <c r="BF73" s="31"/>
      <c r="BG73" s="32"/>
      <c r="BJ73" s="389"/>
      <c r="BK73" s="344"/>
      <c r="BL73" s="350"/>
      <c r="BM73" s="29" t="s">
        <v>31</v>
      </c>
      <c r="BN73" s="363" t="s">
        <v>32</v>
      </c>
      <c r="BO73" s="364"/>
      <c r="BP73" s="364"/>
      <c r="BQ73" s="30"/>
      <c r="BR73" s="31"/>
      <c r="BS73" s="32"/>
      <c r="BV73" s="389"/>
      <c r="BW73" s="344"/>
      <c r="BX73" s="350"/>
      <c r="BY73" s="29" t="s">
        <v>31</v>
      </c>
      <c r="BZ73" s="363" t="s">
        <v>32</v>
      </c>
      <c r="CA73" s="364"/>
      <c r="CB73" s="364"/>
      <c r="CC73" s="30"/>
      <c r="CD73" s="31"/>
      <c r="CE73" s="32"/>
      <c r="CH73" s="389"/>
      <c r="CI73" s="344"/>
      <c r="CJ73" s="350"/>
      <c r="CK73" s="29" t="s">
        <v>31</v>
      </c>
      <c r="CL73" s="363" t="s">
        <v>32</v>
      </c>
      <c r="CM73" s="364"/>
      <c r="CN73" s="364"/>
      <c r="CO73" s="30"/>
      <c r="CP73" s="31"/>
      <c r="CQ73" s="32"/>
      <c r="CT73" s="389"/>
      <c r="CU73" s="344"/>
      <c r="CV73" s="350"/>
      <c r="CW73" s="29" t="s">
        <v>31</v>
      </c>
      <c r="CX73" s="363" t="s">
        <v>32</v>
      </c>
      <c r="CY73" s="364"/>
      <c r="CZ73" s="364"/>
      <c r="DA73" s="30"/>
      <c r="DB73" s="31"/>
      <c r="DC73" s="32"/>
      <c r="DF73" s="389"/>
      <c r="DG73" s="344"/>
      <c r="DH73" s="350"/>
      <c r="DI73" s="29" t="s">
        <v>31</v>
      </c>
      <c r="DJ73" s="363" t="s">
        <v>32</v>
      </c>
      <c r="DK73" s="364"/>
      <c r="DL73" s="364"/>
      <c r="DM73" s="30"/>
      <c r="DN73" s="31"/>
      <c r="DO73" s="32"/>
      <c r="DR73" s="389"/>
      <c r="DS73" s="344"/>
      <c r="DT73" s="350"/>
      <c r="DU73" s="29" t="s">
        <v>31</v>
      </c>
      <c r="DV73" s="363" t="s">
        <v>32</v>
      </c>
      <c r="DW73" s="364"/>
      <c r="DX73" s="364"/>
      <c r="DY73" s="30"/>
      <c r="DZ73" s="31"/>
      <c r="EA73" s="32"/>
      <c r="ED73" s="389"/>
      <c r="EE73" s="344"/>
      <c r="EF73" s="350"/>
      <c r="EG73" s="29" t="s">
        <v>31</v>
      </c>
      <c r="EH73" s="363" t="s">
        <v>32</v>
      </c>
      <c r="EI73" s="364"/>
      <c r="EJ73" s="364"/>
      <c r="EK73" s="30"/>
      <c r="EL73" s="31"/>
      <c r="EM73" s="32"/>
      <c r="EP73" s="389"/>
      <c r="EQ73" s="344"/>
      <c r="ER73" s="350"/>
      <c r="ES73" s="29" t="s">
        <v>31</v>
      </c>
      <c r="ET73" s="363" t="s">
        <v>32</v>
      </c>
      <c r="EU73" s="364"/>
      <c r="EV73" s="364"/>
      <c r="EW73" s="30"/>
      <c r="EX73" s="31"/>
      <c r="EY73" s="32"/>
      <c r="FB73" s="389"/>
      <c r="FC73" s="344"/>
      <c r="FD73" s="350"/>
      <c r="FE73" s="29" t="s">
        <v>31</v>
      </c>
      <c r="FF73" s="363" t="s">
        <v>32</v>
      </c>
      <c r="FG73" s="364"/>
      <c r="FH73" s="364"/>
      <c r="FI73" s="30"/>
      <c r="FJ73" s="31"/>
      <c r="FK73" s="32"/>
    </row>
    <row r="74" spans="1:167" ht="18" customHeight="1" x14ac:dyDescent="0.45">
      <c r="B74" s="401" t="s">
        <v>35</v>
      </c>
      <c r="C74" s="404" t="s">
        <v>3</v>
      </c>
      <c r="D74" s="405"/>
      <c r="E74" s="406">
        <f>献立入力用!B32</f>
        <v>0</v>
      </c>
      <c r="F74" s="407"/>
      <c r="G74" s="407"/>
      <c r="H74" s="408"/>
      <c r="I74" s="409" t="s">
        <v>20</v>
      </c>
      <c r="J74" s="409"/>
      <c r="K74" s="410"/>
      <c r="N74" s="401" t="s">
        <v>35</v>
      </c>
      <c r="O74" s="404" t="s">
        <v>3</v>
      </c>
      <c r="P74" s="405"/>
      <c r="Q74" s="406">
        <f>献立入力用!C32</f>
        <v>0</v>
      </c>
      <c r="R74" s="407"/>
      <c r="S74" s="407"/>
      <c r="T74" s="408"/>
      <c r="U74" s="409" t="s">
        <v>20</v>
      </c>
      <c r="V74" s="409"/>
      <c r="W74" s="410"/>
      <c r="Z74" s="401" t="s">
        <v>35</v>
      </c>
      <c r="AA74" s="404" t="s">
        <v>3</v>
      </c>
      <c r="AB74" s="405"/>
      <c r="AC74" s="406">
        <f>献立入力用!D32</f>
        <v>0</v>
      </c>
      <c r="AD74" s="407"/>
      <c r="AE74" s="407"/>
      <c r="AF74" s="408"/>
      <c r="AG74" s="409" t="s">
        <v>20</v>
      </c>
      <c r="AH74" s="409"/>
      <c r="AI74" s="410"/>
      <c r="AL74" s="401" t="s">
        <v>35</v>
      </c>
      <c r="AM74" s="404" t="s">
        <v>3</v>
      </c>
      <c r="AN74" s="405"/>
      <c r="AO74" s="406">
        <f>献立入力用!E32</f>
        <v>0</v>
      </c>
      <c r="AP74" s="407"/>
      <c r="AQ74" s="407"/>
      <c r="AR74" s="408"/>
      <c r="AS74" s="409" t="s">
        <v>20</v>
      </c>
      <c r="AT74" s="409"/>
      <c r="AU74" s="410"/>
      <c r="AX74" s="401" t="s">
        <v>35</v>
      </c>
      <c r="AY74" s="404" t="s">
        <v>3</v>
      </c>
      <c r="AZ74" s="405"/>
      <c r="BA74" s="406">
        <f>献立入力用!F32</f>
        <v>0</v>
      </c>
      <c r="BB74" s="407"/>
      <c r="BC74" s="407"/>
      <c r="BD74" s="408"/>
      <c r="BE74" s="409" t="s">
        <v>20</v>
      </c>
      <c r="BF74" s="409"/>
      <c r="BG74" s="410"/>
      <c r="BJ74" s="401" t="s">
        <v>35</v>
      </c>
      <c r="BK74" s="404" t="s">
        <v>3</v>
      </c>
      <c r="BL74" s="405"/>
      <c r="BM74" s="406">
        <f>献立入力用!G32</f>
        <v>0</v>
      </c>
      <c r="BN74" s="407"/>
      <c r="BO74" s="407"/>
      <c r="BP74" s="408"/>
      <c r="BQ74" s="409" t="s">
        <v>20</v>
      </c>
      <c r="BR74" s="409"/>
      <c r="BS74" s="410"/>
      <c r="BV74" s="401" t="s">
        <v>35</v>
      </c>
      <c r="BW74" s="404" t="s">
        <v>3</v>
      </c>
      <c r="BX74" s="405"/>
      <c r="BY74" s="406">
        <f>献立入力用!H32</f>
        <v>0</v>
      </c>
      <c r="BZ74" s="407"/>
      <c r="CA74" s="407"/>
      <c r="CB74" s="408"/>
      <c r="CC74" s="409" t="s">
        <v>20</v>
      </c>
      <c r="CD74" s="409"/>
      <c r="CE74" s="410"/>
      <c r="CH74" s="401" t="s">
        <v>35</v>
      </c>
      <c r="CI74" s="404" t="s">
        <v>3</v>
      </c>
      <c r="CJ74" s="405"/>
      <c r="CK74" s="406">
        <f>献立入力用!I32</f>
        <v>0</v>
      </c>
      <c r="CL74" s="407"/>
      <c r="CM74" s="407"/>
      <c r="CN74" s="408"/>
      <c r="CO74" s="409" t="s">
        <v>20</v>
      </c>
      <c r="CP74" s="409"/>
      <c r="CQ74" s="410"/>
      <c r="CT74" s="401" t="s">
        <v>35</v>
      </c>
      <c r="CU74" s="404" t="s">
        <v>3</v>
      </c>
      <c r="CV74" s="405"/>
      <c r="CW74" s="406">
        <f>献立入力用!J32</f>
        <v>0</v>
      </c>
      <c r="CX74" s="407"/>
      <c r="CY74" s="407"/>
      <c r="CZ74" s="408"/>
      <c r="DA74" s="409" t="s">
        <v>20</v>
      </c>
      <c r="DB74" s="409"/>
      <c r="DC74" s="410"/>
      <c r="DF74" s="401" t="s">
        <v>35</v>
      </c>
      <c r="DG74" s="404" t="s">
        <v>3</v>
      </c>
      <c r="DH74" s="405"/>
      <c r="DI74" s="406">
        <f>献立入力用!K32</f>
        <v>0</v>
      </c>
      <c r="DJ74" s="407"/>
      <c r="DK74" s="407"/>
      <c r="DL74" s="408"/>
      <c r="DM74" s="409" t="s">
        <v>20</v>
      </c>
      <c r="DN74" s="409"/>
      <c r="DO74" s="410"/>
      <c r="DR74" s="401" t="s">
        <v>35</v>
      </c>
      <c r="DS74" s="404" t="s">
        <v>3</v>
      </c>
      <c r="DT74" s="405"/>
      <c r="DU74" s="406">
        <f>献立入力用!L32</f>
        <v>0</v>
      </c>
      <c r="DV74" s="407"/>
      <c r="DW74" s="407"/>
      <c r="DX74" s="408"/>
      <c r="DY74" s="409" t="s">
        <v>20</v>
      </c>
      <c r="DZ74" s="409"/>
      <c r="EA74" s="410"/>
      <c r="ED74" s="401" t="s">
        <v>35</v>
      </c>
      <c r="EE74" s="404" t="s">
        <v>3</v>
      </c>
      <c r="EF74" s="405"/>
      <c r="EG74" s="406">
        <f>献立入力用!M32</f>
        <v>0</v>
      </c>
      <c r="EH74" s="407"/>
      <c r="EI74" s="407"/>
      <c r="EJ74" s="408"/>
      <c r="EK74" s="409" t="s">
        <v>20</v>
      </c>
      <c r="EL74" s="409"/>
      <c r="EM74" s="410"/>
      <c r="EP74" s="401" t="s">
        <v>35</v>
      </c>
      <c r="EQ74" s="404" t="s">
        <v>3</v>
      </c>
      <c r="ER74" s="405"/>
      <c r="ES74" s="406">
        <f>献立入力用!N32</f>
        <v>0</v>
      </c>
      <c r="ET74" s="407"/>
      <c r="EU74" s="407"/>
      <c r="EV74" s="408"/>
      <c r="EW74" s="409" t="s">
        <v>20</v>
      </c>
      <c r="EX74" s="409"/>
      <c r="EY74" s="410"/>
      <c r="FB74" s="401" t="s">
        <v>35</v>
      </c>
      <c r="FC74" s="404" t="s">
        <v>3</v>
      </c>
      <c r="FD74" s="405"/>
      <c r="FE74" s="406">
        <f>献立入力用!O32</f>
        <v>0</v>
      </c>
      <c r="FF74" s="407"/>
      <c r="FG74" s="407"/>
      <c r="FH74" s="408"/>
      <c r="FI74" s="409" t="s">
        <v>20</v>
      </c>
      <c r="FJ74" s="409"/>
      <c r="FK74" s="410"/>
    </row>
    <row r="75" spans="1:167" ht="18" customHeight="1" x14ac:dyDescent="0.45">
      <c r="B75" s="402"/>
      <c r="C75" s="369" t="s">
        <v>5</v>
      </c>
      <c r="D75" s="372" t="s">
        <v>26</v>
      </c>
      <c r="E75" s="373"/>
      <c r="F75" s="374" t="s">
        <v>36</v>
      </c>
      <c r="G75" s="375"/>
      <c r="H75" s="376"/>
      <c r="I75" s="377" t="s">
        <v>25</v>
      </c>
      <c r="J75" s="377"/>
      <c r="K75" s="378"/>
      <c r="N75" s="402"/>
      <c r="O75" s="369" t="s">
        <v>5</v>
      </c>
      <c r="P75" s="372" t="s">
        <v>26</v>
      </c>
      <c r="Q75" s="373"/>
      <c r="R75" s="374" t="s">
        <v>36</v>
      </c>
      <c r="S75" s="375"/>
      <c r="T75" s="376"/>
      <c r="U75" s="377" t="s">
        <v>25</v>
      </c>
      <c r="V75" s="377"/>
      <c r="W75" s="378"/>
      <c r="Z75" s="402"/>
      <c r="AA75" s="369" t="s">
        <v>5</v>
      </c>
      <c r="AB75" s="372" t="s">
        <v>26</v>
      </c>
      <c r="AC75" s="373"/>
      <c r="AD75" s="374" t="s">
        <v>36</v>
      </c>
      <c r="AE75" s="375"/>
      <c r="AF75" s="376"/>
      <c r="AG75" s="377" t="s">
        <v>25</v>
      </c>
      <c r="AH75" s="377"/>
      <c r="AI75" s="378"/>
      <c r="AL75" s="402"/>
      <c r="AM75" s="369" t="s">
        <v>5</v>
      </c>
      <c r="AN75" s="372" t="s">
        <v>26</v>
      </c>
      <c r="AO75" s="373"/>
      <c r="AP75" s="374" t="s">
        <v>36</v>
      </c>
      <c r="AQ75" s="375"/>
      <c r="AR75" s="376"/>
      <c r="AS75" s="377" t="s">
        <v>25</v>
      </c>
      <c r="AT75" s="377"/>
      <c r="AU75" s="378"/>
      <c r="AX75" s="402"/>
      <c r="AY75" s="369" t="s">
        <v>5</v>
      </c>
      <c r="AZ75" s="372" t="s">
        <v>26</v>
      </c>
      <c r="BA75" s="373"/>
      <c r="BB75" s="374" t="s">
        <v>36</v>
      </c>
      <c r="BC75" s="375"/>
      <c r="BD75" s="376"/>
      <c r="BE75" s="377" t="s">
        <v>25</v>
      </c>
      <c r="BF75" s="377"/>
      <c r="BG75" s="378"/>
      <c r="BJ75" s="402"/>
      <c r="BK75" s="369" t="s">
        <v>5</v>
      </c>
      <c r="BL75" s="372" t="s">
        <v>26</v>
      </c>
      <c r="BM75" s="373"/>
      <c r="BN75" s="374" t="s">
        <v>36</v>
      </c>
      <c r="BO75" s="375"/>
      <c r="BP75" s="376"/>
      <c r="BQ75" s="377" t="s">
        <v>25</v>
      </c>
      <c r="BR75" s="377"/>
      <c r="BS75" s="378"/>
      <c r="BV75" s="402"/>
      <c r="BW75" s="369" t="s">
        <v>5</v>
      </c>
      <c r="BX75" s="372" t="s">
        <v>26</v>
      </c>
      <c r="BY75" s="373"/>
      <c r="BZ75" s="374" t="s">
        <v>36</v>
      </c>
      <c r="CA75" s="375"/>
      <c r="CB75" s="376"/>
      <c r="CC75" s="377" t="s">
        <v>25</v>
      </c>
      <c r="CD75" s="377"/>
      <c r="CE75" s="378"/>
      <c r="CH75" s="402"/>
      <c r="CI75" s="369" t="s">
        <v>5</v>
      </c>
      <c r="CJ75" s="372" t="s">
        <v>26</v>
      </c>
      <c r="CK75" s="373"/>
      <c r="CL75" s="374" t="s">
        <v>36</v>
      </c>
      <c r="CM75" s="375"/>
      <c r="CN75" s="376"/>
      <c r="CO75" s="377" t="s">
        <v>25</v>
      </c>
      <c r="CP75" s="377"/>
      <c r="CQ75" s="378"/>
      <c r="CT75" s="402"/>
      <c r="CU75" s="369" t="s">
        <v>5</v>
      </c>
      <c r="CV75" s="372" t="s">
        <v>26</v>
      </c>
      <c r="CW75" s="373"/>
      <c r="CX75" s="374" t="s">
        <v>36</v>
      </c>
      <c r="CY75" s="375"/>
      <c r="CZ75" s="376"/>
      <c r="DA75" s="377" t="s">
        <v>25</v>
      </c>
      <c r="DB75" s="377"/>
      <c r="DC75" s="378"/>
      <c r="DF75" s="402"/>
      <c r="DG75" s="369" t="s">
        <v>5</v>
      </c>
      <c r="DH75" s="372" t="s">
        <v>26</v>
      </c>
      <c r="DI75" s="373"/>
      <c r="DJ75" s="374" t="s">
        <v>36</v>
      </c>
      <c r="DK75" s="375"/>
      <c r="DL75" s="376"/>
      <c r="DM75" s="377" t="s">
        <v>25</v>
      </c>
      <c r="DN75" s="377"/>
      <c r="DO75" s="378"/>
      <c r="DR75" s="402"/>
      <c r="DS75" s="369" t="s">
        <v>5</v>
      </c>
      <c r="DT75" s="372" t="s">
        <v>26</v>
      </c>
      <c r="DU75" s="373"/>
      <c r="DV75" s="374" t="s">
        <v>36</v>
      </c>
      <c r="DW75" s="375"/>
      <c r="DX75" s="376"/>
      <c r="DY75" s="377" t="s">
        <v>25</v>
      </c>
      <c r="DZ75" s="377"/>
      <c r="EA75" s="378"/>
      <c r="ED75" s="402"/>
      <c r="EE75" s="369" t="s">
        <v>5</v>
      </c>
      <c r="EF75" s="372" t="s">
        <v>26</v>
      </c>
      <c r="EG75" s="373"/>
      <c r="EH75" s="374" t="s">
        <v>36</v>
      </c>
      <c r="EI75" s="375"/>
      <c r="EJ75" s="376"/>
      <c r="EK75" s="377" t="s">
        <v>25</v>
      </c>
      <c r="EL75" s="377"/>
      <c r="EM75" s="378"/>
      <c r="EP75" s="402"/>
      <c r="EQ75" s="369" t="s">
        <v>5</v>
      </c>
      <c r="ER75" s="372" t="s">
        <v>26</v>
      </c>
      <c r="ES75" s="373"/>
      <c r="ET75" s="374" t="s">
        <v>36</v>
      </c>
      <c r="EU75" s="375"/>
      <c r="EV75" s="376"/>
      <c r="EW75" s="377" t="s">
        <v>25</v>
      </c>
      <c r="EX75" s="377"/>
      <c r="EY75" s="378"/>
      <c r="FB75" s="402"/>
      <c r="FC75" s="369" t="s">
        <v>5</v>
      </c>
      <c r="FD75" s="372" t="s">
        <v>26</v>
      </c>
      <c r="FE75" s="373"/>
      <c r="FF75" s="374" t="s">
        <v>36</v>
      </c>
      <c r="FG75" s="375"/>
      <c r="FH75" s="376"/>
      <c r="FI75" s="377" t="s">
        <v>25</v>
      </c>
      <c r="FJ75" s="377"/>
      <c r="FK75" s="378"/>
    </row>
    <row r="76" spans="1:167" ht="18" customHeight="1" x14ac:dyDescent="0.45">
      <c r="B76" s="402"/>
      <c r="C76" s="370"/>
      <c r="D76" s="372" t="s">
        <v>28</v>
      </c>
      <c r="E76" s="379"/>
      <c r="F76" s="380" t="s">
        <v>37</v>
      </c>
      <c r="G76" s="381"/>
      <c r="H76" s="382"/>
      <c r="I76" s="365" t="s">
        <v>27</v>
      </c>
      <c r="J76" s="365"/>
      <c r="K76" s="366"/>
      <c r="N76" s="402"/>
      <c r="O76" s="370"/>
      <c r="P76" s="372" t="s">
        <v>28</v>
      </c>
      <c r="Q76" s="379"/>
      <c r="R76" s="380" t="s">
        <v>37</v>
      </c>
      <c r="S76" s="381"/>
      <c r="T76" s="382"/>
      <c r="U76" s="365" t="s">
        <v>27</v>
      </c>
      <c r="V76" s="365"/>
      <c r="W76" s="366"/>
      <c r="Z76" s="402"/>
      <c r="AA76" s="370"/>
      <c r="AB76" s="372" t="s">
        <v>28</v>
      </c>
      <c r="AC76" s="379"/>
      <c r="AD76" s="380" t="s">
        <v>37</v>
      </c>
      <c r="AE76" s="381"/>
      <c r="AF76" s="382"/>
      <c r="AG76" s="365" t="s">
        <v>27</v>
      </c>
      <c r="AH76" s="365"/>
      <c r="AI76" s="366"/>
      <c r="AL76" s="402"/>
      <c r="AM76" s="370"/>
      <c r="AN76" s="372" t="s">
        <v>28</v>
      </c>
      <c r="AO76" s="379"/>
      <c r="AP76" s="380" t="s">
        <v>37</v>
      </c>
      <c r="AQ76" s="381"/>
      <c r="AR76" s="382"/>
      <c r="AS76" s="365" t="s">
        <v>27</v>
      </c>
      <c r="AT76" s="365"/>
      <c r="AU76" s="366"/>
      <c r="AX76" s="402"/>
      <c r="AY76" s="370"/>
      <c r="AZ76" s="372" t="s">
        <v>28</v>
      </c>
      <c r="BA76" s="379"/>
      <c r="BB76" s="380" t="s">
        <v>37</v>
      </c>
      <c r="BC76" s="381"/>
      <c r="BD76" s="382"/>
      <c r="BE76" s="365" t="s">
        <v>27</v>
      </c>
      <c r="BF76" s="365"/>
      <c r="BG76" s="366"/>
      <c r="BJ76" s="402"/>
      <c r="BK76" s="370"/>
      <c r="BL76" s="372" t="s">
        <v>28</v>
      </c>
      <c r="BM76" s="379"/>
      <c r="BN76" s="380" t="s">
        <v>37</v>
      </c>
      <c r="BO76" s="381"/>
      <c r="BP76" s="382"/>
      <c r="BQ76" s="365" t="s">
        <v>27</v>
      </c>
      <c r="BR76" s="365"/>
      <c r="BS76" s="366"/>
      <c r="BV76" s="402"/>
      <c r="BW76" s="370"/>
      <c r="BX76" s="372" t="s">
        <v>28</v>
      </c>
      <c r="BY76" s="379"/>
      <c r="BZ76" s="380" t="s">
        <v>37</v>
      </c>
      <c r="CA76" s="381"/>
      <c r="CB76" s="382"/>
      <c r="CC76" s="365" t="s">
        <v>27</v>
      </c>
      <c r="CD76" s="365"/>
      <c r="CE76" s="366"/>
      <c r="CH76" s="402"/>
      <c r="CI76" s="370"/>
      <c r="CJ76" s="372" t="s">
        <v>28</v>
      </c>
      <c r="CK76" s="379"/>
      <c r="CL76" s="380" t="s">
        <v>37</v>
      </c>
      <c r="CM76" s="381"/>
      <c r="CN76" s="382"/>
      <c r="CO76" s="365" t="s">
        <v>27</v>
      </c>
      <c r="CP76" s="365"/>
      <c r="CQ76" s="366"/>
      <c r="CT76" s="402"/>
      <c r="CU76" s="370"/>
      <c r="CV76" s="372" t="s">
        <v>28</v>
      </c>
      <c r="CW76" s="379"/>
      <c r="CX76" s="380" t="s">
        <v>37</v>
      </c>
      <c r="CY76" s="381"/>
      <c r="CZ76" s="382"/>
      <c r="DA76" s="365" t="s">
        <v>27</v>
      </c>
      <c r="DB76" s="365"/>
      <c r="DC76" s="366"/>
      <c r="DF76" s="402"/>
      <c r="DG76" s="370"/>
      <c r="DH76" s="372" t="s">
        <v>28</v>
      </c>
      <c r="DI76" s="379"/>
      <c r="DJ76" s="380" t="s">
        <v>37</v>
      </c>
      <c r="DK76" s="381"/>
      <c r="DL76" s="382"/>
      <c r="DM76" s="365" t="s">
        <v>27</v>
      </c>
      <c r="DN76" s="365"/>
      <c r="DO76" s="366"/>
      <c r="DR76" s="402"/>
      <c r="DS76" s="370"/>
      <c r="DT76" s="372" t="s">
        <v>28</v>
      </c>
      <c r="DU76" s="379"/>
      <c r="DV76" s="380" t="s">
        <v>37</v>
      </c>
      <c r="DW76" s="381"/>
      <c r="DX76" s="382"/>
      <c r="DY76" s="365" t="s">
        <v>27</v>
      </c>
      <c r="DZ76" s="365"/>
      <c r="EA76" s="366"/>
      <c r="ED76" s="402"/>
      <c r="EE76" s="370"/>
      <c r="EF76" s="372" t="s">
        <v>28</v>
      </c>
      <c r="EG76" s="379"/>
      <c r="EH76" s="380" t="s">
        <v>37</v>
      </c>
      <c r="EI76" s="381"/>
      <c r="EJ76" s="382"/>
      <c r="EK76" s="365" t="s">
        <v>27</v>
      </c>
      <c r="EL76" s="365"/>
      <c r="EM76" s="366"/>
      <c r="EP76" s="402"/>
      <c r="EQ76" s="370"/>
      <c r="ER76" s="372" t="s">
        <v>28</v>
      </c>
      <c r="ES76" s="379"/>
      <c r="ET76" s="380" t="s">
        <v>37</v>
      </c>
      <c r="EU76" s="381"/>
      <c r="EV76" s="382"/>
      <c r="EW76" s="365" t="s">
        <v>27</v>
      </c>
      <c r="EX76" s="365"/>
      <c r="EY76" s="366"/>
      <c r="FB76" s="402"/>
      <c r="FC76" s="370"/>
      <c r="FD76" s="372" t="s">
        <v>28</v>
      </c>
      <c r="FE76" s="379"/>
      <c r="FF76" s="380" t="s">
        <v>37</v>
      </c>
      <c r="FG76" s="381"/>
      <c r="FH76" s="382"/>
      <c r="FI76" s="365" t="s">
        <v>27</v>
      </c>
      <c r="FJ76" s="365"/>
      <c r="FK76" s="366"/>
    </row>
    <row r="77" spans="1:167" ht="18" customHeight="1" thickBot="1" x14ac:dyDescent="0.5">
      <c r="B77" s="403"/>
      <c r="C77" s="371"/>
      <c r="D77" s="383" t="s">
        <v>31</v>
      </c>
      <c r="E77" s="384"/>
      <c r="F77" s="385" t="s">
        <v>32</v>
      </c>
      <c r="G77" s="386"/>
      <c r="H77" s="386"/>
      <c r="I77" s="367"/>
      <c r="J77" s="367"/>
      <c r="K77" s="368"/>
      <c r="N77" s="403"/>
      <c r="O77" s="371"/>
      <c r="P77" s="383" t="s">
        <v>31</v>
      </c>
      <c r="Q77" s="384"/>
      <c r="R77" s="385" t="s">
        <v>32</v>
      </c>
      <c r="S77" s="386"/>
      <c r="T77" s="386"/>
      <c r="U77" s="367"/>
      <c r="V77" s="367"/>
      <c r="W77" s="368"/>
      <c r="Z77" s="403"/>
      <c r="AA77" s="371"/>
      <c r="AB77" s="383" t="s">
        <v>31</v>
      </c>
      <c r="AC77" s="384"/>
      <c r="AD77" s="385" t="s">
        <v>32</v>
      </c>
      <c r="AE77" s="386"/>
      <c r="AF77" s="386"/>
      <c r="AG77" s="367"/>
      <c r="AH77" s="367"/>
      <c r="AI77" s="368"/>
      <c r="AL77" s="403"/>
      <c r="AM77" s="371"/>
      <c r="AN77" s="383" t="s">
        <v>31</v>
      </c>
      <c r="AO77" s="384"/>
      <c r="AP77" s="385" t="s">
        <v>32</v>
      </c>
      <c r="AQ77" s="386"/>
      <c r="AR77" s="386"/>
      <c r="AS77" s="367"/>
      <c r="AT77" s="367"/>
      <c r="AU77" s="368"/>
      <c r="AX77" s="403"/>
      <c r="AY77" s="371"/>
      <c r="AZ77" s="383" t="s">
        <v>31</v>
      </c>
      <c r="BA77" s="384"/>
      <c r="BB77" s="385" t="s">
        <v>32</v>
      </c>
      <c r="BC77" s="386"/>
      <c r="BD77" s="386"/>
      <c r="BE77" s="367"/>
      <c r="BF77" s="367"/>
      <c r="BG77" s="368"/>
      <c r="BJ77" s="403"/>
      <c r="BK77" s="371"/>
      <c r="BL77" s="383" t="s">
        <v>31</v>
      </c>
      <c r="BM77" s="384"/>
      <c r="BN77" s="385" t="s">
        <v>32</v>
      </c>
      <c r="BO77" s="386"/>
      <c r="BP77" s="386"/>
      <c r="BQ77" s="367"/>
      <c r="BR77" s="367"/>
      <c r="BS77" s="368"/>
      <c r="BV77" s="403"/>
      <c r="BW77" s="371"/>
      <c r="BX77" s="383" t="s">
        <v>31</v>
      </c>
      <c r="BY77" s="384"/>
      <c r="BZ77" s="385" t="s">
        <v>32</v>
      </c>
      <c r="CA77" s="386"/>
      <c r="CB77" s="386"/>
      <c r="CC77" s="367"/>
      <c r="CD77" s="367"/>
      <c r="CE77" s="368"/>
      <c r="CH77" s="403"/>
      <c r="CI77" s="371"/>
      <c r="CJ77" s="383" t="s">
        <v>31</v>
      </c>
      <c r="CK77" s="384"/>
      <c r="CL77" s="385" t="s">
        <v>32</v>
      </c>
      <c r="CM77" s="386"/>
      <c r="CN77" s="386"/>
      <c r="CO77" s="367"/>
      <c r="CP77" s="367"/>
      <c r="CQ77" s="368"/>
      <c r="CT77" s="403"/>
      <c r="CU77" s="371"/>
      <c r="CV77" s="383" t="s">
        <v>31</v>
      </c>
      <c r="CW77" s="384"/>
      <c r="CX77" s="385" t="s">
        <v>32</v>
      </c>
      <c r="CY77" s="386"/>
      <c r="CZ77" s="386"/>
      <c r="DA77" s="367"/>
      <c r="DB77" s="367"/>
      <c r="DC77" s="368"/>
      <c r="DF77" s="403"/>
      <c r="DG77" s="371"/>
      <c r="DH77" s="383" t="s">
        <v>31</v>
      </c>
      <c r="DI77" s="384"/>
      <c r="DJ77" s="385" t="s">
        <v>32</v>
      </c>
      <c r="DK77" s="386"/>
      <c r="DL77" s="386"/>
      <c r="DM77" s="367"/>
      <c r="DN77" s="367"/>
      <c r="DO77" s="368"/>
      <c r="DR77" s="403"/>
      <c r="DS77" s="371"/>
      <c r="DT77" s="383" t="s">
        <v>31</v>
      </c>
      <c r="DU77" s="384"/>
      <c r="DV77" s="385" t="s">
        <v>32</v>
      </c>
      <c r="DW77" s="386"/>
      <c r="DX77" s="386"/>
      <c r="DY77" s="367"/>
      <c r="DZ77" s="367"/>
      <c r="EA77" s="368"/>
      <c r="ED77" s="403"/>
      <c r="EE77" s="371"/>
      <c r="EF77" s="383" t="s">
        <v>31</v>
      </c>
      <c r="EG77" s="384"/>
      <c r="EH77" s="385" t="s">
        <v>32</v>
      </c>
      <c r="EI77" s="386"/>
      <c r="EJ77" s="386"/>
      <c r="EK77" s="367"/>
      <c r="EL77" s="367"/>
      <c r="EM77" s="368"/>
      <c r="EP77" s="403"/>
      <c r="EQ77" s="371"/>
      <c r="ER77" s="383" t="s">
        <v>31</v>
      </c>
      <c r="ES77" s="384"/>
      <c r="ET77" s="385" t="s">
        <v>32</v>
      </c>
      <c r="EU77" s="386"/>
      <c r="EV77" s="386"/>
      <c r="EW77" s="367"/>
      <c r="EX77" s="367"/>
      <c r="EY77" s="368"/>
      <c r="FB77" s="403"/>
      <c r="FC77" s="371"/>
      <c r="FD77" s="383" t="s">
        <v>31</v>
      </c>
      <c r="FE77" s="384"/>
      <c r="FF77" s="385" t="s">
        <v>32</v>
      </c>
      <c r="FG77" s="386"/>
      <c r="FH77" s="386"/>
      <c r="FI77" s="367"/>
      <c r="FJ77" s="367"/>
      <c r="FK77" s="368"/>
    </row>
    <row r="78" spans="1:167" ht="18" customHeight="1" x14ac:dyDescent="0.45">
      <c r="B78" s="387" t="s">
        <v>38</v>
      </c>
      <c r="C78" s="390" t="s">
        <v>3</v>
      </c>
      <c r="D78" s="392" t="str">
        <f>献立入力用!B33</f>
        <v>ごはん</v>
      </c>
      <c r="E78" s="393"/>
      <c r="F78" s="394"/>
      <c r="G78" s="21" t="s">
        <v>4</v>
      </c>
      <c r="H78" s="22"/>
      <c r="I78" s="22"/>
      <c r="J78" s="22"/>
      <c r="K78" s="23"/>
      <c r="N78" s="387" t="s">
        <v>38</v>
      </c>
      <c r="O78" s="390" t="s">
        <v>3</v>
      </c>
      <c r="P78" s="392" t="str">
        <f>献立入力用!C33</f>
        <v>ごはん</v>
      </c>
      <c r="Q78" s="393"/>
      <c r="R78" s="394"/>
      <c r="S78" s="21" t="s">
        <v>4</v>
      </c>
      <c r="T78" s="22"/>
      <c r="U78" s="22"/>
      <c r="V78" s="22"/>
      <c r="W78" s="23"/>
      <c r="Z78" s="387" t="s">
        <v>38</v>
      </c>
      <c r="AA78" s="390" t="s">
        <v>3</v>
      </c>
      <c r="AB78" s="392" t="str">
        <f>献立入力用!D33</f>
        <v>ごはん</v>
      </c>
      <c r="AC78" s="393"/>
      <c r="AD78" s="394"/>
      <c r="AE78" s="21" t="s">
        <v>4</v>
      </c>
      <c r="AF78" s="22"/>
      <c r="AG78" s="22"/>
      <c r="AH78" s="22"/>
      <c r="AI78" s="23"/>
      <c r="AL78" s="387" t="s">
        <v>38</v>
      </c>
      <c r="AM78" s="390" t="s">
        <v>3</v>
      </c>
      <c r="AN78" s="392" t="str">
        <f>献立入力用!E33</f>
        <v>ごはん</v>
      </c>
      <c r="AO78" s="393"/>
      <c r="AP78" s="394"/>
      <c r="AQ78" s="21" t="s">
        <v>4</v>
      </c>
      <c r="AR78" s="22"/>
      <c r="AS78" s="22"/>
      <c r="AT78" s="22"/>
      <c r="AU78" s="23"/>
      <c r="AX78" s="387" t="s">
        <v>38</v>
      </c>
      <c r="AY78" s="390" t="s">
        <v>3</v>
      </c>
      <c r="AZ78" s="392" t="str">
        <f>献立入力用!F33</f>
        <v>ごはん</v>
      </c>
      <c r="BA78" s="393"/>
      <c r="BB78" s="394"/>
      <c r="BC78" s="21" t="s">
        <v>4</v>
      </c>
      <c r="BD78" s="22"/>
      <c r="BE78" s="22"/>
      <c r="BF78" s="22"/>
      <c r="BG78" s="23"/>
      <c r="BJ78" s="387" t="s">
        <v>38</v>
      </c>
      <c r="BK78" s="390" t="s">
        <v>3</v>
      </c>
      <c r="BL78" s="392" t="str">
        <f>献立入力用!G33</f>
        <v>ごはん</v>
      </c>
      <c r="BM78" s="393"/>
      <c r="BN78" s="394"/>
      <c r="BO78" s="21" t="s">
        <v>4</v>
      </c>
      <c r="BP78" s="22"/>
      <c r="BQ78" s="22"/>
      <c r="BR78" s="22"/>
      <c r="BS78" s="23"/>
      <c r="BV78" s="387" t="s">
        <v>38</v>
      </c>
      <c r="BW78" s="390" t="s">
        <v>3</v>
      </c>
      <c r="BX78" s="392" t="str">
        <f>献立入力用!H33</f>
        <v>ごはん</v>
      </c>
      <c r="BY78" s="393"/>
      <c r="BZ78" s="394"/>
      <c r="CA78" s="21" t="s">
        <v>4</v>
      </c>
      <c r="CB78" s="22"/>
      <c r="CC78" s="22"/>
      <c r="CD78" s="22"/>
      <c r="CE78" s="23"/>
      <c r="CH78" s="387" t="s">
        <v>38</v>
      </c>
      <c r="CI78" s="390" t="s">
        <v>3</v>
      </c>
      <c r="CJ78" s="392" t="str">
        <f>献立入力用!I33</f>
        <v>ごはん</v>
      </c>
      <c r="CK78" s="393"/>
      <c r="CL78" s="394"/>
      <c r="CM78" s="21" t="s">
        <v>4</v>
      </c>
      <c r="CN78" s="22"/>
      <c r="CO78" s="22"/>
      <c r="CP78" s="22"/>
      <c r="CQ78" s="23"/>
      <c r="CT78" s="387" t="s">
        <v>38</v>
      </c>
      <c r="CU78" s="390" t="s">
        <v>3</v>
      </c>
      <c r="CV78" s="392" t="str">
        <f>献立入力用!J33</f>
        <v>ごはん</v>
      </c>
      <c r="CW78" s="393"/>
      <c r="CX78" s="394"/>
      <c r="CY78" s="21" t="s">
        <v>4</v>
      </c>
      <c r="CZ78" s="22"/>
      <c r="DA78" s="22"/>
      <c r="DB78" s="22"/>
      <c r="DC78" s="23"/>
      <c r="DF78" s="387" t="s">
        <v>38</v>
      </c>
      <c r="DG78" s="390" t="s">
        <v>3</v>
      </c>
      <c r="DH78" s="392" t="str">
        <f>献立入力用!K33</f>
        <v>ごはん</v>
      </c>
      <c r="DI78" s="393"/>
      <c r="DJ78" s="394"/>
      <c r="DK78" s="21" t="s">
        <v>4</v>
      </c>
      <c r="DL78" s="22"/>
      <c r="DM78" s="22"/>
      <c r="DN78" s="22"/>
      <c r="DO78" s="23"/>
      <c r="DR78" s="387" t="s">
        <v>38</v>
      </c>
      <c r="DS78" s="390" t="s">
        <v>3</v>
      </c>
      <c r="DT78" s="392" t="str">
        <f>献立入力用!L33</f>
        <v>ごはん</v>
      </c>
      <c r="DU78" s="393"/>
      <c r="DV78" s="394"/>
      <c r="DW78" s="21" t="s">
        <v>4</v>
      </c>
      <c r="DX78" s="22"/>
      <c r="DY78" s="22"/>
      <c r="DZ78" s="22"/>
      <c r="EA78" s="23"/>
      <c r="ED78" s="387" t="s">
        <v>38</v>
      </c>
      <c r="EE78" s="390" t="s">
        <v>3</v>
      </c>
      <c r="EF78" s="392" t="str">
        <f>献立入力用!M33</f>
        <v>ごはん</v>
      </c>
      <c r="EG78" s="393"/>
      <c r="EH78" s="394"/>
      <c r="EI78" s="21" t="s">
        <v>4</v>
      </c>
      <c r="EJ78" s="22"/>
      <c r="EK78" s="22"/>
      <c r="EL78" s="22"/>
      <c r="EM78" s="23"/>
      <c r="EP78" s="387" t="s">
        <v>38</v>
      </c>
      <c r="EQ78" s="390" t="s">
        <v>3</v>
      </c>
      <c r="ER78" s="392" t="str">
        <f>献立入力用!N33</f>
        <v>ごはん</v>
      </c>
      <c r="ES78" s="393"/>
      <c r="ET78" s="394"/>
      <c r="EU78" s="21" t="s">
        <v>4</v>
      </c>
      <c r="EV78" s="22"/>
      <c r="EW78" s="22"/>
      <c r="EX78" s="22"/>
      <c r="EY78" s="23"/>
      <c r="FB78" s="387" t="s">
        <v>38</v>
      </c>
      <c r="FC78" s="390" t="s">
        <v>3</v>
      </c>
      <c r="FD78" s="392" t="str">
        <f>献立入力用!O33</f>
        <v>ごはん</v>
      </c>
      <c r="FE78" s="393"/>
      <c r="FF78" s="394"/>
      <c r="FG78" s="21" t="s">
        <v>4</v>
      </c>
      <c r="FH78" s="22"/>
      <c r="FI78" s="22"/>
      <c r="FJ78" s="22"/>
      <c r="FK78" s="23"/>
    </row>
    <row r="79" spans="1:167" ht="18" customHeight="1" x14ac:dyDescent="0.45">
      <c r="B79" s="388"/>
      <c r="C79" s="391"/>
      <c r="D79" s="395" t="str">
        <f>献立入力用!B34</f>
        <v>味噌汁</v>
      </c>
      <c r="E79" s="396"/>
      <c r="F79" s="397"/>
      <c r="G79" s="3"/>
      <c r="H79" s="4"/>
      <c r="I79" s="4"/>
      <c r="J79" s="4"/>
      <c r="K79" s="24"/>
      <c r="N79" s="388"/>
      <c r="O79" s="391"/>
      <c r="P79" s="395" t="str">
        <f>献立入力用!C34</f>
        <v>味噌汁</v>
      </c>
      <c r="Q79" s="396"/>
      <c r="R79" s="397"/>
      <c r="S79" s="3"/>
      <c r="T79" s="4"/>
      <c r="U79" s="4"/>
      <c r="V79" s="4"/>
      <c r="W79" s="24"/>
      <c r="Z79" s="388"/>
      <c r="AA79" s="391"/>
      <c r="AB79" s="395" t="str">
        <f>献立入力用!D34</f>
        <v>味噌汁</v>
      </c>
      <c r="AC79" s="396"/>
      <c r="AD79" s="397"/>
      <c r="AE79" s="3"/>
      <c r="AF79" s="4"/>
      <c r="AG79" s="4"/>
      <c r="AH79" s="4"/>
      <c r="AI79" s="24"/>
      <c r="AL79" s="388"/>
      <c r="AM79" s="391"/>
      <c r="AN79" s="395" t="str">
        <f>献立入力用!E34</f>
        <v>味噌汁</v>
      </c>
      <c r="AO79" s="396"/>
      <c r="AP79" s="397"/>
      <c r="AQ79" s="3"/>
      <c r="AR79" s="4"/>
      <c r="AS79" s="4"/>
      <c r="AT79" s="4"/>
      <c r="AU79" s="24"/>
      <c r="AX79" s="388"/>
      <c r="AY79" s="391"/>
      <c r="AZ79" s="395" t="str">
        <f>献立入力用!F34</f>
        <v>味噌汁</v>
      </c>
      <c r="BA79" s="396"/>
      <c r="BB79" s="397"/>
      <c r="BC79" s="3"/>
      <c r="BD79" s="4"/>
      <c r="BE79" s="4"/>
      <c r="BF79" s="4"/>
      <c r="BG79" s="24"/>
      <c r="BJ79" s="388"/>
      <c r="BK79" s="391"/>
      <c r="BL79" s="395" t="str">
        <f>献立入力用!G34</f>
        <v>味噌汁</v>
      </c>
      <c r="BM79" s="396"/>
      <c r="BN79" s="397"/>
      <c r="BO79" s="3"/>
      <c r="BP79" s="4"/>
      <c r="BQ79" s="4"/>
      <c r="BR79" s="4"/>
      <c r="BS79" s="24"/>
      <c r="BV79" s="388"/>
      <c r="BW79" s="391"/>
      <c r="BX79" s="395" t="str">
        <f>献立入力用!H34</f>
        <v>味噌汁</v>
      </c>
      <c r="BY79" s="396"/>
      <c r="BZ79" s="397"/>
      <c r="CA79" s="3"/>
      <c r="CB79" s="4"/>
      <c r="CC79" s="4"/>
      <c r="CD79" s="4"/>
      <c r="CE79" s="24"/>
      <c r="CH79" s="388"/>
      <c r="CI79" s="391"/>
      <c r="CJ79" s="395" t="str">
        <f>献立入力用!I34</f>
        <v>味噌汁</v>
      </c>
      <c r="CK79" s="396"/>
      <c r="CL79" s="397"/>
      <c r="CM79" s="3"/>
      <c r="CN79" s="4"/>
      <c r="CO79" s="4"/>
      <c r="CP79" s="4"/>
      <c r="CQ79" s="24"/>
      <c r="CT79" s="388"/>
      <c r="CU79" s="391"/>
      <c r="CV79" s="395" t="str">
        <f>献立入力用!J34</f>
        <v>味噌汁</v>
      </c>
      <c r="CW79" s="396"/>
      <c r="CX79" s="397"/>
      <c r="CY79" s="3"/>
      <c r="CZ79" s="4"/>
      <c r="DA79" s="4"/>
      <c r="DB79" s="4"/>
      <c r="DC79" s="24"/>
      <c r="DF79" s="388"/>
      <c r="DG79" s="391"/>
      <c r="DH79" s="395" t="str">
        <f>献立入力用!K34</f>
        <v>味噌汁</v>
      </c>
      <c r="DI79" s="396"/>
      <c r="DJ79" s="397"/>
      <c r="DK79" s="3"/>
      <c r="DL79" s="4"/>
      <c r="DM79" s="4"/>
      <c r="DN79" s="4"/>
      <c r="DO79" s="24"/>
      <c r="DR79" s="388"/>
      <c r="DS79" s="391"/>
      <c r="DT79" s="395" t="str">
        <f>献立入力用!L34</f>
        <v>味噌汁</v>
      </c>
      <c r="DU79" s="396"/>
      <c r="DV79" s="397"/>
      <c r="DW79" s="3"/>
      <c r="DX79" s="4"/>
      <c r="DY79" s="4"/>
      <c r="DZ79" s="4"/>
      <c r="EA79" s="24"/>
      <c r="ED79" s="388"/>
      <c r="EE79" s="391"/>
      <c r="EF79" s="395" t="str">
        <f>献立入力用!M34</f>
        <v>味噌汁</v>
      </c>
      <c r="EG79" s="396"/>
      <c r="EH79" s="397"/>
      <c r="EI79" s="3"/>
      <c r="EJ79" s="4"/>
      <c r="EK79" s="4"/>
      <c r="EL79" s="4"/>
      <c r="EM79" s="24"/>
      <c r="EP79" s="388"/>
      <c r="EQ79" s="391"/>
      <c r="ER79" s="395" t="str">
        <f>献立入力用!N34</f>
        <v>おでん</v>
      </c>
      <c r="ES79" s="396"/>
      <c r="ET79" s="397"/>
      <c r="EU79" s="3"/>
      <c r="EV79" s="4"/>
      <c r="EW79" s="4"/>
      <c r="EX79" s="4"/>
      <c r="EY79" s="24"/>
      <c r="FB79" s="388"/>
      <c r="FC79" s="391"/>
      <c r="FD79" s="395" t="str">
        <f>献立入力用!O34</f>
        <v>味噌汁</v>
      </c>
      <c r="FE79" s="396"/>
      <c r="FF79" s="397"/>
      <c r="FG79" s="3"/>
      <c r="FH79" s="4"/>
      <c r="FI79" s="4"/>
      <c r="FJ79" s="4"/>
      <c r="FK79" s="24"/>
    </row>
    <row r="80" spans="1:167" ht="18" customHeight="1" x14ac:dyDescent="0.45">
      <c r="B80" s="388"/>
      <c r="C80" s="391"/>
      <c r="D80" s="395" t="str">
        <f>献立入力用!B35</f>
        <v>回鍋肉</v>
      </c>
      <c r="E80" s="396"/>
      <c r="F80" s="397"/>
      <c r="G80" s="3"/>
      <c r="H80" s="4"/>
      <c r="I80" s="4"/>
      <c r="J80" s="4"/>
      <c r="K80" s="24"/>
      <c r="N80" s="388"/>
      <c r="O80" s="391"/>
      <c r="P80" s="395" t="str">
        <f>献立入力用!C35</f>
        <v>鶏のみそ漬け焼き</v>
      </c>
      <c r="Q80" s="396"/>
      <c r="R80" s="397"/>
      <c r="S80" s="3"/>
      <c r="T80" s="4"/>
      <c r="U80" s="4"/>
      <c r="V80" s="4"/>
      <c r="W80" s="24"/>
      <c r="Z80" s="388"/>
      <c r="AA80" s="391"/>
      <c r="AB80" s="395" t="str">
        <f>献立入力用!D35</f>
        <v>豚の照り焼き</v>
      </c>
      <c r="AC80" s="396"/>
      <c r="AD80" s="397"/>
      <c r="AE80" s="3"/>
      <c r="AF80" s="4"/>
      <c r="AG80" s="4"/>
      <c r="AH80" s="4"/>
      <c r="AI80" s="24"/>
      <c r="AL80" s="388"/>
      <c r="AM80" s="391"/>
      <c r="AN80" s="395" t="str">
        <f>献立入力用!E35</f>
        <v>サバの塩焼き</v>
      </c>
      <c r="AO80" s="396"/>
      <c r="AP80" s="397"/>
      <c r="AQ80" s="3"/>
      <c r="AR80" s="4"/>
      <c r="AS80" s="4"/>
      <c r="AT80" s="4"/>
      <c r="AU80" s="24"/>
      <c r="AX80" s="388"/>
      <c r="AY80" s="391"/>
      <c r="AZ80" s="395" t="str">
        <f>献立入力用!F35</f>
        <v>筑前煮</v>
      </c>
      <c r="BA80" s="396"/>
      <c r="BB80" s="397"/>
      <c r="BC80" s="3"/>
      <c r="BD80" s="4"/>
      <c r="BE80" s="4"/>
      <c r="BF80" s="4"/>
      <c r="BG80" s="24"/>
      <c r="BJ80" s="388"/>
      <c r="BK80" s="391"/>
      <c r="BL80" s="395" t="str">
        <f>献立入力用!G35</f>
        <v>黒ムツの煮つけ</v>
      </c>
      <c r="BM80" s="396"/>
      <c r="BN80" s="397"/>
      <c r="BO80" s="3"/>
      <c r="BP80" s="4"/>
      <c r="BQ80" s="4"/>
      <c r="BR80" s="4"/>
      <c r="BS80" s="24"/>
      <c r="BV80" s="388"/>
      <c r="BW80" s="391"/>
      <c r="BX80" s="395" t="str">
        <f>献立入力用!H35</f>
        <v>鮭の塩焼き</v>
      </c>
      <c r="BY80" s="396"/>
      <c r="BZ80" s="397"/>
      <c r="CA80" s="3"/>
      <c r="CB80" s="4"/>
      <c r="CC80" s="4"/>
      <c r="CD80" s="4"/>
      <c r="CE80" s="24"/>
      <c r="CH80" s="388"/>
      <c r="CI80" s="391"/>
      <c r="CJ80" s="395" t="str">
        <f>献立入力用!I35</f>
        <v>ぶり大根</v>
      </c>
      <c r="CK80" s="396"/>
      <c r="CL80" s="397"/>
      <c r="CM80" s="3"/>
      <c r="CN80" s="4"/>
      <c r="CO80" s="4"/>
      <c r="CP80" s="4"/>
      <c r="CQ80" s="24"/>
      <c r="CT80" s="388"/>
      <c r="CU80" s="391"/>
      <c r="CV80" s="395" t="str">
        <f>献立入力用!J35</f>
        <v>豚肉の甘辛煮</v>
      </c>
      <c r="CW80" s="396"/>
      <c r="CX80" s="397"/>
      <c r="CY80" s="3"/>
      <c r="CZ80" s="4"/>
      <c r="DA80" s="4"/>
      <c r="DB80" s="4"/>
      <c r="DC80" s="24"/>
      <c r="DF80" s="388"/>
      <c r="DG80" s="391"/>
      <c r="DH80" s="395" t="str">
        <f>献立入力用!K35</f>
        <v>牛肉の甘辛煮</v>
      </c>
      <c r="DI80" s="396"/>
      <c r="DJ80" s="397"/>
      <c r="DK80" s="3"/>
      <c r="DL80" s="4"/>
      <c r="DM80" s="4"/>
      <c r="DN80" s="4"/>
      <c r="DO80" s="24"/>
      <c r="DR80" s="388"/>
      <c r="DS80" s="391"/>
      <c r="DT80" s="395" t="str">
        <f>献立入力用!L35</f>
        <v>赤魚の煮つけ</v>
      </c>
      <c r="DU80" s="396"/>
      <c r="DV80" s="397"/>
      <c r="DW80" s="3"/>
      <c r="DX80" s="4"/>
      <c r="DY80" s="4"/>
      <c r="DZ80" s="4"/>
      <c r="EA80" s="24"/>
      <c r="ED80" s="388"/>
      <c r="EE80" s="391"/>
      <c r="EF80" s="395" t="str">
        <f>献立入力用!M35</f>
        <v>豚肉とナスの味噌炒め</v>
      </c>
      <c r="EG80" s="396"/>
      <c r="EH80" s="397"/>
      <c r="EI80" s="3"/>
      <c r="EJ80" s="4"/>
      <c r="EK80" s="4"/>
      <c r="EL80" s="4"/>
      <c r="EM80" s="24"/>
      <c r="EP80" s="388"/>
      <c r="EQ80" s="391"/>
      <c r="ER80" s="395" t="str">
        <f>献立入力用!N35</f>
        <v>ひじきとネギの玉子とじ</v>
      </c>
      <c r="ES80" s="396"/>
      <c r="ET80" s="397"/>
      <c r="EU80" s="3"/>
      <c r="EV80" s="4"/>
      <c r="EW80" s="4"/>
      <c r="EX80" s="4"/>
      <c r="EY80" s="24"/>
      <c r="FB80" s="388"/>
      <c r="FC80" s="391"/>
      <c r="FD80" s="395" t="str">
        <f>献立入力用!O35</f>
        <v>鶏の照り焼き</v>
      </c>
      <c r="FE80" s="396"/>
      <c r="FF80" s="397"/>
      <c r="FG80" s="3"/>
      <c r="FH80" s="4"/>
      <c r="FI80" s="4"/>
      <c r="FJ80" s="4"/>
      <c r="FK80" s="24"/>
    </row>
    <row r="81" spans="1:168" ht="18" customHeight="1" x14ac:dyDescent="0.45">
      <c r="B81" s="388"/>
      <c r="C81" s="391"/>
      <c r="D81" s="395" t="str">
        <f>献立入力用!B36</f>
        <v>きんぴらごぼう</v>
      </c>
      <c r="E81" s="396"/>
      <c r="F81" s="397"/>
      <c r="G81" s="5"/>
      <c r="H81" s="6"/>
      <c r="I81" s="6"/>
      <c r="J81" s="6"/>
      <c r="K81" s="25"/>
      <c r="N81" s="388"/>
      <c r="O81" s="391"/>
      <c r="P81" s="395" t="str">
        <f>献立入力用!C36</f>
        <v>ニラとあさりの玉子とじ</v>
      </c>
      <c r="Q81" s="396"/>
      <c r="R81" s="397"/>
      <c r="S81" s="5"/>
      <c r="T81" s="6"/>
      <c r="U81" s="6"/>
      <c r="V81" s="6"/>
      <c r="W81" s="25"/>
      <c r="Z81" s="388"/>
      <c r="AA81" s="391"/>
      <c r="AB81" s="395" t="str">
        <f>献立入力用!D36</f>
        <v>大根のカニあんかけ</v>
      </c>
      <c r="AC81" s="396"/>
      <c r="AD81" s="397"/>
      <c r="AE81" s="5"/>
      <c r="AF81" s="6"/>
      <c r="AG81" s="6"/>
      <c r="AH81" s="6"/>
      <c r="AI81" s="25"/>
      <c r="AL81" s="388"/>
      <c r="AM81" s="391"/>
      <c r="AN81" s="395" t="str">
        <f>献立入力用!E36</f>
        <v>さつま芋の煮物</v>
      </c>
      <c r="AO81" s="396"/>
      <c r="AP81" s="397"/>
      <c r="AQ81" s="5"/>
      <c r="AR81" s="6"/>
      <c r="AS81" s="6"/>
      <c r="AT81" s="6"/>
      <c r="AU81" s="25"/>
      <c r="AX81" s="388"/>
      <c r="AY81" s="391"/>
      <c r="AZ81" s="395" t="str">
        <f>献立入力用!F36</f>
        <v>キャベツと桜えびの炒め</v>
      </c>
      <c r="BA81" s="396"/>
      <c r="BB81" s="397"/>
      <c r="BC81" s="5"/>
      <c r="BD81" s="6"/>
      <c r="BE81" s="6"/>
      <c r="BF81" s="6"/>
      <c r="BG81" s="25"/>
      <c r="BJ81" s="388"/>
      <c r="BK81" s="391"/>
      <c r="BL81" s="395" t="str">
        <f>献立入力用!G36</f>
        <v>高野豆腐の煮物</v>
      </c>
      <c r="BM81" s="396"/>
      <c r="BN81" s="397"/>
      <c r="BO81" s="5"/>
      <c r="BP81" s="6"/>
      <c r="BQ81" s="6"/>
      <c r="BR81" s="6"/>
      <c r="BS81" s="25"/>
      <c r="BV81" s="388"/>
      <c r="BW81" s="391"/>
      <c r="BX81" s="395" t="str">
        <f>献立入力用!H36</f>
        <v>豆腐けんちん煮</v>
      </c>
      <c r="BY81" s="396"/>
      <c r="BZ81" s="397"/>
      <c r="CA81" s="5"/>
      <c r="CB81" s="6"/>
      <c r="CC81" s="6"/>
      <c r="CD81" s="6"/>
      <c r="CE81" s="25"/>
      <c r="CH81" s="388"/>
      <c r="CI81" s="391"/>
      <c r="CJ81" s="395" t="str">
        <f>献立入力用!I36</f>
        <v>里芋の煮物</v>
      </c>
      <c r="CK81" s="396"/>
      <c r="CL81" s="397"/>
      <c r="CM81" s="5"/>
      <c r="CN81" s="6"/>
      <c r="CO81" s="6"/>
      <c r="CP81" s="6"/>
      <c r="CQ81" s="25"/>
      <c r="CT81" s="388"/>
      <c r="CU81" s="391"/>
      <c r="CV81" s="395" t="str">
        <f>献立入力用!J36</f>
        <v>からし菜ときくらげの田舎風</v>
      </c>
      <c r="CW81" s="396"/>
      <c r="CX81" s="397"/>
      <c r="CY81" s="5"/>
      <c r="CZ81" s="6"/>
      <c r="DA81" s="6"/>
      <c r="DB81" s="6"/>
      <c r="DC81" s="25"/>
      <c r="DF81" s="388"/>
      <c r="DG81" s="391"/>
      <c r="DH81" s="395" t="str">
        <f>献立入力用!K36</f>
        <v>白菜と竹輪の煮物</v>
      </c>
      <c r="DI81" s="396"/>
      <c r="DJ81" s="397"/>
      <c r="DK81" s="5"/>
      <c r="DL81" s="6"/>
      <c r="DM81" s="6"/>
      <c r="DN81" s="6"/>
      <c r="DO81" s="25"/>
      <c r="DR81" s="388"/>
      <c r="DS81" s="391"/>
      <c r="DT81" s="395" t="str">
        <f>献立入力用!L36</f>
        <v>椎茸と厚揚げの煮物</v>
      </c>
      <c r="DU81" s="396"/>
      <c r="DV81" s="397"/>
      <c r="DW81" s="5"/>
      <c r="DX81" s="6"/>
      <c r="DY81" s="6"/>
      <c r="DZ81" s="6"/>
      <c r="EA81" s="25"/>
      <c r="ED81" s="388"/>
      <c r="EE81" s="391"/>
      <c r="EF81" s="395" t="str">
        <f>献立入力用!M36</f>
        <v>野菜巾着の煮物</v>
      </c>
      <c r="EG81" s="396"/>
      <c r="EH81" s="397"/>
      <c r="EI81" s="5"/>
      <c r="EJ81" s="6"/>
      <c r="EK81" s="6"/>
      <c r="EL81" s="6"/>
      <c r="EM81" s="25"/>
      <c r="EP81" s="388"/>
      <c r="EQ81" s="391"/>
      <c r="ER81" s="395" t="str">
        <f>献立入力用!N36</f>
        <v>人参とアスパラのマヨ和え</v>
      </c>
      <c r="ES81" s="396"/>
      <c r="ET81" s="397"/>
      <c r="EU81" s="5"/>
      <c r="EV81" s="6"/>
      <c r="EW81" s="6"/>
      <c r="EX81" s="6"/>
      <c r="EY81" s="25"/>
      <c r="FB81" s="388"/>
      <c r="FC81" s="391"/>
      <c r="FD81" s="395" t="str">
        <f>献立入力用!O36</f>
        <v>豆乳がんもの含め煮</v>
      </c>
      <c r="FE81" s="396"/>
      <c r="FF81" s="397"/>
      <c r="FG81" s="5"/>
      <c r="FH81" s="6"/>
      <c r="FI81" s="6"/>
      <c r="FJ81" s="6"/>
      <c r="FK81" s="25"/>
    </row>
    <row r="82" spans="1:168" ht="18" customHeight="1" x14ac:dyDescent="0.45">
      <c r="B82" s="388"/>
      <c r="C82" s="391"/>
      <c r="D82" s="398" t="str">
        <f>献立入力用!B37</f>
        <v>オクラとツナのサラダ</v>
      </c>
      <c r="E82" s="399"/>
      <c r="F82" s="400"/>
      <c r="G82" s="7"/>
      <c r="H82" s="8"/>
      <c r="I82" s="8"/>
      <c r="J82" s="8"/>
      <c r="K82" s="26"/>
      <c r="N82" s="388"/>
      <c r="O82" s="391"/>
      <c r="P82" s="398" t="str">
        <f>献立入力用!C37</f>
        <v>枝豆とコーンのサラダ</v>
      </c>
      <c r="Q82" s="399"/>
      <c r="R82" s="400"/>
      <c r="S82" s="7"/>
      <c r="T82" s="8"/>
      <c r="U82" s="8"/>
      <c r="V82" s="8"/>
      <c r="W82" s="26"/>
      <c r="Z82" s="388"/>
      <c r="AA82" s="391"/>
      <c r="AB82" s="398" t="str">
        <f>献立入力用!D37</f>
        <v>茸の酢味噌和え</v>
      </c>
      <c r="AC82" s="399"/>
      <c r="AD82" s="400"/>
      <c r="AE82" s="7"/>
      <c r="AF82" s="8"/>
      <c r="AG82" s="8"/>
      <c r="AH82" s="8"/>
      <c r="AI82" s="26"/>
      <c r="AL82" s="388"/>
      <c r="AM82" s="391"/>
      <c r="AN82" s="398" t="str">
        <f>献立入力用!E37</f>
        <v>竹輪ときゅうりの胡麻和え</v>
      </c>
      <c r="AO82" s="399"/>
      <c r="AP82" s="400"/>
      <c r="AQ82" s="7"/>
      <c r="AR82" s="8"/>
      <c r="AS82" s="8"/>
      <c r="AT82" s="8"/>
      <c r="AU82" s="26"/>
      <c r="AX82" s="388"/>
      <c r="AY82" s="391"/>
      <c r="AZ82" s="398" t="str">
        <f>献立入力用!F37</f>
        <v>もずく酢</v>
      </c>
      <c r="BA82" s="399"/>
      <c r="BB82" s="400"/>
      <c r="BC82" s="7"/>
      <c r="BD82" s="8"/>
      <c r="BE82" s="8"/>
      <c r="BF82" s="8"/>
      <c r="BG82" s="26"/>
      <c r="BJ82" s="388"/>
      <c r="BK82" s="391"/>
      <c r="BL82" s="398" t="str">
        <f>献立入力用!G37</f>
        <v>大根とカニカマのサラダ</v>
      </c>
      <c r="BM82" s="399"/>
      <c r="BN82" s="400"/>
      <c r="BO82" s="7"/>
      <c r="BP82" s="8"/>
      <c r="BQ82" s="8"/>
      <c r="BR82" s="8"/>
      <c r="BS82" s="26"/>
      <c r="BV82" s="388"/>
      <c r="BW82" s="391"/>
      <c r="BX82" s="398" t="str">
        <f>献立入力用!H37</f>
        <v>オクラと長いもの和え物</v>
      </c>
      <c r="BY82" s="399"/>
      <c r="BZ82" s="400"/>
      <c r="CA82" s="7"/>
      <c r="CB82" s="8"/>
      <c r="CC82" s="8"/>
      <c r="CD82" s="8"/>
      <c r="CE82" s="26"/>
      <c r="CH82" s="388"/>
      <c r="CI82" s="391"/>
      <c r="CJ82" s="398" t="str">
        <f>献立入力用!I37</f>
        <v>海藻サラダ</v>
      </c>
      <c r="CK82" s="399"/>
      <c r="CL82" s="400"/>
      <c r="CM82" s="7"/>
      <c r="CN82" s="8"/>
      <c r="CO82" s="8"/>
      <c r="CP82" s="8"/>
      <c r="CQ82" s="26"/>
      <c r="CT82" s="388"/>
      <c r="CU82" s="391"/>
      <c r="CV82" s="398" t="str">
        <f>献立入力用!J37</f>
        <v>ブロッコリーの胡麻和え</v>
      </c>
      <c r="CW82" s="399"/>
      <c r="CX82" s="400"/>
      <c r="CY82" s="7"/>
      <c r="CZ82" s="8"/>
      <c r="DA82" s="8"/>
      <c r="DB82" s="8"/>
      <c r="DC82" s="26"/>
      <c r="DF82" s="388"/>
      <c r="DG82" s="391"/>
      <c r="DH82" s="398" t="str">
        <f>献立入力用!K37</f>
        <v>胡瓜とわかめの酢の物</v>
      </c>
      <c r="DI82" s="399"/>
      <c r="DJ82" s="400"/>
      <c r="DK82" s="7"/>
      <c r="DL82" s="8"/>
      <c r="DM82" s="8"/>
      <c r="DN82" s="8"/>
      <c r="DO82" s="26"/>
      <c r="DR82" s="388"/>
      <c r="DS82" s="391"/>
      <c r="DT82" s="398" t="str">
        <f>献立入力用!L37</f>
        <v>かぶの塩昆布和え</v>
      </c>
      <c r="DU82" s="399"/>
      <c r="DV82" s="400"/>
      <c r="DW82" s="7"/>
      <c r="DX82" s="8"/>
      <c r="DY82" s="8"/>
      <c r="DZ82" s="8"/>
      <c r="EA82" s="26"/>
      <c r="ED82" s="388"/>
      <c r="EE82" s="391"/>
      <c r="EF82" s="398" t="str">
        <f>献立入力用!M37</f>
        <v>なめたけおろし</v>
      </c>
      <c r="EG82" s="399"/>
      <c r="EH82" s="400"/>
      <c r="EI82" s="7"/>
      <c r="EJ82" s="8"/>
      <c r="EK82" s="8"/>
      <c r="EL82" s="8"/>
      <c r="EM82" s="26"/>
      <c r="EP82" s="388"/>
      <c r="EQ82" s="391"/>
      <c r="ER82" s="398">
        <f>献立入力用!N37</f>
        <v>0</v>
      </c>
      <c r="ES82" s="399"/>
      <c r="ET82" s="400"/>
      <c r="EU82" s="7"/>
      <c r="EV82" s="8"/>
      <c r="EW82" s="8"/>
      <c r="EX82" s="8"/>
      <c r="EY82" s="26"/>
      <c r="FB82" s="388"/>
      <c r="FC82" s="391"/>
      <c r="FD82" s="398" t="str">
        <f>献立入力用!O37</f>
        <v>小松菜のワサビ和え</v>
      </c>
      <c r="FE82" s="399"/>
      <c r="FF82" s="400"/>
      <c r="FG82" s="7"/>
      <c r="FH82" s="8"/>
      <c r="FI82" s="8"/>
      <c r="FJ82" s="8"/>
      <c r="FK82" s="26"/>
    </row>
    <row r="83" spans="1:168" ht="18" customHeight="1" x14ac:dyDescent="0.45">
      <c r="B83" s="388"/>
      <c r="C83" s="343" t="s">
        <v>5</v>
      </c>
      <c r="D83" s="345" t="s">
        <v>34</v>
      </c>
      <c r="E83" s="9" t="s">
        <v>6</v>
      </c>
      <c r="F83" s="10" t="s">
        <v>7</v>
      </c>
      <c r="G83" s="11" t="s">
        <v>8</v>
      </c>
      <c r="H83" s="12" t="s">
        <v>9</v>
      </c>
      <c r="I83" s="13" t="s">
        <v>10</v>
      </c>
      <c r="J83" s="14"/>
      <c r="K83" s="27"/>
      <c r="N83" s="388"/>
      <c r="O83" s="343" t="s">
        <v>5</v>
      </c>
      <c r="P83" s="345" t="s">
        <v>34</v>
      </c>
      <c r="Q83" s="9" t="s">
        <v>6</v>
      </c>
      <c r="R83" s="10" t="s">
        <v>7</v>
      </c>
      <c r="S83" s="11" t="s">
        <v>8</v>
      </c>
      <c r="T83" s="12" t="s">
        <v>9</v>
      </c>
      <c r="U83" s="13" t="s">
        <v>10</v>
      </c>
      <c r="V83" s="14"/>
      <c r="W83" s="27"/>
      <c r="Z83" s="388"/>
      <c r="AA83" s="343" t="s">
        <v>5</v>
      </c>
      <c r="AB83" s="345" t="s">
        <v>34</v>
      </c>
      <c r="AC83" s="9" t="s">
        <v>6</v>
      </c>
      <c r="AD83" s="10" t="s">
        <v>7</v>
      </c>
      <c r="AE83" s="11" t="s">
        <v>8</v>
      </c>
      <c r="AF83" s="12" t="s">
        <v>9</v>
      </c>
      <c r="AG83" s="13" t="s">
        <v>10</v>
      </c>
      <c r="AH83" s="14"/>
      <c r="AI83" s="27"/>
      <c r="AL83" s="388"/>
      <c r="AM83" s="343" t="s">
        <v>5</v>
      </c>
      <c r="AN83" s="345" t="s">
        <v>34</v>
      </c>
      <c r="AO83" s="9" t="s">
        <v>6</v>
      </c>
      <c r="AP83" s="10" t="s">
        <v>7</v>
      </c>
      <c r="AQ83" s="11" t="s">
        <v>8</v>
      </c>
      <c r="AR83" s="12" t="s">
        <v>9</v>
      </c>
      <c r="AS83" s="13" t="s">
        <v>10</v>
      </c>
      <c r="AT83" s="14"/>
      <c r="AU83" s="27"/>
      <c r="AX83" s="388"/>
      <c r="AY83" s="343" t="s">
        <v>5</v>
      </c>
      <c r="AZ83" s="345" t="s">
        <v>34</v>
      </c>
      <c r="BA83" s="9" t="s">
        <v>6</v>
      </c>
      <c r="BB83" s="10" t="s">
        <v>7</v>
      </c>
      <c r="BC83" s="11" t="s">
        <v>8</v>
      </c>
      <c r="BD83" s="12" t="s">
        <v>9</v>
      </c>
      <c r="BE83" s="13" t="s">
        <v>10</v>
      </c>
      <c r="BF83" s="14"/>
      <c r="BG83" s="27"/>
      <c r="BJ83" s="388"/>
      <c r="BK83" s="343" t="s">
        <v>5</v>
      </c>
      <c r="BL83" s="345" t="s">
        <v>34</v>
      </c>
      <c r="BM83" s="9" t="s">
        <v>6</v>
      </c>
      <c r="BN83" s="10" t="s">
        <v>7</v>
      </c>
      <c r="BO83" s="11" t="s">
        <v>8</v>
      </c>
      <c r="BP83" s="12" t="s">
        <v>9</v>
      </c>
      <c r="BQ83" s="13" t="s">
        <v>10</v>
      </c>
      <c r="BR83" s="14"/>
      <c r="BS83" s="27"/>
      <c r="BV83" s="388"/>
      <c r="BW83" s="343" t="s">
        <v>5</v>
      </c>
      <c r="BX83" s="345" t="s">
        <v>34</v>
      </c>
      <c r="BY83" s="9" t="s">
        <v>6</v>
      </c>
      <c r="BZ83" s="10" t="s">
        <v>7</v>
      </c>
      <c r="CA83" s="11" t="s">
        <v>8</v>
      </c>
      <c r="CB83" s="12" t="s">
        <v>9</v>
      </c>
      <c r="CC83" s="13" t="s">
        <v>10</v>
      </c>
      <c r="CD83" s="14"/>
      <c r="CE83" s="27"/>
      <c r="CH83" s="388"/>
      <c r="CI83" s="343" t="s">
        <v>5</v>
      </c>
      <c r="CJ83" s="345" t="s">
        <v>34</v>
      </c>
      <c r="CK83" s="9" t="s">
        <v>6</v>
      </c>
      <c r="CL83" s="10" t="s">
        <v>7</v>
      </c>
      <c r="CM83" s="11" t="s">
        <v>8</v>
      </c>
      <c r="CN83" s="12" t="s">
        <v>9</v>
      </c>
      <c r="CO83" s="13" t="s">
        <v>10</v>
      </c>
      <c r="CP83" s="14"/>
      <c r="CQ83" s="27"/>
      <c r="CT83" s="388"/>
      <c r="CU83" s="343" t="s">
        <v>5</v>
      </c>
      <c r="CV83" s="345" t="s">
        <v>34</v>
      </c>
      <c r="CW83" s="9" t="s">
        <v>6</v>
      </c>
      <c r="CX83" s="10" t="s">
        <v>7</v>
      </c>
      <c r="CY83" s="11" t="s">
        <v>8</v>
      </c>
      <c r="CZ83" s="12" t="s">
        <v>9</v>
      </c>
      <c r="DA83" s="13" t="s">
        <v>10</v>
      </c>
      <c r="DB83" s="14"/>
      <c r="DC83" s="27"/>
      <c r="DF83" s="388"/>
      <c r="DG83" s="343" t="s">
        <v>5</v>
      </c>
      <c r="DH83" s="345" t="s">
        <v>34</v>
      </c>
      <c r="DI83" s="9" t="s">
        <v>6</v>
      </c>
      <c r="DJ83" s="10" t="s">
        <v>7</v>
      </c>
      <c r="DK83" s="11" t="s">
        <v>8</v>
      </c>
      <c r="DL83" s="12" t="s">
        <v>9</v>
      </c>
      <c r="DM83" s="13" t="s">
        <v>10</v>
      </c>
      <c r="DN83" s="14"/>
      <c r="DO83" s="27"/>
      <c r="DR83" s="388"/>
      <c r="DS83" s="343" t="s">
        <v>5</v>
      </c>
      <c r="DT83" s="345" t="s">
        <v>34</v>
      </c>
      <c r="DU83" s="9" t="s">
        <v>6</v>
      </c>
      <c r="DV83" s="10" t="s">
        <v>7</v>
      </c>
      <c r="DW83" s="11" t="s">
        <v>8</v>
      </c>
      <c r="DX83" s="12" t="s">
        <v>9</v>
      </c>
      <c r="DY83" s="13" t="s">
        <v>10</v>
      </c>
      <c r="DZ83" s="14"/>
      <c r="EA83" s="27"/>
      <c r="ED83" s="388"/>
      <c r="EE83" s="343" t="s">
        <v>5</v>
      </c>
      <c r="EF83" s="345" t="s">
        <v>34</v>
      </c>
      <c r="EG83" s="9" t="s">
        <v>6</v>
      </c>
      <c r="EH83" s="10" t="s">
        <v>7</v>
      </c>
      <c r="EI83" s="11" t="s">
        <v>8</v>
      </c>
      <c r="EJ83" s="12" t="s">
        <v>9</v>
      </c>
      <c r="EK83" s="13" t="s">
        <v>10</v>
      </c>
      <c r="EL83" s="14"/>
      <c r="EM83" s="27"/>
      <c r="EP83" s="388"/>
      <c r="EQ83" s="343" t="s">
        <v>5</v>
      </c>
      <c r="ER83" s="345" t="s">
        <v>34</v>
      </c>
      <c r="ES83" s="9" t="s">
        <v>6</v>
      </c>
      <c r="ET83" s="10" t="s">
        <v>7</v>
      </c>
      <c r="EU83" s="11" t="s">
        <v>8</v>
      </c>
      <c r="EV83" s="12" t="s">
        <v>9</v>
      </c>
      <c r="EW83" s="13" t="s">
        <v>10</v>
      </c>
      <c r="EX83" s="14"/>
      <c r="EY83" s="27"/>
      <c r="FB83" s="388"/>
      <c r="FC83" s="343" t="s">
        <v>5</v>
      </c>
      <c r="FD83" s="345" t="s">
        <v>34</v>
      </c>
      <c r="FE83" s="9" t="s">
        <v>6</v>
      </c>
      <c r="FF83" s="10" t="s">
        <v>7</v>
      </c>
      <c r="FG83" s="11" t="s">
        <v>8</v>
      </c>
      <c r="FH83" s="12" t="s">
        <v>9</v>
      </c>
      <c r="FI83" s="13" t="s">
        <v>10</v>
      </c>
      <c r="FJ83" s="14"/>
      <c r="FK83" s="27"/>
    </row>
    <row r="84" spans="1:168" ht="18" customHeight="1" x14ac:dyDescent="0.2">
      <c r="B84" s="388"/>
      <c r="C84" s="343"/>
      <c r="D84" s="346"/>
      <c r="E84" s="15" t="s">
        <v>11</v>
      </c>
      <c r="F84" s="11" t="s">
        <v>7</v>
      </c>
      <c r="G84" s="11" t="s">
        <v>12</v>
      </c>
      <c r="H84" s="12" t="s">
        <v>13</v>
      </c>
      <c r="I84" s="347" t="s">
        <v>14</v>
      </c>
      <c r="J84" s="348"/>
      <c r="K84" s="349"/>
      <c r="N84" s="388"/>
      <c r="O84" s="343"/>
      <c r="P84" s="346"/>
      <c r="Q84" s="15" t="s">
        <v>11</v>
      </c>
      <c r="R84" s="11" t="s">
        <v>7</v>
      </c>
      <c r="S84" s="11" t="s">
        <v>12</v>
      </c>
      <c r="T84" s="12" t="s">
        <v>13</v>
      </c>
      <c r="U84" s="347" t="s">
        <v>14</v>
      </c>
      <c r="V84" s="348"/>
      <c r="W84" s="349"/>
      <c r="Z84" s="388"/>
      <c r="AA84" s="343"/>
      <c r="AB84" s="346"/>
      <c r="AC84" s="15" t="s">
        <v>11</v>
      </c>
      <c r="AD84" s="11" t="s">
        <v>7</v>
      </c>
      <c r="AE84" s="11" t="s">
        <v>12</v>
      </c>
      <c r="AF84" s="12" t="s">
        <v>13</v>
      </c>
      <c r="AG84" s="347" t="s">
        <v>14</v>
      </c>
      <c r="AH84" s="348"/>
      <c r="AI84" s="349"/>
      <c r="AL84" s="388"/>
      <c r="AM84" s="343"/>
      <c r="AN84" s="346"/>
      <c r="AO84" s="15" t="s">
        <v>11</v>
      </c>
      <c r="AP84" s="11" t="s">
        <v>7</v>
      </c>
      <c r="AQ84" s="11" t="s">
        <v>12</v>
      </c>
      <c r="AR84" s="12" t="s">
        <v>13</v>
      </c>
      <c r="AS84" s="347" t="s">
        <v>14</v>
      </c>
      <c r="AT84" s="348"/>
      <c r="AU84" s="349"/>
      <c r="AX84" s="388"/>
      <c r="AY84" s="343"/>
      <c r="AZ84" s="346"/>
      <c r="BA84" s="15" t="s">
        <v>11</v>
      </c>
      <c r="BB84" s="11" t="s">
        <v>7</v>
      </c>
      <c r="BC84" s="11" t="s">
        <v>12</v>
      </c>
      <c r="BD84" s="12" t="s">
        <v>13</v>
      </c>
      <c r="BE84" s="347" t="s">
        <v>14</v>
      </c>
      <c r="BF84" s="348"/>
      <c r="BG84" s="349"/>
      <c r="BJ84" s="388"/>
      <c r="BK84" s="343"/>
      <c r="BL84" s="346"/>
      <c r="BM84" s="15" t="s">
        <v>11</v>
      </c>
      <c r="BN84" s="11" t="s">
        <v>7</v>
      </c>
      <c r="BO84" s="11" t="s">
        <v>12</v>
      </c>
      <c r="BP84" s="12" t="s">
        <v>13</v>
      </c>
      <c r="BQ84" s="347" t="s">
        <v>14</v>
      </c>
      <c r="BR84" s="348"/>
      <c r="BS84" s="349"/>
      <c r="BV84" s="388"/>
      <c r="BW84" s="343"/>
      <c r="BX84" s="346"/>
      <c r="BY84" s="15" t="s">
        <v>11</v>
      </c>
      <c r="BZ84" s="11" t="s">
        <v>7</v>
      </c>
      <c r="CA84" s="11" t="s">
        <v>12</v>
      </c>
      <c r="CB84" s="12" t="s">
        <v>13</v>
      </c>
      <c r="CC84" s="347" t="s">
        <v>14</v>
      </c>
      <c r="CD84" s="348"/>
      <c r="CE84" s="349"/>
      <c r="CH84" s="388"/>
      <c r="CI84" s="343"/>
      <c r="CJ84" s="346"/>
      <c r="CK84" s="15" t="s">
        <v>11</v>
      </c>
      <c r="CL84" s="11" t="s">
        <v>7</v>
      </c>
      <c r="CM84" s="11" t="s">
        <v>12</v>
      </c>
      <c r="CN84" s="12" t="s">
        <v>13</v>
      </c>
      <c r="CO84" s="347" t="s">
        <v>14</v>
      </c>
      <c r="CP84" s="348"/>
      <c r="CQ84" s="349"/>
      <c r="CT84" s="388"/>
      <c r="CU84" s="343"/>
      <c r="CV84" s="346"/>
      <c r="CW84" s="15" t="s">
        <v>11</v>
      </c>
      <c r="CX84" s="11" t="s">
        <v>7</v>
      </c>
      <c r="CY84" s="11" t="s">
        <v>12</v>
      </c>
      <c r="CZ84" s="12" t="s">
        <v>13</v>
      </c>
      <c r="DA84" s="347" t="s">
        <v>14</v>
      </c>
      <c r="DB84" s="348"/>
      <c r="DC84" s="349"/>
      <c r="DF84" s="388"/>
      <c r="DG84" s="343"/>
      <c r="DH84" s="346"/>
      <c r="DI84" s="15" t="s">
        <v>11</v>
      </c>
      <c r="DJ84" s="11" t="s">
        <v>7</v>
      </c>
      <c r="DK84" s="11" t="s">
        <v>12</v>
      </c>
      <c r="DL84" s="12" t="s">
        <v>13</v>
      </c>
      <c r="DM84" s="347" t="s">
        <v>14</v>
      </c>
      <c r="DN84" s="348"/>
      <c r="DO84" s="349"/>
      <c r="DR84" s="388"/>
      <c r="DS84" s="343"/>
      <c r="DT84" s="346"/>
      <c r="DU84" s="15" t="s">
        <v>11</v>
      </c>
      <c r="DV84" s="11" t="s">
        <v>7</v>
      </c>
      <c r="DW84" s="11" t="s">
        <v>12</v>
      </c>
      <c r="DX84" s="12" t="s">
        <v>13</v>
      </c>
      <c r="DY84" s="347" t="s">
        <v>14</v>
      </c>
      <c r="DZ84" s="348"/>
      <c r="EA84" s="349"/>
      <c r="ED84" s="388"/>
      <c r="EE84" s="343"/>
      <c r="EF84" s="346"/>
      <c r="EG84" s="15" t="s">
        <v>11</v>
      </c>
      <c r="EH84" s="11" t="s">
        <v>7</v>
      </c>
      <c r="EI84" s="11" t="s">
        <v>12</v>
      </c>
      <c r="EJ84" s="12" t="s">
        <v>13</v>
      </c>
      <c r="EK84" s="347" t="s">
        <v>14</v>
      </c>
      <c r="EL84" s="348"/>
      <c r="EM84" s="349"/>
      <c r="EP84" s="388"/>
      <c r="EQ84" s="343"/>
      <c r="ER84" s="346"/>
      <c r="ES84" s="15" t="s">
        <v>11</v>
      </c>
      <c r="ET84" s="11" t="s">
        <v>7</v>
      </c>
      <c r="EU84" s="11" t="s">
        <v>12</v>
      </c>
      <c r="EV84" s="12" t="s">
        <v>13</v>
      </c>
      <c r="EW84" s="347" t="s">
        <v>14</v>
      </c>
      <c r="EX84" s="348"/>
      <c r="EY84" s="349"/>
      <c r="FB84" s="388"/>
      <c r="FC84" s="343"/>
      <c r="FD84" s="346"/>
      <c r="FE84" s="15" t="s">
        <v>11</v>
      </c>
      <c r="FF84" s="11" t="s">
        <v>7</v>
      </c>
      <c r="FG84" s="11" t="s">
        <v>12</v>
      </c>
      <c r="FH84" s="12" t="s">
        <v>13</v>
      </c>
      <c r="FI84" s="347" t="s">
        <v>14</v>
      </c>
      <c r="FJ84" s="348"/>
      <c r="FK84" s="349"/>
    </row>
    <row r="85" spans="1:168" ht="18" customHeight="1" x14ac:dyDescent="0.15">
      <c r="B85" s="388"/>
      <c r="C85" s="343"/>
      <c r="D85" s="346" t="s">
        <v>15</v>
      </c>
      <c r="E85" s="15" t="s">
        <v>6</v>
      </c>
      <c r="F85" s="11" t="s">
        <v>7</v>
      </c>
      <c r="G85" s="11" t="s">
        <v>8</v>
      </c>
      <c r="H85" s="12" t="s">
        <v>9</v>
      </c>
      <c r="I85" s="351" t="s">
        <v>39</v>
      </c>
      <c r="J85" s="352"/>
      <c r="K85" s="353"/>
      <c r="N85" s="388"/>
      <c r="O85" s="343"/>
      <c r="P85" s="346" t="s">
        <v>15</v>
      </c>
      <c r="Q85" s="15" t="s">
        <v>6</v>
      </c>
      <c r="R85" s="11" t="s">
        <v>7</v>
      </c>
      <c r="S85" s="11" t="s">
        <v>8</v>
      </c>
      <c r="T85" s="12" t="s">
        <v>9</v>
      </c>
      <c r="U85" s="351" t="s">
        <v>39</v>
      </c>
      <c r="V85" s="352"/>
      <c r="W85" s="353"/>
      <c r="Z85" s="388"/>
      <c r="AA85" s="343"/>
      <c r="AB85" s="346" t="s">
        <v>15</v>
      </c>
      <c r="AC85" s="15" t="s">
        <v>6</v>
      </c>
      <c r="AD85" s="11" t="s">
        <v>7</v>
      </c>
      <c r="AE85" s="11" t="s">
        <v>8</v>
      </c>
      <c r="AF85" s="12" t="s">
        <v>9</v>
      </c>
      <c r="AG85" s="351" t="s">
        <v>39</v>
      </c>
      <c r="AH85" s="352"/>
      <c r="AI85" s="353"/>
      <c r="AL85" s="388"/>
      <c r="AM85" s="343"/>
      <c r="AN85" s="346" t="s">
        <v>15</v>
      </c>
      <c r="AO85" s="15" t="s">
        <v>6</v>
      </c>
      <c r="AP85" s="11" t="s">
        <v>7</v>
      </c>
      <c r="AQ85" s="11" t="s">
        <v>8</v>
      </c>
      <c r="AR85" s="12" t="s">
        <v>9</v>
      </c>
      <c r="AS85" s="351" t="s">
        <v>39</v>
      </c>
      <c r="AT85" s="352"/>
      <c r="AU85" s="353"/>
      <c r="AX85" s="388"/>
      <c r="AY85" s="343"/>
      <c r="AZ85" s="346" t="s">
        <v>15</v>
      </c>
      <c r="BA85" s="15" t="s">
        <v>6</v>
      </c>
      <c r="BB85" s="11" t="s">
        <v>7</v>
      </c>
      <c r="BC85" s="11" t="s">
        <v>8</v>
      </c>
      <c r="BD85" s="12" t="s">
        <v>9</v>
      </c>
      <c r="BE85" s="351" t="s">
        <v>39</v>
      </c>
      <c r="BF85" s="352"/>
      <c r="BG85" s="353"/>
      <c r="BJ85" s="388"/>
      <c r="BK85" s="343"/>
      <c r="BL85" s="346" t="s">
        <v>15</v>
      </c>
      <c r="BM85" s="15" t="s">
        <v>6</v>
      </c>
      <c r="BN85" s="11" t="s">
        <v>7</v>
      </c>
      <c r="BO85" s="11" t="s">
        <v>8</v>
      </c>
      <c r="BP85" s="12" t="s">
        <v>9</v>
      </c>
      <c r="BQ85" s="351" t="s">
        <v>39</v>
      </c>
      <c r="BR85" s="352"/>
      <c r="BS85" s="353"/>
      <c r="BV85" s="388"/>
      <c r="BW85" s="343"/>
      <c r="BX85" s="346" t="s">
        <v>15</v>
      </c>
      <c r="BY85" s="15" t="s">
        <v>6</v>
      </c>
      <c r="BZ85" s="11" t="s">
        <v>7</v>
      </c>
      <c r="CA85" s="11" t="s">
        <v>8</v>
      </c>
      <c r="CB85" s="12" t="s">
        <v>9</v>
      </c>
      <c r="CC85" s="351" t="s">
        <v>39</v>
      </c>
      <c r="CD85" s="352"/>
      <c r="CE85" s="353"/>
      <c r="CH85" s="388"/>
      <c r="CI85" s="343"/>
      <c r="CJ85" s="346" t="s">
        <v>15</v>
      </c>
      <c r="CK85" s="15" t="s">
        <v>6</v>
      </c>
      <c r="CL85" s="11" t="s">
        <v>7</v>
      </c>
      <c r="CM85" s="11" t="s">
        <v>8</v>
      </c>
      <c r="CN85" s="12" t="s">
        <v>9</v>
      </c>
      <c r="CO85" s="351" t="s">
        <v>39</v>
      </c>
      <c r="CP85" s="352"/>
      <c r="CQ85" s="353"/>
      <c r="CT85" s="388"/>
      <c r="CU85" s="343"/>
      <c r="CV85" s="346" t="s">
        <v>15</v>
      </c>
      <c r="CW85" s="15" t="s">
        <v>6</v>
      </c>
      <c r="CX85" s="11" t="s">
        <v>7</v>
      </c>
      <c r="CY85" s="11" t="s">
        <v>8</v>
      </c>
      <c r="CZ85" s="12" t="s">
        <v>9</v>
      </c>
      <c r="DA85" s="351" t="s">
        <v>39</v>
      </c>
      <c r="DB85" s="352"/>
      <c r="DC85" s="353"/>
      <c r="DF85" s="388"/>
      <c r="DG85" s="343"/>
      <c r="DH85" s="346" t="s">
        <v>15</v>
      </c>
      <c r="DI85" s="15" t="s">
        <v>6</v>
      </c>
      <c r="DJ85" s="11" t="s">
        <v>7</v>
      </c>
      <c r="DK85" s="11" t="s">
        <v>8</v>
      </c>
      <c r="DL85" s="12" t="s">
        <v>9</v>
      </c>
      <c r="DM85" s="351" t="s">
        <v>39</v>
      </c>
      <c r="DN85" s="352"/>
      <c r="DO85" s="353"/>
      <c r="DR85" s="388"/>
      <c r="DS85" s="343"/>
      <c r="DT85" s="346" t="s">
        <v>15</v>
      </c>
      <c r="DU85" s="15" t="s">
        <v>6</v>
      </c>
      <c r="DV85" s="11" t="s">
        <v>7</v>
      </c>
      <c r="DW85" s="11" t="s">
        <v>8</v>
      </c>
      <c r="DX85" s="12" t="s">
        <v>9</v>
      </c>
      <c r="DY85" s="351" t="s">
        <v>39</v>
      </c>
      <c r="DZ85" s="352"/>
      <c r="EA85" s="353"/>
      <c r="ED85" s="388"/>
      <c r="EE85" s="343"/>
      <c r="EF85" s="346" t="s">
        <v>15</v>
      </c>
      <c r="EG85" s="15" t="s">
        <v>6</v>
      </c>
      <c r="EH85" s="11" t="s">
        <v>7</v>
      </c>
      <c r="EI85" s="11" t="s">
        <v>8</v>
      </c>
      <c r="EJ85" s="12" t="s">
        <v>9</v>
      </c>
      <c r="EK85" s="351" t="s">
        <v>39</v>
      </c>
      <c r="EL85" s="352"/>
      <c r="EM85" s="353"/>
      <c r="EP85" s="388"/>
      <c r="EQ85" s="343"/>
      <c r="ER85" s="346" t="s">
        <v>15</v>
      </c>
      <c r="ES85" s="15" t="s">
        <v>6</v>
      </c>
      <c r="ET85" s="11" t="s">
        <v>7</v>
      </c>
      <c r="EU85" s="11" t="s">
        <v>8</v>
      </c>
      <c r="EV85" s="12" t="s">
        <v>9</v>
      </c>
      <c r="EW85" s="351" t="s">
        <v>39</v>
      </c>
      <c r="EX85" s="352"/>
      <c r="EY85" s="353"/>
      <c r="FB85" s="388"/>
      <c r="FC85" s="343"/>
      <c r="FD85" s="346" t="s">
        <v>15</v>
      </c>
      <c r="FE85" s="15" t="s">
        <v>6</v>
      </c>
      <c r="FF85" s="11" t="s">
        <v>7</v>
      </c>
      <c r="FG85" s="11" t="s">
        <v>8</v>
      </c>
      <c r="FH85" s="12" t="s">
        <v>9</v>
      </c>
      <c r="FI85" s="351" t="s">
        <v>39</v>
      </c>
      <c r="FJ85" s="352"/>
      <c r="FK85" s="353"/>
    </row>
    <row r="86" spans="1:168" ht="18" customHeight="1" x14ac:dyDescent="0.45">
      <c r="B86" s="388"/>
      <c r="C86" s="343"/>
      <c r="D86" s="346"/>
      <c r="E86" s="15" t="s">
        <v>17</v>
      </c>
      <c r="F86" s="11" t="s">
        <v>7</v>
      </c>
      <c r="G86" s="11" t="s">
        <v>18</v>
      </c>
      <c r="H86" s="12" t="s">
        <v>19</v>
      </c>
      <c r="I86" s="354" t="s">
        <v>20</v>
      </c>
      <c r="J86" s="355"/>
      <c r="K86" s="356"/>
      <c r="N86" s="388"/>
      <c r="O86" s="343"/>
      <c r="P86" s="346"/>
      <c r="Q86" s="15" t="s">
        <v>17</v>
      </c>
      <c r="R86" s="11" t="s">
        <v>7</v>
      </c>
      <c r="S86" s="11" t="s">
        <v>18</v>
      </c>
      <c r="T86" s="12" t="s">
        <v>19</v>
      </c>
      <c r="U86" s="354" t="s">
        <v>20</v>
      </c>
      <c r="V86" s="355"/>
      <c r="W86" s="356"/>
      <c r="Z86" s="388"/>
      <c r="AA86" s="343"/>
      <c r="AB86" s="346"/>
      <c r="AC86" s="15" t="s">
        <v>17</v>
      </c>
      <c r="AD86" s="11" t="s">
        <v>7</v>
      </c>
      <c r="AE86" s="11" t="s">
        <v>18</v>
      </c>
      <c r="AF86" s="12" t="s">
        <v>19</v>
      </c>
      <c r="AG86" s="354" t="s">
        <v>20</v>
      </c>
      <c r="AH86" s="355"/>
      <c r="AI86" s="356"/>
      <c r="AL86" s="388"/>
      <c r="AM86" s="343"/>
      <c r="AN86" s="346"/>
      <c r="AO86" s="15" t="s">
        <v>17</v>
      </c>
      <c r="AP86" s="11" t="s">
        <v>7</v>
      </c>
      <c r="AQ86" s="11" t="s">
        <v>18</v>
      </c>
      <c r="AR86" s="12" t="s">
        <v>19</v>
      </c>
      <c r="AS86" s="354" t="s">
        <v>20</v>
      </c>
      <c r="AT86" s="355"/>
      <c r="AU86" s="356"/>
      <c r="AX86" s="388"/>
      <c r="AY86" s="343"/>
      <c r="AZ86" s="346"/>
      <c r="BA86" s="15" t="s">
        <v>17</v>
      </c>
      <c r="BB86" s="11" t="s">
        <v>7</v>
      </c>
      <c r="BC86" s="11" t="s">
        <v>18</v>
      </c>
      <c r="BD86" s="12" t="s">
        <v>19</v>
      </c>
      <c r="BE86" s="354" t="s">
        <v>20</v>
      </c>
      <c r="BF86" s="355"/>
      <c r="BG86" s="356"/>
      <c r="BJ86" s="388"/>
      <c r="BK86" s="343"/>
      <c r="BL86" s="346"/>
      <c r="BM86" s="15" t="s">
        <v>17</v>
      </c>
      <c r="BN86" s="11" t="s">
        <v>7</v>
      </c>
      <c r="BO86" s="11" t="s">
        <v>18</v>
      </c>
      <c r="BP86" s="12" t="s">
        <v>19</v>
      </c>
      <c r="BQ86" s="354" t="s">
        <v>20</v>
      </c>
      <c r="BR86" s="355"/>
      <c r="BS86" s="356"/>
      <c r="BV86" s="388"/>
      <c r="BW86" s="343"/>
      <c r="BX86" s="346"/>
      <c r="BY86" s="15" t="s">
        <v>17</v>
      </c>
      <c r="BZ86" s="11" t="s">
        <v>7</v>
      </c>
      <c r="CA86" s="11" t="s">
        <v>18</v>
      </c>
      <c r="CB86" s="12" t="s">
        <v>19</v>
      </c>
      <c r="CC86" s="354" t="s">
        <v>20</v>
      </c>
      <c r="CD86" s="355"/>
      <c r="CE86" s="356"/>
      <c r="CH86" s="388"/>
      <c r="CI86" s="343"/>
      <c r="CJ86" s="346"/>
      <c r="CK86" s="15" t="s">
        <v>17</v>
      </c>
      <c r="CL86" s="11" t="s">
        <v>7</v>
      </c>
      <c r="CM86" s="11" t="s">
        <v>18</v>
      </c>
      <c r="CN86" s="12" t="s">
        <v>19</v>
      </c>
      <c r="CO86" s="354" t="s">
        <v>20</v>
      </c>
      <c r="CP86" s="355"/>
      <c r="CQ86" s="356"/>
      <c r="CT86" s="388"/>
      <c r="CU86" s="343"/>
      <c r="CV86" s="346"/>
      <c r="CW86" s="15" t="s">
        <v>17</v>
      </c>
      <c r="CX86" s="11" t="s">
        <v>7</v>
      </c>
      <c r="CY86" s="11" t="s">
        <v>18</v>
      </c>
      <c r="CZ86" s="12" t="s">
        <v>19</v>
      </c>
      <c r="DA86" s="354" t="s">
        <v>20</v>
      </c>
      <c r="DB86" s="355"/>
      <c r="DC86" s="356"/>
      <c r="DF86" s="388"/>
      <c r="DG86" s="343"/>
      <c r="DH86" s="346"/>
      <c r="DI86" s="15" t="s">
        <v>17</v>
      </c>
      <c r="DJ86" s="11" t="s">
        <v>7</v>
      </c>
      <c r="DK86" s="11" t="s">
        <v>18</v>
      </c>
      <c r="DL86" s="12" t="s">
        <v>19</v>
      </c>
      <c r="DM86" s="354" t="s">
        <v>20</v>
      </c>
      <c r="DN86" s="355"/>
      <c r="DO86" s="356"/>
      <c r="DR86" s="388"/>
      <c r="DS86" s="343"/>
      <c r="DT86" s="346"/>
      <c r="DU86" s="15" t="s">
        <v>17</v>
      </c>
      <c r="DV86" s="11" t="s">
        <v>7</v>
      </c>
      <c r="DW86" s="11" t="s">
        <v>18</v>
      </c>
      <c r="DX86" s="12" t="s">
        <v>19</v>
      </c>
      <c r="DY86" s="354" t="s">
        <v>20</v>
      </c>
      <c r="DZ86" s="355"/>
      <c r="EA86" s="356"/>
      <c r="ED86" s="388"/>
      <c r="EE86" s="343"/>
      <c r="EF86" s="346"/>
      <c r="EG86" s="15" t="s">
        <v>17</v>
      </c>
      <c r="EH86" s="11" t="s">
        <v>7</v>
      </c>
      <c r="EI86" s="11" t="s">
        <v>18</v>
      </c>
      <c r="EJ86" s="12" t="s">
        <v>19</v>
      </c>
      <c r="EK86" s="354" t="s">
        <v>20</v>
      </c>
      <c r="EL86" s="355"/>
      <c r="EM86" s="356"/>
      <c r="EP86" s="388"/>
      <c r="EQ86" s="343"/>
      <c r="ER86" s="346"/>
      <c r="ES86" s="15" t="s">
        <v>17</v>
      </c>
      <c r="ET86" s="11" t="s">
        <v>7</v>
      </c>
      <c r="EU86" s="11" t="s">
        <v>18</v>
      </c>
      <c r="EV86" s="12" t="s">
        <v>19</v>
      </c>
      <c r="EW86" s="354" t="s">
        <v>20</v>
      </c>
      <c r="EX86" s="355"/>
      <c r="EY86" s="356"/>
      <c r="FB86" s="388"/>
      <c r="FC86" s="343"/>
      <c r="FD86" s="346"/>
      <c r="FE86" s="15" t="s">
        <v>17</v>
      </c>
      <c r="FF86" s="11" t="s">
        <v>7</v>
      </c>
      <c r="FG86" s="11" t="s">
        <v>18</v>
      </c>
      <c r="FH86" s="12" t="s">
        <v>19</v>
      </c>
      <c r="FI86" s="354" t="s">
        <v>20</v>
      </c>
      <c r="FJ86" s="355"/>
      <c r="FK86" s="356"/>
    </row>
    <row r="87" spans="1:168" ht="18" customHeight="1" x14ac:dyDescent="0.45">
      <c r="B87" s="388"/>
      <c r="C87" s="343"/>
      <c r="D87" s="346"/>
      <c r="E87" s="15" t="s">
        <v>21</v>
      </c>
      <c r="F87" s="16" t="s">
        <v>22</v>
      </c>
      <c r="G87" s="11" t="s">
        <v>23</v>
      </c>
      <c r="H87" s="12" t="s">
        <v>24</v>
      </c>
      <c r="I87" s="357" t="s">
        <v>25</v>
      </c>
      <c r="J87" s="358"/>
      <c r="K87" s="359"/>
      <c r="N87" s="388"/>
      <c r="O87" s="343"/>
      <c r="P87" s="346"/>
      <c r="Q87" s="15" t="s">
        <v>21</v>
      </c>
      <c r="R87" s="16" t="s">
        <v>22</v>
      </c>
      <c r="S87" s="11" t="s">
        <v>23</v>
      </c>
      <c r="T87" s="12" t="s">
        <v>24</v>
      </c>
      <c r="U87" s="357" t="s">
        <v>25</v>
      </c>
      <c r="V87" s="358"/>
      <c r="W87" s="359"/>
      <c r="Z87" s="388"/>
      <c r="AA87" s="343"/>
      <c r="AB87" s="346"/>
      <c r="AC87" s="15" t="s">
        <v>21</v>
      </c>
      <c r="AD87" s="16" t="s">
        <v>22</v>
      </c>
      <c r="AE87" s="11" t="s">
        <v>23</v>
      </c>
      <c r="AF87" s="12" t="s">
        <v>24</v>
      </c>
      <c r="AG87" s="357" t="s">
        <v>25</v>
      </c>
      <c r="AH87" s="358"/>
      <c r="AI87" s="359"/>
      <c r="AL87" s="388"/>
      <c r="AM87" s="343"/>
      <c r="AN87" s="346"/>
      <c r="AO87" s="15" t="s">
        <v>21</v>
      </c>
      <c r="AP87" s="16" t="s">
        <v>22</v>
      </c>
      <c r="AQ87" s="11" t="s">
        <v>23</v>
      </c>
      <c r="AR87" s="12" t="s">
        <v>24</v>
      </c>
      <c r="AS87" s="357" t="s">
        <v>25</v>
      </c>
      <c r="AT87" s="358"/>
      <c r="AU87" s="359"/>
      <c r="AX87" s="388"/>
      <c r="AY87" s="343"/>
      <c r="AZ87" s="346"/>
      <c r="BA87" s="15" t="s">
        <v>21</v>
      </c>
      <c r="BB87" s="16" t="s">
        <v>22</v>
      </c>
      <c r="BC87" s="11" t="s">
        <v>23</v>
      </c>
      <c r="BD87" s="12" t="s">
        <v>24</v>
      </c>
      <c r="BE87" s="357" t="s">
        <v>25</v>
      </c>
      <c r="BF87" s="358"/>
      <c r="BG87" s="359"/>
      <c r="BJ87" s="388"/>
      <c r="BK87" s="343"/>
      <c r="BL87" s="346"/>
      <c r="BM87" s="15" t="s">
        <v>21</v>
      </c>
      <c r="BN87" s="16" t="s">
        <v>22</v>
      </c>
      <c r="BO87" s="11" t="s">
        <v>23</v>
      </c>
      <c r="BP87" s="12" t="s">
        <v>24</v>
      </c>
      <c r="BQ87" s="357" t="s">
        <v>25</v>
      </c>
      <c r="BR87" s="358"/>
      <c r="BS87" s="359"/>
      <c r="BV87" s="388"/>
      <c r="BW87" s="343"/>
      <c r="BX87" s="346"/>
      <c r="BY87" s="15" t="s">
        <v>21</v>
      </c>
      <c r="BZ87" s="16" t="s">
        <v>22</v>
      </c>
      <c r="CA87" s="11" t="s">
        <v>23</v>
      </c>
      <c r="CB87" s="12" t="s">
        <v>24</v>
      </c>
      <c r="CC87" s="357" t="s">
        <v>25</v>
      </c>
      <c r="CD87" s="358"/>
      <c r="CE87" s="359"/>
      <c r="CH87" s="388"/>
      <c r="CI87" s="343"/>
      <c r="CJ87" s="346"/>
      <c r="CK87" s="15" t="s">
        <v>21</v>
      </c>
      <c r="CL87" s="16" t="s">
        <v>22</v>
      </c>
      <c r="CM87" s="11" t="s">
        <v>23</v>
      </c>
      <c r="CN87" s="12" t="s">
        <v>24</v>
      </c>
      <c r="CO87" s="357" t="s">
        <v>25</v>
      </c>
      <c r="CP87" s="358"/>
      <c r="CQ87" s="359"/>
      <c r="CT87" s="388"/>
      <c r="CU87" s="343"/>
      <c r="CV87" s="346"/>
      <c r="CW87" s="15" t="s">
        <v>21</v>
      </c>
      <c r="CX87" s="16" t="s">
        <v>22</v>
      </c>
      <c r="CY87" s="11" t="s">
        <v>23</v>
      </c>
      <c r="CZ87" s="12" t="s">
        <v>24</v>
      </c>
      <c r="DA87" s="357" t="s">
        <v>25</v>
      </c>
      <c r="DB87" s="358"/>
      <c r="DC87" s="359"/>
      <c r="DF87" s="388"/>
      <c r="DG87" s="343"/>
      <c r="DH87" s="346"/>
      <c r="DI87" s="15" t="s">
        <v>21</v>
      </c>
      <c r="DJ87" s="16" t="s">
        <v>22</v>
      </c>
      <c r="DK87" s="11" t="s">
        <v>23</v>
      </c>
      <c r="DL87" s="12" t="s">
        <v>24</v>
      </c>
      <c r="DM87" s="357" t="s">
        <v>25</v>
      </c>
      <c r="DN87" s="358"/>
      <c r="DO87" s="359"/>
      <c r="DR87" s="388"/>
      <c r="DS87" s="343"/>
      <c r="DT87" s="346"/>
      <c r="DU87" s="15" t="s">
        <v>21</v>
      </c>
      <c r="DV87" s="16" t="s">
        <v>22</v>
      </c>
      <c r="DW87" s="11" t="s">
        <v>23</v>
      </c>
      <c r="DX87" s="12" t="s">
        <v>24</v>
      </c>
      <c r="DY87" s="357" t="s">
        <v>25</v>
      </c>
      <c r="DZ87" s="358"/>
      <c r="EA87" s="359"/>
      <c r="ED87" s="388"/>
      <c r="EE87" s="343"/>
      <c r="EF87" s="346"/>
      <c r="EG87" s="15" t="s">
        <v>21</v>
      </c>
      <c r="EH87" s="16" t="s">
        <v>22</v>
      </c>
      <c r="EI87" s="11" t="s">
        <v>23</v>
      </c>
      <c r="EJ87" s="12" t="s">
        <v>24</v>
      </c>
      <c r="EK87" s="357" t="s">
        <v>25</v>
      </c>
      <c r="EL87" s="358"/>
      <c r="EM87" s="359"/>
      <c r="EP87" s="388"/>
      <c r="EQ87" s="343"/>
      <c r="ER87" s="346"/>
      <c r="ES87" s="15" t="s">
        <v>21</v>
      </c>
      <c r="ET87" s="16" t="s">
        <v>22</v>
      </c>
      <c r="EU87" s="11" t="s">
        <v>23</v>
      </c>
      <c r="EV87" s="12" t="s">
        <v>24</v>
      </c>
      <c r="EW87" s="357" t="s">
        <v>25</v>
      </c>
      <c r="EX87" s="358"/>
      <c r="EY87" s="359"/>
      <c r="FB87" s="388"/>
      <c r="FC87" s="343"/>
      <c r="FD87" s="346"/>
      <c r="FE87" s="15" t="s">
        <v>21</v>
      </c>
      <c r="FF87" s="16" t="s">
        <v>22</v>
      </c>
      <c r="FG87" s="11" t="s">
        <v>23</v>
      </c>
      <c r="FH87" s="12" t="s">
        <v>24</v>
      </c>
      <c r="FI87" s="357" t="s">
        <v>25</v>
      </c>
      <c r="FJ87" s="358"/>
      <c r="FK87" s="359"/>
    </row>
    <row r="88" spans="1:168" ht="18" customHeight="1" x14ac:dyDescent="0.45">
      <c r="B88" s="388"/>
      <c r="C88" s="343"/>
      <c r="D88" s="346"/>
      <c r="E88" s="15" t="s">
        <v>26</v>
      </c>
      <c r="F88" s="16" t="s">
        <v>22</v>
      </c>
      <c r="G88" s="11" t="s">
        <v>12</v>
      </c>
      <c r="H88" s="12" t="s">
        <v>13</v>
      </c>
      <c r="I88" s="360" t="s">
        <v>27</v>
      </c>
      <c r="J88" s="361"/>
      <c r="K88" s="362"/>
      <c r="N88" s="388"/>
      <c r="O88" s="343"/>
      <c r="P88" s="346"/>
      <c r="Q88" s="15" t="s">
        <v>26</v>
      </c>
      <c r="R88" s="16" t="s">
        <v>22</v>
      </c>
      <c r="S88" s="11" t="s">
        <v>12</v>
      </c>
      <c r="T88" s="12" t="s">
        <v>13</v>
      </c>
      <c r="U88" s="360" t="s">
        <v>27</v>
      </c>
      <c r="V88" s="361"/>
      <c r="W88" s="362"/>
      <c r="Z88" s="388"/>
      <c r="AA88" s="343"/>
      <c r="AB88" s="346"/>
      <c r="AC88" s="15" t="s">
        <v>26</v>
      </c>
      <c r="AD88" s="16" t="s">
        <v>22</v>
      </c>
      <c r="AE88" s="11" t="s">
        <v>12</v>
      </c>
      <c r="AF88" s="12" t="s">
        <v>13</v>
      </c>
      <c r="AG88" s="360" t="s">
        <v>27</v>
      </c>
      <c r="AH88" s="361"/>
      <c r="AI88" s="362"/>
      <c r="AL88" s="388"/>
      <c r="AM88" s="343"/>
      <c r="AN88" s="346"/>
      <c r="AO88" s="15" t="s">
        <v>26</v>
      </c>
      <c r="AP88" s="16" t="s">
        <v>22</v>
      </c>
      <c r="AQ88" s="11" t="s">
        <v>12</v>
      </c>
      <c r="AR88" s="12" t="s">
        <v>13</v>
      </c>
      <c r="AS88" s="360" t="s">
        <v>27</v>
      </c>
      <c r="AT88" s="361"/>
      <c r="AU88" s="362"/>
      <c r="AX88" s="388"/>
      <c r="AY88" s="343"/>
      <c r="AZ88" s="346"/>
      <c r="BA88" s="15" t="s">
        <v>26</v>
      </c>
      <c r="BB88" s="16" t="s">
        <v>22</v>
      </c>
      <c r="BC88" s="11" t="s">
        <v>12</v>
      </c>
      <c r="BD88" s="12" t="s">
        <v>13</v>
      </c>
      <c r="BE88" s="360" t="s">
        <v>27</v>
      </c>
      <c r="BF88" s="361"/>
      <c r="BG88" s="362"/>
      <c r="BJ88" s="388"/>
      <c r="BK88" s="343"/>
      <c r="BL88" s="346"/>
      <c r="BM88" s="15" t="s">
        <v>26</v>
      </c>
      <c r="BN88" s="16" t="s">
        <v>22</v>
      </c>
      <c r="BO88" s="11" t="s">
        <v>12</v>
      </c>
      <c r="BP88" s="12" t="s">
        <v>13</v>
      </c>
      <c r="BQ88" s="360" t="s">
        <v>27</v>
      </c>
      <c r="BR88" s="361"/>
      <c r="BS88" s="362"/>
      <c r="BV88" s="388"/>
      <c r="BW88" s="343"/>
      <c r="BX88" s="346"/>
      <c r="BY88" s="15" t="s">
        <v>26</v>
      </c>
      <c r="BZ88" s="16" t="s">
        <v>22</v>
      </c>
      <c r="CA88" s="11" t="s">
        <v>12</v>
      </c>
      <c r="CB88" s="12" t="s">
        <v>13</v>
      </c>
      <c r="CC88" s="360" t="s">
        <v>27</v>
      </c>
      <c r="CD88" s="361"/>
      <c r="CE88" s="362"/>
      <c r="CH88" s="388"/>
      <c r="CI88" s="343"/>
      <c r="CJ88" s="346"/>
      <c r="CK88" s="15" t="s">
        <v>26</v>
      </c>
      <c r="CL88" s="16" t="s">
        <v>22</v>
      </c>
      <c r="CM88" s="11" t="s">
        <v>12</v>
      </c>
      <c r="CN88" s="12" t="s">
        <v>13</v>
      </c>
      <c r="CO88" s="360" t="s">
        <v>27</v>
      </c>
      <c r="CP88" s="361"/>
      <c r="CQ88" s="362"/>
      <c r="CT88" s="388"/>
      <c r="CU88" s="343"/>
      <c r="CV88" s="346"/>
      <c r="CW88" s="15" t="s">
        <v>26</v>
      </c>
      <c r="CX88" s="16" t="s">
        <v>22</v>
      </c>
      <c r="CY88" s="11" t="s">
        <v>12</v>
      </c>
      <c r="CZ88" s="12" t="s">
        <v>13</v>
      </c>
      <c r="DA88" s="360" t="s">
        <v>27</v>
      </c>
      <c r="DB88" s="361"/>
      <c r="DC88" s="362"/>
      <c r="DF88" s="388"/>
      <c r="DG88" s="343"/>
      <c r="DH88" s="346"/>
      <c r="DI88" s="15" t="s">
        <v>26</v>
      </c>
      <c r="DJ88" s="16" t="s">
        <v>22</v>
      </c>
      <c r="DK88" s="11" t="s">
        <v>12</v>
      </c>
      <c r="DL88" s="12" t="s">
        <v>13</v>
      </c>
      <c r="DM88" s="360" t="s">
        <v>27</v>
      </c>
      <c r="DN88" s="361"/>
      <c r="DO88" s="362"/>
      <c r="DR88" s="388"/>
      <c r="DS88" s="343"/>
      <c r="DT88" s="346"/>
      <c r="DU88" s="15" t="s">
        <v>26</v>
      </c>
      <c r="DV88" s="16" t="s">
        <v>22</v>
      </c>
      <c r="DW88" s="11" t="s">
        <v>12</v>
      </c>
      <c r="DX88" s="12" t="s">
        <v>13</v>
      </c>
      <c r="DY88" s="360" t="s">
        <v>27</v>
      </c>
      <c r="DZ88" s="361"/>
      <c r="EA88" s="362"/>
      <c r="ED88" s="388"/>
      <c r="EE88" s="343"/>
      <c r="EF88" s="346"/>
      <c r="EG88" s="15" t="s">
        <v>26</v>
      </c>
      <c r="EH88" s="16" t="s">
        <v>22</v>
      </c>
      <c r="EI88" s="11" t="s">
        <v>12</v>
      </c>
      <c r="EJ88" s="12" t="s">
        <v>13</v>
      </c>
      <c r="EK88" s="360" t="s">
        <v>27</v>
      </c>
      <c r="EL88" s="361"/>
      <c r="EM88" s="362"/>
      <c r="EP88" s="388"/>
      <c r="EQ88" s="343"/>
      <c r="ER88" s="346"/>
      <c r="ES88" s="15" t="s">
        <v>26</v>
      </c>
      <c r="ET88" s="16" t="s">
        <v>22</v>
      </c>
      <c r="EU88" s="11" t="s">
        <v>12</v>
      </c>
      <c r="EV88" s="12" t="s">
        <v>13</v>
      </c>
      <c r="EW88" s="360" t="s">
        <v>27</v>
      </c>
      <c r="EX88" s="361"/>
      <c r="EY88" s="362"/>
      <c r="FB88" s="388"/>
      <c r="FC88" s="343"/>
      <c r="FD88" s="346"/>
      <c r="FE88" s="15" t="s">
        <v>26</v>
      </c>
      <c r="FF88" s="16" t="s">
        <v>22</v>
      </c>
      <c r="FG88" s="11" t="s">
        <v>12</v>
      </c>
      <c r="FH88" s="12" t="s">
        <v>13</v>
      </c>
      <c r="FI88" s="360" t="s">
        <v>27</v>
      </c>
      <c r="FJ88" s="361"/>
      <c r="FK88" s="362"/>
    </row>
    <row r="89" spans="1:168" ht="18" customHeight="1" x14ac:dyDescent="0.45">
      <c r="B89" s="388"/>
      <c r="C89" s="343"/>
      <c r="D89" s="346"/>
      <c r="E89" s="15" t="s">
        <v>28</v>
      </c>
      <c r="F89" s="16" t="s">
        <v>29</v>
      </c>
      <c r="G89" s="16" t="s">
        <v>30</v>
      </c>
      <c r="H89" s="12"/>
      <c r="I89" s="17"/>
      <c r="K89" s="28"/>
      <c r="N89" s="388"/>
      <c r="O89" s="343"/>
      <c r="P89" s="346"/>
      <c r="Q89" s="15" t="s">
        <v>28</v>
      </c>
      <c r="R89" s="16" t="s">
        <v>29</v>
      </c>
      <c r="S89" s="16" t="s">
        <v>30</v>
      </c>
      <c r="T89" s="12"/>
      <c r="U89" s="17"/>
      <c r="W89" s="28"/>
      <c r="Z89" s="388"/>
      <c r="AA89" s="343"/>
      <c r="AB89" s="346"/>
      <c r="AC89" s="15" t="s">
        <v>28</v>
      </c>
      <c r="AD89" s="16" t="s">
        <v>29</v>
      </c>
      <c r="AE89" s="16" t="s">
        <v>30</v>
      </c>
      <c r="AF89" s="12"/>
      <c r="AG89" s="17"/>
      <c r="AI89" s="28"/>
      <c r="AL89" s="388"/>
      <c r="AM89" s="343"/>
      <c r="AN89" s="346"/>
      <c r="AO89" s="15" t="s">
        <v>28</v>
      </c>
      <c r="AP89" s="16" t="s">
        <v>29</v>
      </c>
      <c r="AQ89" s="16" t="s">
        <v>30</v>
      </c>
      <c r="AR89" s="12"/>
      <c r="AS89" s="17"/>
      <c r="AU89" s="28"/>
      <c r="AX89" s="388"/>
      <c r="AY89" s="343"/>
      <c r="AZ89" s="346"/>
      <c r="BA89" s="15" t="s">
        <v>28</v>
      </c>
      <c r="BB89" s="16" t="s">
        <v>29</v>
      </c>
      <c r="BC89" s="16" t="s">
        <v>30</v>
      </c>
      <c r="BD89" s="12"/>
      <c r="BE89" s="17"/>
      <c r="BG89" s="28"/>
      <c r="BJ89" s="388"/>
      <c r="BK89" s="343"/>
      <c r="BL89" s="346"/>
      <c r="BM89" s="15" t="s">
        <v>28</v>
      </c>
      <c r="BN89" s="16" t="s">
        <v>29</v>
      </c>
      <c r="BO89" s="16" t="s">
        <v>30</v>
      </c>
      <c r="BP89" s="12"/>
      <c r="BQ89" s="17"/>
      <c r="BS89" s="28"/>
      <c r="BV89" s="388"/>
      <c r="BW89" s="343"/>
      <c r="BX89" s="346"/>
      <c r="BY89" s="15" t="s">
        <v>28</v>
      </c>
      <c r="BZ89" s="16" t="s">
        <v>29</v>
      </c>
      <c r="CA89" s="16" t="s">
        <v>30</v>
      </c>
      <c r="CB89" s="12"/>
      <c r="CC89" s="17"/>
      <c r="CE89" s="28"/>
      <c r="CH89" s="388"/>
      <c r="CI89" s="343"/>
      <c r="CJ89" s="346"/>
      <c r="CK89" s="15" t="s">
        <v>28</v>
      </c>
      <c r="CL89" s="16" t="s">
        <v>29</v>
      </c>
      <c r="CM89" s="16" t="s">
        <v>30</v>
      </c>
      <c r="CN89" s="12"/>
      <c r="CO89" s="17"/>
      <c r="CQ89" s="28"/>
      <c r="CT89" s="388"/>
      <c r="CU89" s="343"/>
      <c r="CV89" s="346"/>
      <c r="CW89" s="15" t="s">
        <v>28</v>
      </c>
      <c r="CX89" s="16" t="s">
        <v>29</v>
      </c>
      <c r="CY89" s="16" t="s">
        <v>30</v>
      </c>
      <c r="CZ89" s="12"/>
      <c r="DA89" s="17"/>
      <c r="DC89" s="28"/>
      <c r="DF89" s="388"/>
      <c r="DG89" s="343"/>
      <c r="DH89" s="346"/>
      <c r="DI89" s="15" t="s">
        <v>28</v>
      </c>
      <c r="DJ89" s="16" t="s">
        <v>29</v>
      </c>
      <c r="DK89" s="16" t="s">
        <v>30</v>
      </c>
      <c r="DL89" s="12"/>
      <c r="DM89" s="17"/>
      <c r="DO89" s="28"/>
      <c r="DR89" s="388"/>
      <c r="DS89" s="343"/>
      <c r="DT89" s="346"/>
      <c r="DU89" s="15" t="s">
        <v>28</v>
      </c>
      <c r="DV89" s="16" t="s">
        <v>29</v>
      </c>
      <c r="DW89" s="16" t="s">
        <v>30</v>
      </c>
      <c r="DX89" s="12"/>
      <c r="DY89" s="17"/>
      <c r="EA89" s="28"/>
      <c r="ED89" s="388"/>
      <c r="EE89" s="343"/>
      <c r="EF89" s="346"/>
      <c r="EG89" s="15" t="s">
        <v>28</v>
      </c>
      <c r="EH89" s="16" t="s">
        <v>29</v>
      </c>
      <c r="EI89" s="16" t="s">
        <v>30</v>
      </c>
      <c r="EJ89" s="12"/>
      <c r="EK89" s="17"/>
      <c r="EM89" s="28"/>
      <c r="EP89" s="388"/>
      <c r="EQ89" s="343"/>
      <c r="ER89" s="346"/>
      <c r="ES89" s="15" t="s">
        <v>28</v>
      </c>
      <c r="ET89" s="16" t="s">
        <v>29</v>
      </c>
      <c r="EU89" s="16" t="s">
        <v>30</v>
      </c>
      <c r="EV89" s="12"/>
      <c r="EW89" s="17"/>
      <c r="EY89" s="28"/>
      <c r="FB89" s="388"/>
      <c r="FC89" s="343"/>
      <c r="FD89" s="346"/>
      <c r="FE89" s="15" t="s">
        <v>28</v>
      </c>
      <c r="FF89" s="16" t="s">
        <v>29</v>
      </c>
      <c r="FG89" s="16" t="s">
        <v>30</v>
      </c>
      <c r="FH89" s="12"/>
      <c r="FI89" s="17"/>
      <c r="FK89" s="28"/>
    </row>
    <row r="90" spans="1:168" ht="18" customHeight="1" thickBot="1" x14ac:dyDescent="0.5">
      <c r="B90" s="389"/>
      <c r="C90" s="344"/>
      <c r="D90" s="350"/>
      <c r="E90" s="29" t="s">
        <v>31</v>
      </c>
      <c r="F90" s="363" t="s">
        <v>32</v>
      </c>
      <c r="G90" s="364"/>
      <c r="H90" s="364"/>
      <c r="I90" s="30"/>
      <c r="J90" s="31"/>
      <c r="K90" s="32"/>
      <c r="N90" s="389"/>
      <c r="O90" s="344"/>
      <c r="P90" s="350"/>
      <c r="Q90" s="29" t="s">
        <v>31</v>
      </c>
      <c r="R90" s="363" t="s">
        <v>32</v>
      </c>
      <c r="S90" s="364"/>
      <c r="T90" s="364"/>
      <c r="U90" s="30"/>
      <c r="V90" s="31"/>
      <c r="W90" s="32"/>
      <c r="Z90" s="389"/>
      <c r="AA90" s="344"/>
      <c r="AB90" s="350"/>
      <c r="AC90" s="29" t="s">
        <v>31</v>
      </c>
      <c r="AD90" s="363" t="s">
        <v>32</v>
      </c>
      <c r="AE90" s="364"/>
      <c r="AF90" s="364"/>
      <c r="AG90" s="30"/>
      <c r="AH90" s="31"/>
      <c r="AI90" s="32"/>
      <c r="AL90" s="389"/>
      <c r="AM90" s="344"/>
      <c r="AN90" s="350"/>
      <c r="AO90" s="29" t="s">
        <v>31</v>
      </c>
      <c r="AP90" s="363" t="s">
        <v>32</v>
      </c>
      <c r="AQ90" s="364"/>
      <c r="AR90" s="364"/>
      <c r="AS90" s="30"/>
      <c r="AT90" s="31"/>
      <c r="AU90" s="32"/>
      <c r="AX90" s="389"/>
      <c r="AY90" s="344"/>
      <c r="AZ90" s="350"/>
      <c r="BA90" s="29" t="s">
        <v>31</v>
      </c>
      <c r="BB90" s="363" t="s">
        <v>32</v>
      </c>
      <c r="BC90" s="364"/>
      <c r="BD90" s="364"/>
      <c r="BE90" s="30"/>
      <c r="BF90" s="31"/>
      <c r="BG90" s="32"/>
      <c r="BJ90" s="389"/>
      <c r="BK90" s="344"/>
      <c r="BL90" s="350"/>
      <c r="BM90" s="29" t="s">
        <v>31</v>
      </c>
      <c r="BN90" s="363" t="s">
        <v>32</v>
      </c>
      <c r="BO90" s="364"/>
      <c r="BP90" s="364"/>
      <c r="BQ90" s="30"/>
      <c r="BR90" s="31"/>
      <c r="BS90" s="32"/>
      <c r="BV90" s="389"/>
      <c r="BW90" s="344"/>
      <c r="BX90" s="350"/>
      <c r="BY90" s="29" t="s">
        <v>31</v>
      </c>
      <c r="BZ90" s="363" t="s">
        <v>32</v>
      </c>
      <c r="CA90" s="364"/>
      <c r="CB90" s="364"/>
      <c r="CC90" s="30"/>
      <c r="CD90" s="31"/>
      <c r="CE90" s="32"/>
      <c r="CH90" s="389"/>
      <c r="CI90" s="344"/>
      <c r="CJ90" s="350"/>
      <c r="CK90" s="29" t="s">
        <v>31</v>
      </c>
      <c r="CL90" s="363" t="s">
        <v>32</v>
      </c>
      <c r="CM90" s="364"/>
      <c r="CN90" s="364"/>
      <c r="CO90" s="30"/>
      <c r="CP90" s="31"/>
      <c r="CQ90" s="32"/>
      <c r="CT90" s="389"/>
      <c r="CU90" s="344"/>
      <c r="CV90" s="350"/>
      <c r="CW90" s="29" t="s">
        <v>31</v>
      </c>
      <c r="CX90" s="363" t="s">
        <v>32</v>
      </c>
      <c r="CY90" s="364"/>
      <c r="CZ90" s="364"/>
      <c r="DA90" s="30"/>
      <c r="DB90" s="31"/>
      <c r="DC90" s="32"/>
      <c r="DF90" s="389"/>
      <c r="DG90" s="344"/>
      <c r="DH90" s="350"/>
      <c r="DI90" s="29" t="s">
        <v>31</v>
      </c>
      <c r="DJ90" s="363" t="s">
        <v>32</v>
      </c>
      <c r="DK90" s="364"/>
      <c r="DL90" s="364"/>
      <c r="DM90" s="30"/>
      <c r="DN90" s="31"/>
      <c r="DO90" s="32"/>
      <c r="DR90" s="389"/>
      <c r="DS90" s="344"/>
      <c r="DT90" s="350"/>
      <c r="DU90" s="29" t="s">
        <v>31</v>
      </c>
      <c r="DV90" s="363" t="s">
        <v>32</v>
      </c>
      <c r="DW90" s="364"/>
      <c r="DX90" s="364"/>
      <c r="DY90" s="30"/>
      <c r="DZ90" s="31"/>
      <c r="EA90" s="32"/>
      <c r="ED90" s="389"/>
      <c r="EE90" s="344"/>
      <c r="EF90" s="350"/>
      <c r="EG90" s="29" t="s">
        <v>31</v>
      </c>
      <c r="EH90" s="363" t="s">
        <v>32</v>
      </c>
      <c r="EI90" s="364"/>
      <c r="EJ90" s="364"/>
      <c r="EK90" s="30"/>
      <c r="EL90" s="31"/>
      <c r="EM90" s="32"/>
      <c r="EP90" s="389"/>
      <c r="EQ90" s="344"/>
      <c r="ER90" s="350"/>
      <c r="ES90" s="29" t="s">
        <v>31</v>
      </c>
      <c r="ET90" s="363" t="s">
        <v>32</v>
      </c>
      <c r="EU90" s="364"/>
      <c r="EV90" s="364"/>
      <c r="EW90" s="30"/>
      <c r="EX90" s="31"/>
      <c r="EY90" s="32"/>
      <c r="FB90" s="389"/>
      <c r="FC90" s="344"/>
      <c r="FD90" s="350"/>
      <c r="FE90" s="29" t="s">
        <v>31</v>
      </c>
      <c r="FF90" s="363" t="s">
        <v>32</v>
      </c>
      <c r="FG90" s="364"/>
      <c r="FH90" s="364"/>
      <c r="FI90" s="30"/>
      <c r="FJ90" s="31"/>
      <c r="FK90" s="32"/>
    </row>
    <row r="91" spans="1:168" ht="30.75" customHeight="1" x14ac:dyDescent="0.45">
      <c r="B91" s="342" t="s">
        <v>0</v>
      </c>
      <c r="C91" s="342"/>
      <c r="D91" s="342"/>
      <c r="E91" s="342"/>
      <c r="F91" s="342"/>
      <c r="G91" s="342"/>
      <c r="H91" s="342"/>
      <c r="I91" s="342"/>
      <c r="J91" s="342"/>
      <c r="K91" s="342"/>
      <c r="L91" s="41">
        <f>D91</f>
        <v>0</v>
      </c>
      <c r="N91" s="342" t="s">
        <v>0</v>
      </c>
      <c r="O91" s="342"/>
      <c r="P91" s="342"/>
      <c r="Q91" s="342"/>
      <c r="R91" s="342"/>
      <c r="S91" s="342"/>
      <c r="T91" s="342"/>
      <c r="U91" s="342"/>
      <c r="V91" s="342"/>
      <c r="W91" s="342"/>
      <c r="X91" s="41">
        <f>P91</f>
        <v>0</v>
      </c>
      <c r="Z91" s="342" t="s">
        <v>0</v>
      </c>
      <c r="AA91" s="342"/>
      <c r="AB91" s="342"/>
      <c r="AC91" s="342"/>
      <c r="AD91" s="342"/>
      <c r="AE91" s="342"/>
      <c r="AF91" s="342"/>
      <c r="AG91" s="342"/>
      <c r="AH91" s="342"/>
      <c r="AI91" s="342"/>
      <c r="AJ91" s="41">
        <f>AB91</f>
        <v>0</v>
      </c>
      <c r="AL91" s="342" t="s">
        <v>0</v>
      </c>
      <c r="AM91" s="342"/>
      <c r="AN91" s="342"/>
      <c r="AO91" s="342"/>
      <c r="AP91" s="342"/>
      <c r="AQ91" s="342"/>
      <c r="AR91" s="342"/>
      <c r="AS91" s="342"/>
      <c r="AT91" s="342"/>
      <c r="AU91" s="342"/>
      <c r="AV91" s="41">
        <f>AC91</f>
        <v>0</v>
      </c>
      <c r="AX91" s="342" t="s">
        <v>0</v>
      </c>
      <c r="AY91" s="342"/>
      <c r="AZ91" s="342"/>
      <c r="BA91" s="342"/>
      <c r="BB91" s="342"/>
      <c r="BC91" s="342"/>
      <c r="BD91" s="342"/>
      <c r="BE91" s="342"/>
      <c r="BF91" s="342"/>
      <c r="BG91" s="342"/>
      <c r="BH91" s="41">
        <f>AD91</f>
        <v>0</v>
      </c>
      <c r="BJ91" s="342" t="s">
        <v>0</v>
      </c>
      <c r="BK91" s="342"/>
      <c r="BL91" s="342"/>
      <c r="BM91" s="342"/>
      <c r="BN91" s="342"/>
      <c r="BO91" s="342"/>
      <c r="BP91" s="342"/>
      <c r="BQ91" s="342"/>
      <c r="BR91" s="342"/>
      <c r="BS91" s="342"/>
      <c r="BT91" s="41">
        <f>BL91</f>
        <v>0</v>
      </c>
      <c r="BV91" s="342" t="s">
        <v>0</v>
      </c>
      <c r="BW91" s="342"/>
      <c r="BX91" s="342"/>
      <c r="BY91" s="342"/>
      <c r="BZ91" s="342"/>
      <c r="CA91" s="342"/>
      <c r="CB91" s="342"/>
      <c r="CC91" s="342"/>
      <c r="CD91" s="342"/>
      <c r="CE91" s="342"/>
      <c r="CF91" s="41">
        <f>BX91</f>
        <v>0</v>
      </c>
      <c r="CH91" s="342" t="s">
        <v>0</v>
      </c>
      <c r="CI91" s="342"/>
      <c r="CJ91" s="342"/>
      <c r="CK91" s="342"/>
      <c r="CL91" s="342"/>
      <c r="CM91" s="342"/>
      <c r="CN91" s="342"/>
      <c r="CO91" s="342"/>
      <c r="CP91" s="342"/>
      <c r="CQ91" s="342"/>
      <c r="CR91" s="41">
        <f>CJ91</f>
        <v>0</v>
      </c>
      <c r="CT91" s="342" t="s">
        <v>0</v>
      </c>
      <c r="CU91" s="342"/>
      <c r="CV91" s="342"/>
      <c r="CW91" s="342"/>
      <c r="CX91" s="342"/>
      <c r="CY91" s="342"/>
      <c r="CZ91" s="342"/>
      <c r="DA91" s="342"/>
      <c r="DB91" s="342"/>
      <c r="DC91" s="342"/>
      <c r="DD91" s="41">
        <f>CV91</f>
        <v>0</v>
      </c>
      <c r="DF91" s="342" t="s">
        <v>0</v>
      </c>
      <c r="DG91" s="342"/>
      <c r="DH91" s="342"/>
      <c r="DI91" s="342"/>
      <c r="DJ91" s="342"/>
      <c r="DK91" s="342"/>
      <c r="DL91" s="342"/>
      <c r="DM91" s="342"/>
      <c r="DN91" s="342"/>
      <c r="DO91" s="342"/>
      <c r="DP91" s="41">
        <f>DH91</f>
        <v>0</v>
      </c>
      <c r="DR91" s="342" t="s">
        <v>0</v>
      </c>
      <c r="DS91" s="342"/>
      <c r="DT91" s="342"/>
      <c r="DU91" s="342"/>
      <c r="DV91" s="342"/>
      <c r="DW91" s="342"/>
      <c r="DX91" s="342"/>
      <c r="DY91" s="342"/>
      <c r="DZ91" s="342"/>
      <c r="EA91" s="342"/>
      <c r="EB91" s="41">
        <f>DT91</f>
        <v>0</v>
      </c>
      <c r="ED91" s="342" t="s">
        <v>0</v>
      </c>
      <c r="EE91" s="342"/>
      <c r="EF91" s="342"/>
      <c r="EG91" s="342"/>
      <c r="EH91" s="342"/>
      <c r="EI91" s="342"/>
      <c r="EJ91" s="342"/>
      <c r="EK91" s="342"/>
      <c r="EL91" s="342"/>
      <c r="EM91" s="342"/>
      <c r="EN91" s="41">
        <f>EF91</f>
        <v>0</v>
      </c>
      <c r="EP91" s="342" t="s">
        <v>0</v>
      </c>
      <c r="EQ91" s="342"/>
      <c r="ER91" s="342"/>
      <c r="ES91" s="342"/>
      <c r="ET91" s="342"/>
      <c r="EU91" s="342"/>
      <c r="EV91" s="342"/>
      <c r="EW91" s="342"/>
      <c r="EX91" s="342"/>
      <c r="EY91" s="342"/>
      <c r="EZ91" s="41">
        <f>ER91</f>
        <v>0</v>
      </c>
      <c r="FB91" s="342" t="s">
        <v>0</v>
      </c>
      <c r="FC91" s="342"/>
      <c r="FD91" s="342"/>
      <c r="FE91" s="342"/>
      <c r="FF91" s="342"/>
      <c r="FG91" s="342"/>
      <c r="FH91" s="342"/>
      <c r="FI91" s="342"/>
      <c r="FJ91" s="342"/>
      <c r="FK91" s="342"/>
      <c r="FL91" s="41">
        <f>FD91</f>
        <v>0</v>
      </c>
    </row>
    <row r="92" spans="1:168" ht="18" customHeight="1" thickBot="1" x14ac:dyDescent="0.5">
      <c r="A92" s="37"/>
      <c r="B92" s="411">
        <f>献立入力用!B38</f>
        <v>45683</v>
      </c>
      <c r="C92" s="411"/>
      <c r="D92" s="411"/>
      <c r="E92" s="411"/>
      <c r="F92" s="36"/>
      <c r="G92" s="36"/>
      <c r="H92" s="36"/>
      <c r="I92" s="412" t="s">
        <v>1</v>
      </c>
      <c r="J92" s="412"/>
      <c r="K92" s="412"/>
      <c r="L92" s="20"/>
      <c r="M92" s="37"/>
      <c r="N92" s="411">
        <f>献立入力用!C38</f>
        <v>45684</v>
      </c>
      <c r="O92" s="411"/>
      <c r="P92" s="411"/>
      <c r="Q92" s="411"/>
      <c r="R92" s="36"/>
      <c r="S92" s="36"/>
      <c r="T92" s="36"/>
      <c r="U92" s="412" t="s">
        <v>1</v>
      </c>
      <c r="V92" s="412"/>
      <c r="W92" s="412"/>
      <c r="X92" s="20"/>
      <c r="Y92" s="37"/>
      <c r="Z92" s="411">
        <f>献立入力用!D38</f>
        <v>45685</v>
      </c>
      <c r="AA92" s="411"/>
      <c r="AB92" s="411"/>
      <c r="AC92" s="411"/>
      <c r="AD92" s="36"/>
      <c r="AE92" s="36"/>
      <c r="AF92" s="36"/>
      <c r="AG92" s="412" t="s">
        <v>1</v>
      </c>
      <c r="AH92" s="412"/>
      <c r="AI92" s="412"/>
      <c r="AJ92" s="20"/>
      <c r="AK92" s="37"/>
      <c r="AL92" s="411">
        <f>献立入力用!E38</f>
        <v>45686</v>
      </c>
      <c r="AM92" s="411"/>
      <c r="AN92" s="411"/>
      <c r="AO92" s="411"/>
      <c r="AP92" s="36"/>
      <c r="AQ92" s="36"/>
      <c r="AR92" s="36"/>
      <c r="AS92" s="412" t="s">
        <v>1</v>
      </c>
      <c r="AT92" s="412"/>
      <c r="AU92" s="412"/>
      <c r="AV92" s="20"/>
      <c r="AW92" s="37"/>
      <c r="AX92" s="411">
        <f>献立入力用!F38</f>
        <v>45687</v>
      </c>
      <c r="AY92" s="411"/>
      <c r="AZ92" s="411"/>
      <c r="BA92" s="411"/>
      <c r="BB92" s="36"/>
      <c r="BC92" s="36"/>
      <c r="BD92" s="36"/>
      <c r="BE92" s="412" t="s">
        <v>1</v>
      </c>
      <c r="BF92" s="412"/>
      <c r="BG92" s="412"/>
      <c r="BH92" s="20"/>
      <c r="BI92" s="37"/>
      <c r="BJ92" s="411">
        <f>献立入力用!G38</f>
        <v>45688</v>
      </c>
      <c r="BK92" s="411"/>
      <c r="BL92" s="411"/>
      <c r="BM92" s="411"/>
      <c r="BN92" s="36"/>
      <c r="BO92" s="36"/>
      <c r="BP92" s="36"/>
      <c r="BQ92" s="412" t="s">
        <v>1</v>
      </c>
      <c r="BR92" s="412"/>
      <c r="BS92" s="412"/>
      <c r="BT92" s="20"/>
      <c r="BU92" s="37"/>
      <c r="BV92" s="411">
        <f>献立入力用!H38</f>
        <v>45689</v>
      </c>
      <c r="BW92" s="411"/>
      <c r="BX92" s="411"/>
      <c r="BY92" s="411"/>
      <c r="BZ92" s="36"/>
      <c r="CA92" s="36"/>
      <c r="CB92" s="36"/>
      <c r="CC92" s="412" t="s">
        <v>1</v>
      </c>
      <c r="CD92" s="412"/>
      <c r="CE92" s="412"/>
      <c r="CF92" s="20"/>
      <c r="CG92" s="37"/>
      <c r="CH92" s="411">
        <f>献立入力用!I38</f>
        <v>45690</v>
      </c>
      <c r="CI92" s="411"/>
      <c r="CJ92" s="411"/>
      <c r="CK92" s="411"/>
      <c r="CL92" s="36"/>
      <c r="CM92" s="36"/>
      <c r="CN92" s="36"/>
      <c r="CO92" s="412" t="s">
        <v>1</v>
      </c>
      <c r="CP92" s="412"/>
      <c r="CQ92" s="412"/>
      <c r="CR92" s="20"/>
      <c r="CS92" s="37"/>
      <c r="CT92" s="411">
        <f>献立入力用!J38</f>
        <v>45691</v>
      </c>
      <c r="CU92" s="411"/>
      <c r="CV92" s="411"/>
      <c r="CW92" s="411"/>
      <c r="CX92" s="36"/>
      <c r="CY92" s="36"/>
      <c r="CZ92" s="36"/>
      <c r="DA92" s="412" t="s">
        <v>1</v>
      </c>
      <c r="DB92" s="412"/>
      <c r="DC92" s="412"/>
      <c r="DD92" s="20"/>
      <c r="DE92" s="37"/>
      <c r="DF92" s="411">
        <f>献立入力用!K38</f>
        <v>45692</v>
      </c>
      <c r="DG92" s="411"/>
      <c r="DH92" s="411"/>
      <c r="DI92" s="411"/>
      <c r="DJ92" s="36"/>
      <c r="DK92" s="36"/>
      <c r="DL92" s="36"/>
      <c r="DM92" s="412" t="s">
        <v>1</v>
      </c>
      <c r="DN92" s="412"/>
      <c r="DO92" s="412"/>
      <c r="DP92" s="20"/>
      <c r="DQ92" s="37"/>
      <c r="DR92" s="411">
        <f>献立入力用!L38</f>
        <v>45693</v>
      </c>
      <c r="DS92" s="411"/>
      <c r="DT92" s="411"/>
      <c r="DU92" s="411"/>
      <c r="DV92" s="36"/>
      <c r="DW92" s="36"/>
      <c r="DX92" s="36"/>
      <c r="DY92" s="412" t="s">
        <v>1</v>
      </c>
      <c r="DZ92" s="412"/>
      <c r="EA92" s="412"/>
      <c r="EB92" s="20"/>
      <c r="EC92" s="37"/>
      <c r="ED92" s="411">
        <f>献立入力用!M38</f>
        <v>45694</v>
      </c>
      <c r="EE92" s="411"/>
      <c r="EF92" s="411"/>
      <c r="EG92" s="411"/>
      <c r="EH92" s="36"/>
      <c r="EI92" s="36"/>
      <c r="EJ92" s="36"/>
      <c r="EK92" s="412" t="s">
        <v>1</v>
      </c>
      <c r="EL92" s="412"/>
      <c r="EM92" s="412"/>
      <c r="EN92" s="20"/>
      <c r="EO92" s="37"/>
      <c r="EP92" s="411">
        <f>献立入力用!N38</f>
        <v>45695</v>
      </c>
      <c r="EQ92" s="411"/>
      <c r="ER92" s="411"/>
      <c r="ES92" s="411"/>
      <c r="ET92" s="36"/>
      <c r="EU92" s="36"/>
      <c r="EV92" s="36"/>
      <c r="EW92" s="412" t="s">
        <v>1</v>
      </c>
      <c r="EX92" s="412"/>
      <c r="EY92" s="412"/>
      <c r="EZ92" s="20"/>
      <c r="FA92" s="37"/>
      <c r="FB92" s="411">
        <f>献立入力用!O38</f>
        <v>45696</v>
      </c>
      <c r="FC92" s="411"/>
      <c r="FD92" s="411"/>
      <c r="FE92" s="411"/>
      <c r="FF92" s="36"/>
      <c r="FG92" s="36"/>
      <c r="FH92" s="36"/>
      <c r="FI92" s="412" t="s">
        <v>1</v>
      </c>
      <c r="FJ92" s="412"/>
      <c r="FK92" s="412"/>
      <c r="FL92" s="20"/>
    </row>
    <row r="93" spans="1:168" ht="18" customHeight="1" x14ac:dyDescent="0.45">
      <c r="B93" s="387" t="s">
        <v>2</v>
      </c>
      <c r="C93" s="390" t="s">
        <v>3</v>
      </c>
      <c r="D93" s="392" t="str">
        <f>献立入力用!B40</f>
        <v>パン</v>
      </c>
      <c r="E93" s="393"/>
      <c r="F93" s="394"/>
      <c r="G93" s="21" t="s">
        <v>4</v>
      </c>
      <c r="H93" s="22"/>
      <c r="I93" s="22"/>
      <c r="J93" s="22"/>
      <c r="K93" s="23"/>
      <c r="N93" s="387" t="s">
        <v>2</v>
      </c>
      <c r="O93" s="390" t="s">
        <v>3</v>
      </c>
      <c r="P93" s="392" t="str">
        <f>献立入力用!C40</f>
        <v>ごはん</v>
      </c>
      <c r="Q93" s="393"/>
      <c r="R93" s="394"/>
      <c r="S93" s="21" t="s">
        <v>4</v>
      </c>
      <c r="T93" s="22"/>
      <c r="U93" s="22"/>
      <c r="V93" s="22"/>
      <c r="W93" s="23"/>
      <c r="Z93" s="387" t="s">
        <v>2</v>
      </c>
      <c r="AA93" s="390" t="s">
        <v>3</v>
      </c>
      <c r="AB93" s="392" t="str">
        <f>献立入力用!D40</f>
        <v>パン</v>
      </c>
      <c r="AC93" s="393"/>
      <c r="AD93" s="394"/>
      <c r="AE93" s="21" t="s">
        <v>4</v>
      </c>
      <c r="AF93" s="22"/>
      <c r="AG93" s="22"/>
      <c r="AH93" s="22"/>
      <c r="AI93" s="23"/>
      <c r="AL93" s="387" t="s">
        <v>2</v>
      </c>
      <c r="AM93" s="390" t="s">
        <v>3</v>
      </c>
      <c r="AN93" s="392" t="str">
        <f>献立入力用!E40</f>
        <v>ごはん</v>
      </c>
      <c r="AO93" s="393"/>
      <c r="AP93" s="394"/>
      <c r="AQ93" s="21" t="s">
        <v>4</v>
      </c>
      <c r="AR93" s="22"/>
      <c r="AS93" s="22"/>
      <c r="AT93" s="22"/>
      <c r="AU93" s="23"/>
      <c r="AX93" s="387" t="s">
        <v>2</v>
      </c>
      <c r="AY93" s="390" t="s">
        <v>3</v>
      </c>
      <c r="AZ93" s="392" t="str">
        <f>献立入力用!F40</f>
        <v>パン</v>
      </c>
      <c r="BA93" s="393"/>
      <c r="BB93" s="394"/>
      <c r="BC93" s="21" t="s">
        <v>4</v>
      </c>
      <c r="BD93" s="22"/>
      <c r="BE93" s="22"/>
      <c r="BF93" s="22"/>
      <c r="BG93" s="23"/>
      <c r="BJ93" s="387" t="s">
        <v>2</v>
      </c>
      <c r="BK93" s="390" t="s">
        <v>3</v>
      </c>
      <c r="BL93" s="392" t="str">
        <f>献立入力用!G40</f>
        <v>ごはん</v>
      </c>
      <c r="BM93" s="393"/>
      <c r="BN93" s="394"/>
      <c r="BO93" s="21" t="s">
        <v>4</v>
      </c>
      <c r="BP93" s="22"/>
      <c r="BQ93" s="22"/>
      <c r="BR93" s="22"/>
      <c r="BS93" s="23"/>
      <c r="BV93" s="387" t="s">
        <v>2</v>
      </c>
      <c r="BW93" s="390" t="s">
        <v>3</v>
      </c>
      <c r="BX93" s="392">
        <f>献立入力用!H40</f>
        <v>0</v>
      </c>
      <c r="BY93" s="393"/>
      <c r="BZ93" s="394"/>
      <c r="CA93" s="21" t="s">
        <v>4</v>
      </c>
      <c r="CB93" s="22"/>
      <c r="CC93" s="22"/>
      <c r="CD93" s="22"/>
      <c r="CE93" s="23"/>
      <c r="CH93" s="387" t="s">
        <v>2</v>
      </c>
      <c r="CI93" s="390" t="s">
        <v>3</v>
      </c>
      <c r="CJ93" s="392">
        <f>献立入力用!I40</f>
        <v>0</v>
      </c>
      <c r="CK93" s="393"/>
      <c r="CL93" s="394"/>
      <c r="CM93" s="21" t="s">
        <v>4</v>
      </c>
      <c r="CN93" s="22"/>
      <c r="CO93" s="22"/>
      <c r="CP93" s="22"/>
      <c r="CQ93" s="23"/>
      <c r="CT93" s="387" t="s">
        <v>2</v>
      </c>
      <c r="CU93" s="390" t="s">
        <v>3</v>
      </c>
      <c r="CV93" s="392">
        <f>献立入力用!J40</f>
        <v>0</v>
      </c>
      <c r="CW93" s="393"/>
      <c r="CX93" s="394"/>
      <c r="CY93" s="21" t="s">
        <v>4</v>
      </c>
      <c r="CZ93" s="22"/>
      <c r="DA93" s="22"/>
      <c r="DB93" s="22"/>
      <c r="DC93" s="23"/>
      <c r="DF93" s="387" t="s">
        <v>2</v>
      </c>
      <c r="DG93" s="390" t="s">
        <v>3</v>
      </c>
      <c r="DH93" s="392">
        <f>献立入力用!K40</f>
        <v>0</v>
      </c>
      <c r="DI93" s="393"/>
      <c r="DJ93" s="394"/>
      <c r="DK93" s="21" t="s">
        <v>4</v>
      </c>
      <c r="DL93" s="22"/>
      <c r="DM93" s="22"/>
      <c r="DN93" s="22"/>
      <c r="DO93" s="23"/>
      <c r="DR93" s="387" t="s">
        <v>2</v>
      </c>
      <c r="DS93" s="390" t="s">
        <v>3</v>
      </c>
      <c r="DT93" s="392">
        <f>献立入力用!L40</f>
        <v>0</v>
      </c>
      <c r="DU93" s="393"/>
      <c r="DV93" s="394"/>
      <c r="DW93" s="21" t="s">
        <v>4</v>
      </c>
      <c r="DX93" s="22"/>
      <c r="DY93" s="22"/>
      <c r="DZ93" s="22"/>
      <c r="EA93" s="23"/>
      <c r="ED93" s="387" t="s">
        <v>2</v>
      </c>
      <c r="EE93" s="390" t="s">
        <v>3</v>
      </c>
      <c r="EF93" s="392">
        <f>献立入力用!M40</f>
        <v>0</v>
      </c>
      <c r="EG93" s="393"/>
      <c r="EH93" s="394"/>
      <c r="EI93" s="21" t="s">
        <v>4</v>
      </c>
      <c r="EJ93" s="22"/>
      <c r="EK93" s="22"/>
      <c r="EL93" s="22"/>
      <c r="EM93" s="23"/>
      <c r="EP93" s="387" t="s">
        <v>2</v>
      </c>
      <c r="EQ93" s="390" t="s">
        <v>3</v>
      </c>
      <c r="ER93" s="392">
        <f>献立入力用!N40</f>
        <v>0</v>
      </c>
      <c r="ES93" s="393"/>
      <c r="ET93" s="394"/>
      <c r="EU93" s="21" t="s">
        <v>4</v>
      </c>
      <c r="EV93" s="22"/>
      <c r="EW93" s="22"/>
      <c r="EX93" s="22"/>
      <c r="EY93" s="23"/>
      <c r="FB93" s="387" t="s">
        <v>2</v>
      </c>
      <c r="FC93" s="390" t="s">
        <v>3</v>
      </c>
      <c r="FD93" s="392">
        <f>献立入力用!O40</f>
        <v>0</v>
      </c>
      <c r="FE93" s="393"/>
      <c r="FF93" s="394"/>
      <c r="FG93" s="21" t="s">
        <v>4</v>
      </c>
      <c r="FH93" s="22"/>
      <c r="FI93" s="22"/>
      <c r="FJ93" s="22"/>
      <c r="FK93" s="23"/>
    </row>
    <row r="94" spans="1:168" ht="18" customHeight="1" x14ac:dyDescent="0.45">
      <c r="B94" s="388"/>
      <c r="C94" s="391"/>
      <c r="D94" s="395" t="str">
        <f>献立入力用!B41</f>
        <v>スープ</v>
      </c>
      <c r="E94" s="396"/>
      <c r="F94" s="397"/>
      <c r="G94" s="3"/>
      <c r="H94" s="4"/>
      <c r="I94" s="4"/>
      <c r="J94" s="4"/>
      <c r="K94" s="24"/>
      <c r="N94" s="388"/>
      <c r="O94" s="391"/>
      <c r="P94" s="395" t="str">
        <f>献立入力用!C41</f>
        <v>味噌汁</v>
      </c>
      <c r="Q94" s="396"/>
      <c r="R94" s="397"/>
      <c r="S94" s="3"/>
      <c r="T94" s="4"/>
      <c r="U94" s="4"/>
      <c r="V94" s="4"/>
      <c r="W94" s="24"/>
      <c r="Z94" s="388"/>
      <c r="AA94" s="391"/>
      <c r="AB94" s="395" t="str">
        <f>献立入力用!D41</f>
        <v>スープ</v>
      </c>
      <c r="AC94" s="396"/>
      <c r="AD94" s="397"/>
      <c r="AE94" s="3"/>
      <c r="AF94" s="4"/>
      <c r="AG94" s="4"/>
      <c r="AH94" s="4"/>
      <c r="AI94" s="24"/>
      <c r="AL94" s="388"/>
      <c r="AM94" s="391"/>
      <c r="AN94" s="395" t="str">
        <f>献立入力用!E41</f>
        <v>味噌汁</v>
      </c>
      <c r="AO94" s="396"/>
      <c r="AP94" s="397"/>
      <c r="AQ94" s="3"/>
      <c r="AR94" s="4"/>
      <c r="AS94" s="4"/>
      <c r="AT94" s="4"/>
      <c r="AU94" s="24"/>
      <c r="AX94" s="388"/>
      <c r="AY94" s="391"/>
      <c r="AZ94" s="395" t="str">
        <f>献立入力用!F41</f>
        <v>スープ</v>
      </c>
      <c r="BA94" s="396"/>
      <c r="BB94" s="397"/>
      <c r="BC94" s="3"/>
      <c r="BD94" s="4"/>
      <c r="BE94" s="4"/>
      <c r="BF94" s="4"/>
      <c r="BG94" s="24"/>
      <c r="BJ94" s="388"/>
      <c r="BK94" s="391"/>
      <c r="BL94" s="395" t="str">
        <f>献立入力用!G41</f>
        <v>味噌汁</v>
      </c>
      <c r="BM94" s="396"/>
      <c r="BN94" s="397"/>
      <c r="BO94" s="3"/>
      <c r="BP94" s="4"/>
      <c r="BQ94" s="4"/>
      <c r="BR94" s="4"/>
      <c r="BS94" s="24"/>
      <c r="BV94" s="388"/>
      <c r="BW94" s="391"/>
      <c r="BX94" s="395">
        <f>献立入力用!H41</f>
        <v>0</v>
      </c>
      <c r="BY94" s="396"/>
      <c r="BZ94" s="397"/>
      <c r="CA94" s="3"/>
      <c r="CB94" s="4"/>
      <c r="CC94" s="4"/>
      <c r="CD94" s="4"/>
      <c r="CE94" s="24"/>
      <c r="CH94" s="388"/>
      <c r="CI94" s="391"/>
      <c r="CJ94" s="395">
        <f>献立入力用!I41</f>
        <v>0</v>
      </c>
      <c r="CK94" s="396"/>
      <c r="CL94" s="397"/>
      <c r="CM94" s="3"/>
      <c r="CN94" s="4"/>
      <c r="CO94" s="4"/>
      <c r="CP94" s="4"/>
      <c r="CQ94" s="24"/>
      <c r="CT94" s="388"/>
      <c r="CU94" s="391"/>
      <c r="CV94" s="395">
        <f>献立入力用!J41</f>
        <v>0</v>
      </c>
      <c r="CW94" s="396"/>
      <c r="CX94" s="397"/>
      <c r="CY94" s="3"/>
      <c r="CZ94" s="4"/>
      <c r="DA94" s="4"/>
      <c r="DB94" s="4"/>
      <c r="DC94" s="24"/>
      <c r="DF94" s="388"/>
      <c r="DG94" s="391"/>
      <c r="DH94" s="395">
        <f>献立入力用!K41</f>
        <v>0</v>
      </c>
      <c r="DI94" s="396"/>
      <c r="DJ94" s="397"/>
      <c r="DK94" s="3"/>
      <c r="DL94" s="4"/>
      <c r="DM94" s="4"/>
      <c r="DN94" s="4"/>
      <c r="DO94" s="24"/>
      <c r="DR94" s="388"/>
      <c r="DS94" s="391"/>
      <c r="DT94" s="395">
        <f>献立入力用!L41</f>
        <v>0</v>
      </c>
      <c r="DU94" s="396"/>
      <c r="DV94" s="397"/>
      <c r="DW94" s="3"/>
      <c r="DX94" s="4"/>
      <c r="DY94" s="4"/>
      <c r="DZ94" s="4"/>
      <c r="EA94" s="24"/>
      <c r="ED94" s="388"/>
      <c r="EE94" s="391"/>
      <c r="EF94" s="395">
        <f>献立入力用!M41</f>
        <v>0</v>
      </c>
      <c r="EG94" s="396"/>
      <c r="EH94" s="397"/>
      <c r="EI94" s="3"/>
      <c r="EJ94" s="4"/>
      <c r="EK94" s="4"/>
      <c r="EL94" s="4"/>
      <c r="EM94" s="24"/>
      <c r="EP94" s="388"/>
      <c r="EQ94" s="391"/>
      <c r="ER94" s="395">
        <f>献立入力用!N41</f>
        <v>0</v>
      </c>
      <c r="ES94" s="396"/>
      <c r="ET94" s="397"/>
      <c r="EU94" s="3"/>
      <c r="EV94" s="4"/>
      <c r="EW94" s="4"/>
      <c r="EX94" s="4"/>
      <c r="EY94" s="24"/>
      <c r="FB94" s="388"/>
      <c r="FC94" s="391"/>
      <c r="FD94" s="395">
        <f>献立入力用!O41</f>
        <v>0</v>
      </c>
      <c r="FE94" s="396"/>
      <c r="FF94" s="397"/>
      <c r="FG94" s="3"/>
      <c r="FH94" s="4"/>
      <c r="FI94" s="4"/>
      <c r="FJ94" s="4"/>
      <c r="FK94" s="24"/>
    </row>
    <row r="95" spans="1:168" ht="18" customHeight="1" x14ac:dyDescent="0.45">
      <c r="B95" s="388"/>
      <c r="C95" s="391"/>
      <c r="D95" s="395" t="str">
        <f>献立入力用!B42</f>
        <v>ミートオムレツ</v>
      </c>
      <c r="E95" s="396"/>
      <c r="F95" s="397"/>
      <c r="G95" s="3"/>
      <c r="H95" s="4"/>
      <c r="I95" s="4"/>
      <c r="J95" s="4"/>
      <c r="K95" s="24"/>
      <c r="N95" s="388"/>
      <c r="O95" s="391"/>
      <c r="P95" s="395" t="str">
        <f>献立入力用!C42</f>
        <v>厚焼き玉子</v>
      </c>
      <c r="Q95" s="396"/>
      <c r="R95" s="397"/>
      <c r="S95" s="3"/>
      <c r="T95" s="4"/>
      <c r="U95" s="4"/>
      <c r="V95" s="4"/>
      <c r="W95" s="24"/>
      <c r="Z95" s="388"/>
      <c r="AA95" s="391"/>
      <c r="AB95" s="395" t="str">
        <f>献立入力用!D42</f>
        <v>肉団子と小松菜のコンソメ餡</v>
      </c>
      <c r="AC95" s="396"/>
      <c r="AD95" s="397"/>
      <c r="AE95" s="3"/>
      <c r="AF95" s="4"/>
      <c r="AG95" s="4"/>
      <c r="AH95" s="4"/>
      <c r="AI95" s="24"/>
      <c r="AL95" s="388"/>
      <c r="AM95" s="391"/>
      <c r="AN95" s="395" t="str">
        <f>献立入力用!E42</f>
        <v>鶏肉と野菜のポン酢煮</v>
      </c>
      <c r="AO95" s="396"/>
      <c r="AP95" s="397"/>
      <c r="AQ95" s="3"/>
      <c r="AR95" s="4"/>
      <c r="AS95" s="4"/>
      <c r="AT95" s="4"/>
      <c r="AU95" s="24"/>
      <c r="AX95" s="388"/>
      <c r="AY95" s="391"/>
      <c r="AZ95" s="395" t="str">
        <f>献立入力用!F42</f>
        <v>厚揚げと白菜の豆乳クリーム煮</v>
      </c>
      <c r="BA95" s="396"/>
      <c r="BB95" s="397"/>
      <c r="BC95" s="3"/>
      <c r="BD95" s="4"/>
      <c r="BE95" s="4"/>
      <c r="BF95" s="4"/>
      <c r="BG95" s="24"/>
      <c r="BJ95" s="388"/>
      <c r="BK95" s="391"/>
      <c r="BL95" s="395" t="str">
        <f>献立入力用!G42</f>
        <v>高野豆腐の卵とじ</v>
      </c>
      <c r="BM95" s="396"/>
      <c r="BN95" s="397"/>
      <c r="BO95" s="3"/>
      <c r="BP95" s="4"/>
      <c r="BQ95" s="4"/>
      <c r="BR95" s="4"/>
      <c r="BS95" s="24"/>
      <c r="BV95" s="388"/>
      <c r="BW95" s="391"/>
      <c r="BX95" s="395">
        <f>献立入力用!H42</f>
        <v>0</v>
      </c>
      <c r="BY95" s="396"/>
      <c r="BZ95" s="397"/>
      <c r="CA95" s="3"/>
      <c r="CB95" s="4"/>
      <c r="CC95" s="4"/>
      <c r="CD95" s="4"/>
      <c r="CE95" s="24"/>
      <c r="CH95" s="388"/>
      <c r="CI95" s="391"/>
      <c r="CJ95" s="395">
        <f>献立入力用!I42</f>
        <v>0</v>
      </c>
      <c r="CK95" s="396"/>
      <c r="CL95" s="397"/>
      <c r="CM95" s="3"/>
      <c r="CN95" s="4"/>
      <c r="CO95" s="4"/>
      <c r="CP95" s="4"/>
      <c r="CQ95" s="24"/>
      <c r="CT95" s="388"/>
      <c r="CU95" s="391"/>
      <c r="CV95" s="395">
        <f>献立入力用!J42</f>
        <v>0</v>
      </c>
      <c r="CW95" s="396"/>
      <c r="CX95" s="397"/>
      <c r="CY95" s="3"/>
      <c r="CZ95" s="4"/>
      <c r="DA95" s="4"/>
      <c r="DB95" s="4"/>
      <c r="DC95" s="24"/>
      <c r="DF95" s="388"/>
      <c r="DG95" s="391"/>
      <c r="DH95" s="395">
        <f>献立入力用!K42</f>
        <v>0</v>
      </c>
      <c r="DI95" s="396"/>
      <c r="DJ95" s="397"/>
      <c r="DK95" s="3"/>
      <c r="DL95" s="4"/>
      <c r="DM95" s="4"/>
      <c r="DN95" s="4"/>
      <c r="DO95" s="24"/>
      <c r="DR95" s="388"/>
      <c r="DS95" s="391"/>
      <c r="DT95" s="395">
        <f>献立入力用!L42</f>
        <v>0</v>
      </c>
      <c r="DU95" s="396"/>
      <c r="DV95" s="397"/>
      <c r="DW95" s="3"/>
      <c r="DX95" s="4"/>
      <c r="DY95" s="4"/>
      <c r="DZ95" s="4"/>
      <c r="EA95" s="24"/>
      <c r="ED95" s="388"/>
      <c r="EE95" s="391"/>
      <c r="EF95" s="395">
        <f>献立入力用!M42</f>
        <v>0</v>
      </c>
      <c r="EG95" s="396"/>
      <c r="EH95" s="397"/>
      <c r="EI95" s="3"/>
      <c r="EJ95" s="4"/>
      <c r="EK95" s="4"/>
      <c r="EL95" s="4"/>
      <c r="EM95" s="24"/>
      <c r="EP95" s="388"/>
      <c r="EQ95" s="391"/>
      <c r="ER95" s="395">
        <f>献立入力用!N42</f>
        <v>0</v>
      </c>
      <c r="ES95" s="396"/>
      <c r="ET95" s="397"/>
      <c r="EU95" s="3"/>
      <c r="EV95" s="4"/>
      <c r="EW95" s="4"/>
      <c r="EX95" s="4"/>
      <c r="EY95" s="24"/>
      <c r="FB95" s="388"/>
      <c r="FC95" s="391"/>
      <c r="FD95" s="395">
        <f>献立入力用!O42</f>
        <v>0</v>
      </c>
      <c r="FE95" s="396"/>
      <c r="FF95" s="397"/>
      <c r="FG95" s="3"/>
      <c r="FH95" s="4"/>
      <c r="FI95" s="4"/>
      <c r="FJ95" s="4"/>
      <c r="FK95" s="24"/>
    </row>
    <row r="96" spans="1:168" ht="18" customHeight="1" x14ac:dyDescent="0.45">
      <c r="B96" s="388"/>
      <c r="C96" s="391"/>
      <c r="D96" s="395" t="str">
        <f>献立入力用!B43</f>
        <v>ポテトサラダ</v>
      </c>
      <c r="E96" s="396"/>
      <c r="F96" s="397"/>
      <c r="G96" s="5"/>
      <c r="H96" s="6"/>
      <c r="I96" s="6"/>
      <c r="J96" s="6"/>
      <c r="K96" s="25"/>
      <c r="N96" s="388"/>
      <c r="O96" s="391"/>
      <c r="P96" s="395" t="str">
        <f>献立入力用!C43</f>
        <v>オクラとろろ</v>
      </c>
      <c r="Q96" s="396"/>
      <c r="R96" s="397"/>
      <c r="S96" s="5"/>
      <c r="T96" s="6"/>
      <c r="U96" s="6"/>
      <c r="V96" s="6"/>
      <c r="W96" s="25"/>
      <c r="Z96" s="388"/>
      <c r="AA96" s="391"/>
      <c r="AB96" s="395" t="str">
        <f>献立入力用!D43</f>
        <v>蓮根の梅マヨサラダ</v>
      </c>
      <c r="AC96" s="396"/>
      <c r="AD96" s="397"/>
      <c r="AE96" s="5"/>
      <c r="AF96" s="6"/>
      <c r="AG96" s="6"/>
      <c r="AH96" s="6"/>
      <c r="AI96" s="25"/>
      <c r="AL96" s="388"/>
      <c r="AM96" s="391"/>
      <c r="AN96" s="395" t="str">
        <f>献立入力用!E43</f>
        <v>カニカマと玉ねぎのサラダ</v>
      </c>
      <c r="AO96" s="396"/>
      <c r="AP96" s="397"/>
      <c r="AQ96" s="5"/>
      <c r="AR96" s="6"/>
      <c r="AS96" s="6"/>
      <c r="AT96" s="6"/>
      <c r="AU96" s="25"/>
      <c r="AX96" s="388"/>
      <c r="AY96" s="391"/>
      <c r="AZ96" s="395" t="str">
        <f>献立入力用!F43</f>
        <v>キャベツとツナのレモン酢和え</v>
      </c>
      <c r="BA96" s="396"/>
      <c r="BB96" s="397"/>
      <c r="BC96" s="5"/>
      <c r="BD96" s="6"/>
      <c r="BE96" s="6"/>
      <c r="BF96" s="6"/>
      <c r="BG96" s="25"/>
      <c r="BJ96" s="388"/>
      <c r="BK96" s="391"/>
      <c r="BL96" s="395" t="str">
        <f>献立入力用!G43</f>
        <v>オクラと長いもの和え物</v>
      </c>
      <c r="BM96" s="396"/>
      <c r="BN96" s="397"/>
      <c r="BO96" s="5"/>
      <c r="BP96" s="6"/>
      <c r="BQ96" s="6"/>
      <c r="BR96" s="6"/>
      <c r="BS96" s="25"/>
      <c r="BV96" s="388"/>
      <c r="BW96" s="391"/>
      <c r="BX96" s="395">
        <f>献立入力用!H43</f>
        <v>0</v>
      </c>
      <c r="BY96" s="396"/>
      <c r="BZ96" s="397"/>
      <c r="CA96" s="5"/>
      <c r="CB96" s="6"/>
      <c r="CC96" s="6"/>
      <c r="CD96" s="6"/>
      <c r="CE96" s="25"/>
      <c r="CH96" s="388"/>
      <c r="CI96" s="391"/>
      <c r="CJ96" s="395">
        <f>献立入力用!I43</f>
        <v>0</v>
      </c>
      <c r="CK96" s="396"/>
      <c r="CL96" s="397"/>
      <c r="CM96" s="5"/>
      <c r="CN96" s="6"/>
      <c r="CO96" s="6"/>
      <c r="CP96" s="6"/>
      <c r="CQ96" s="25"/>
      <c r="CT96" s="388"/>
      <c r="CU96" s="391"/>
      <c r="CV96" s="395">
        <f>献立入力用!J43</f>
        <v>0</v>
      </c>
      <c r="CW96" s="396"/>
      <c r="CX96" s="397"/>
      <c r="CY96" s="5"/>
      <c r="CZ96" s="6"/>
      <c r="DA96" s="6"/>
      <c r="DB96" s="6"/>
      <c r="DC96" s="25"/>
      <c r="DF96" s="388"/>
      <c r="DG96" s="391"/>
      <c r="DH96" s="395">
        <f>献立入力用!K43</f>
        <v>0</v>
      </c>
      <c r="DI96" s="396"/>
      <c r="DJ96" s="397"/>
      <c r="DK96" s="5"/>
      <c r="DL96" s="6"/>
      <c r="DM96" s="6"/>
      <c r="DN96" s="6"/>
      <c r="DO96" s="25"/>
      <c r="DR96" s="388"/>
      <c r="DS96" s="391"/>
      <c r="DT96" s="395">
        <f>献立入力用!L43</f>
        <v>0</v>
      </c>
      <c r="DU96" s="396"/>
      <c r="DV96" s="397"/>
      <c r="DW96" s="5"/>
      <c r="DX96" s="6"/>
      <c r="DY96" s="6"/>
      <c r="DZ96" s="6"/>
      <c r="EA96" s="25"/>
      <c r="ED96" s="388"/>
      <c r="EE96" s="391"/>
      <c r="EF96" s="395">
        <f>献立入力用!M43</f>
        <v>0</v>
      </c>
      <c r="EG96" s="396"/>
      <c r="EH96" s="397"/>
      <c r="EI96" s="5"/>
      <c r="EJ96" s="6"/>
      <c r="EK96" s="6"/>
      <c r="EL96" s="6"/>
      <c r="EM96" s="25"/>
      <c r="EP96" s="388"/>
      <c r="EQ96" s="391"/>
      <c r="ER96" s="395">
        <f>献立入力用!N43</f>
        <v>0</v>
      </c>
      <c r="ES96" s="396"/>
      <c r="ET96" s="397"/>
      <c r="EU96" s="5"/>
      <c r="EV96" s="6"/>
      <c r="EW96" s="6"/>
      <c r="EX96" s="6"/>
      <c r="EY96" s="25"/>
      <c r="FB96" s="388"/>
      <c r="FC96" s="391"/>
      <c r="FD96" s="395">
        <f>献立入力用!O43</f>
        <v>0</v>
      </c>
      <c r="FE96" s="396"/>
      <c r="FF96" s="397"/>
      <c r="FG96" s="5"/>
      <c r="FH96" s="6"/>
      <c r="FI96" s="6"/>
      <c r="FJ96" s="6"/>
      <c r="FK96" s="25"/>
    </row>
    <row r="97" spans="1:167" ht="18" customHeight="1" x14ac:dyDescent="0.45">
      <c r="B97" s="388"/>
      <c r="C97" s="391"/>
      <c r="D97" s="398" t="str">
        <f>献立入力用!B44</f>
        <v>ジュース</v>
      </c>
      <c r="E97" s="399"/>
      <c r="F97" s="400"/>
      <c r="G97" s="7"/>
      <c r="H97" s="8"/>
      <c r="I97" s="8"/>
      <c r="J97" s="8"/>
      <c r="K97" s="26"/>
      <c r="N97" s="388"/>
      <c r="O97" s="391"/>
      <c r="P97" s="398" t="str">
        <f>献立入力用!C44</f>
        <v>納豆</v>
      </c>
      <c r="Q97" s="399"/>
      <c r="R97" s="400"/>
      <c r="S97" s="7"/>
      <c r="T97" s="8"/>
      <c r="U97" s="8"/>
      <c r="V97" s="8"/>
      <c r="W97" s="26"/>
      <c r="Z97" s="388"/>
      <c r="AA97" s="391"/>
      <c r="AB97" s="398">
        <f>献立入力用!D44</f>
        <v>0</v>
      </c>
      <c r="AC97" s="399"/>
      <c r="AD97" s="400"/>
      <c r="AE97" s="7"/>
      <c r="AF97" s="8"/>
      <c r="AG97" s="8"/>
      <c r="AH97" s="8"/>
      <c r="AI97" s="26"/>
      <c r="AL97" s="388"/>
      <c r="AM97" s="391"/>
      <c r="AN97" s="398" t="str">
        <f>献立入力用!E44</f>
        <v>納豆</v>
      </c>
      <c r="AO97" s="399"/>
      <c r="AP97" s="400"/>
      <c r="AQ97" s="7"/>
      <c r="AR97" s="8"/>
      <c r="AS97" s="8"/>
      <c r="AT97" s="8"/>
      <c r="AU97" s="26"/>
      <c r="AX97" s="388"/>
      <c r="AY97" s="391"/>
      <c r="AZ97" s="398">
        <f>献立入力用!F44</f>
        <v>0</v>
      </c>
      <c r="BA97" s="399"/>
      <c r="BB97" s="400"/>
      <c r="BC97" s="7"/>
      <c r="BD97" s="8"/>
      <c r="BE97" s="8"/>
      <c r="BF97" s="8"/>
      <c r="BG97" s="26"/>
      <c r="BJ97" s="388"/>
      <c r="BK97" s="391"/>
      <c r="BL97" s="398" t="str">
        <f>献立入力用!G44</f>
        <v>納豆</v>
      </c>
      <c r="BM97" s="399"/>
      <c r="BN97" s="400"/>
      <c r="BO97" s="7"/>
      <c r="BP97" s="8"/>
      <c r="BQ97" s="8"/>
      <c r="BR97" s="8"/>
      <c r="BS97" s="26"/>
      <c r="BV97" s="388"/>
      <c r="BW97" s="391"/>
      <c r="BX97" s="398">
        <f>献立入力用!H44</f>
        <v>0</v>
      </c>
      <c r="BY97" s="399"/>
      <c r="BZ97" s="400"/>
      <c r="CA97" s="7"/>
      <c r="CB97" s="8"/>
      <c r="CC97" s="8"/>
      <c r="CD97" s="8"/>
      <c r="CE97" s="26"/>
      <c r="CH97" s="388"/>
      <c r="CI97" s="391"/>
      <c r="CJ97" s="398">
        <f>献立入力用!I44</f>
        <v>0</v>
      </c>
      <c r="CK97" s="399"/>
      <c r="CL97" s="400"/>
      <c r="CM97" s="7"/>
      <c r="CN97" s="8"/>
      <c r="CO97" s="8"/>
      <c r="CP97" s="8"/>
      <c r="CQ97" s="26"/>
      <c r="CT97" s="388"/>
      <c r="CU97" s="391"/>
      <c r="CV97" s="398">
        <f>献立入力用!J44</f>
        <v>0</v>
      </c>
      <c r="CW97" s="399"/>
      <c r="CX97" s="400"/>
      <c r="CY97" s="7"/>
      <c r="CZ97" s="8"/>
      <c r="DA97" s="8"/>
      <c r="DB97" s="8"/>
      <c r="DC97" s="26"/>
      <c r="DF97" s="388"/>
      <c r="DG97" s="391"/>
      <c r="DH97" s="398">
        <f>献立入力用!K44</f>
        <v>0</v>
      </c>
      <c r="DI97" s="399"/>
      <c r="DJ97" s="400"/>
      <c r="DK97" s="7"/>
      <c r="DL97" s="8"/>
      <c r="DM97" s="8"/>
      <c r="DN97" s="8"/>
      <c r="DO97" s="26"/>
      <c r="DR97" s="388"/>
      <c r="DS97" s="391"/>
      <c r="DT97" s="398">
        <f>献立入力用!L44</f>
        <v>0</v>
      </c>
      <c r="DU97" s="399"/>
      <c r="DV97" s="400"/>
      <c r="DW97" s="7"/>
      <c r="DX97" s="8"/>
      <c r="DY97" s="8"/>
      <c r="DZ97" s="8"/>
      <c r="EA97" s="26"/>
      <c r="ED97" s="388"/>
      <c r="EE97" s="391"/>
      <c r="EF97" s="398">
        <f>献立入力用!M44</f>
        <v>0</v>
      </c>
      <c r="EG97" s="399"/>
      <c r="EH97" s="400"/>
      <c r="EI97" s="7"/>
      <c r="EJ97" s="8"/>
      <c r="EK97" s="8"/>
      <c r="EL97" s="8"/>
      <c r="EM97" s="26"/>
      <c r="EP97" s="388"/>
      <c r="EQ97" s="391"/>
      <c r="ER97" s="398">
        <f>献立入力用!N44</f>
        <v>0</v>
      </c>
      <c r="ES97" s="399"/>
      <c r="ET97" s="400"/>
      <c r="EU97" s="7"/>
      <c r="EV97" s="8"/>
      <c r="EW97" s="8"/>
      <c r="EX97" s="8"/>
      <c r="EY97" s="26"/>
      <c r="FB97" s="388"/>
      <c r="FC97" s="391"/>
      <c r="FD97" s="398">
        <f>献立入力用!O44</f>
        <v>0</v>
      </c>
      <c r="FE97" s="399"/>
      <c r="FF97" s="400"/>
      <c r="FG97" s="7"/>
      <c r="FH97" s="8"/>
      <c r="FI97" s="8"/>
      <c r="FJ97" s="8"/>
      <c r="FK97" s="26"/>
    </row>
    <row r="98" spans="1:167" ht="18" customHeight="1" x14ac:dyDescent="0.45">
      <c r="B98" s="388"/>
      <c r="C98" s="343" t="s">
        <v>5</v>
      </c>
      <c r="D98" s="345" t="s">
        <v>34</v>
      </c>
      <c r="E98" s="33" t="s">
        <v>6</v>
      </c>
      <c r="F98" s="10" t="s">
        <v>7</v>
      </c>
      <c r="G98" s="11" t="s">
        <v>8</v>
      </c>
      <c r="H98" s="12" t="s">
        <v>9</v>
      </c>
      <c r="I98" s="13" t="s">
        <v>10</v>
      </c>
      <c r="J98" s="14"/>
      <c r="K98" s="27"/>
      <c r="N98" s="388"/>
      <c r="O98" s="343" t="s">
        <v>5</v>
      </c>
      <c r="P98" s="345" t="s">
        <v>34</v>
      </c>
      <c r="Q98" s="33" t="s">
        <v>6</v>
      </c>
      <c r="R98" s="10" t="s">
        <v>7</v>
      </c>
      <c r="S98" s="11" t="s">
        <v>8</v>
      </c>
      <c r="T98" s="12" t="s">
        <v>9</v>
      </c>
      <c r="U98" s="13" t="s">
        <v>10</v>
      </c>
      <c r="V98" s="14"/>
      <c r="W98" s="27"/>
      <c r="Z98" s="388"/>
      <c r="AA98" s="343" t="s">
        <v>5</v>
      </c>
      <c r="AB98" s="345" t="s">
        <v>34</v>
      </c>
      <c r="AC98" s="33" t="s">
        <v>6</v>
      </c>
      <c r="AD98" s="10" t="s">
        <v>7</v>
      </c>
      <c r="AE98" s="11" t="s">
        <v>8</v>
      </c>
      <c r="AF98" s="12" t="s">
        <v>9</v>
      </c>
      <c r="AG98" s="13" t="s">
        <v>10</v>
      </c>
      <c r="AH98" s="14"/>
      <c r="AI98" s="27"/>
      <c r="AL98" s="388"/>
      <c r="AM98" s="343" t="s">
        <v>5</v>
      </c>
      <c r="AN98" s="345" t="s">
        <v>34</v>
      </c>
      <c r="AO98" s="33" t="s">
        <v>6</v>
      </c>
      <c r="AP98" s="10" t="s">
        <v>7</v>
      </c>
      <c r="AQ98" s="11" t="s">
        <v>8</v>
      </c>
      <c r="AR98" s="12" t="s">
        <v>9</v>
      </c>
      <c r="AS98" s="13" t="s">
        <v>10</v>
      </c>
      <c r="AT98" s="14"/>
      <c r="AU98" s="27"/>
      <c r="AX98" s="388"/>
      <c r="AY98" s="343" t="s">
        <v>5</v>
      </c>
      <c r="AZ98" s="345" t="s">
        <v>34</v>
      </c>
      <c r="BA98" s="33" t="s">
        <v>6</v>
      </c>
      <c r="BB98" s="10" t="s">
        <v>7</v>
      </c>
      <c r="BC98" s="11" t="s">
        <v>8</v>
      </c>
      <c r="BD98" s="12" t="s">
        <v>9</v>
      </c>
      <c r="BE98" s="13" t="s">
        <v>10</v>
      </c>
      <c r="BF98" s="14"/>
      <c r="BG98" s="27"/>
      <c r="BJ98" s="388"/>
      <c r="BK98" s="343" t="s">
        <v>5</v>
      </c>
      <c r="BL98" s="345" t="s">
        <v>34</v>
      </c>
      <c r="BM98" s="33" t="s">
        <v>6</v>
      </c>
      <c r="BN98" s="10" t="s">
        <v>7</v>
      </c>
      <c r="BO98" s="11" t="s">
        <v>8</v>
      </c>
      <c r="BP98" s="12" t="s">
        <v>9</v>
      </c>
      <c r="BQ98" s="13" t="s">
        <v>10</v>
      </c>
      <c r="BR98" s="14"/>
      <c r="BS98" s="27"/>
      <c r="BV98" s="388"/>
      <c r="BW98" s="343" t="s">
        <v>5</v>
      </c>
      <c r="BX98" s="345" t="s">
        <v>34</v>
      </c>
      <c r="BY98" s="33" t="s">
        <v>6</v>
      </c>
      <c r="BZ98" s="10" t="s">
        <v>7</v>
      </c>
      <c r="CA98" s="11" t="s">
        <v>8</v>
      </c>
      <c r="CB98" s="12" t="s">
        <v>9</v>
      </c>
      <c r="CC98" s="13" t="s">
        <v>10</v>
      </c>
      <c r="CD98" s="14"/>
      <c r="CE98" s="27"/>
      <c r="CH98" s="388"/>
      <c r="CI98" s="343" t="s">
        <v>5</v>
      </c>
      <c r="CJ98" s="345" t="s">
        <v>34</v>
      </c>
      <c r="CK98" s="33" t="s">
        <v>6</v>
      </c>
      <c r="CL98" s="10" t="s">
        <v>7</v>
      </c>
      <c r="CM98" s="11" t="s">
        <v>8</v>
      </c>
      <c r="CN98" s="12" t="s">
        <v>9</v>
      </c>
      <c r="CO98" s="13" t="s">
        <v>10</v>
      </c>
      <c r="CP98" s="14"/>
      <c r="CQ98" s="27"/>
      <c r="CT98" s="388"/>
      <c r="CU98" s="343" t="s">
        <v>5</v>
      </c>
      <c r="CV98" s="345" t="s">
        <v>34</v>
      </c>
      <c r="CW98" s="33" t="s">
        <v>6</v>
      </c>
      <c r="CX98" s="10" t="s">
        <v>7</v>
      </c>
      <c r="CY98" s="11" t="s">
        <v>8</v>
      </c>
      <c r="CZ98" s="12" t="s">
        <v>9</v>
      </c>
      <c r="DA98" s="13" t="s">
        <v>10</v>
      </c>
      <c r="DB98" s="14"/>
      <c r="DC98" s="27"/>
      <c r="DF98" s="388"/>
      <c r="DG98" s="343" t="s">
        <v>5</v>
      </c>
      <c r="DH98" s="345" t="s">
        <v>34</v>
      </c>
      <c r="DI98" s="33" t="s">
        <v>6</v>
      </c>
      <c r="DJ98" s="10" t="s">
        <v>7</v>
      </c>
      <c r="DK98" s="11" t="s">
        <v>8</v>
      </c>
      <c r="DL98" s="12" t="s">
        <v>9</v>
      </c>
      <c r="DM98" s="13" t="s">
        <v>10</v>
      </c>
      <c r="DN98" s="14"/>
      <c r="DO98" s="27"/>
      <c r="DR98" s="388"/>
      <c r="DS98" s="343" t="s">
        <v>5</v>
      </c>
      <c r="DT98" s="345" t="s">
        <v>34</v>
      </c>
      <c r="DU98" s="33" t="s">
        <v>6</v>
      </c>
      <c r="DV98" s="10" t="s">
        <v>7</v>
      </c>
      <c r="DW98" s="11" t="s">
        <v>8</v>
      </c>
      <c r="DX98" s="12" t="s">
        <v>9</v>
      </c>
      <c r="DY98" s="13" t="s">
        <v>10</v>
      </c>
      <c r="DZ98" s="14"/>
      <c r="EA98" s="27"/>
      <c r="ED98" s="388"/>
      <c r="EE98" s="343" t="s">
        <v>5</v>
      </c>
      <c r="EF98" s="345" t="s">
        <v>34</v>
      </c>
      <c r="EG98" s="33" t="s">
        <v>6</v>
      </c>
      <c r="EH98" s="10" t="s">
        <v>7</v>
      </c>
      <c r="EI98" s="11" t="s">
        <v>8</v>
      </c>
      <c r="EJ98" s="12" t="s">
        <v>9</v>
      </c>
      <c r="EK98" s="13" t="s">
        <v>10</v>
      </c>
      <c r="EL98" s="14"/>
      <c r="EM98" s="27"/>
      <c r="EP98" s="388"/>
      <c r="EQ98" s="343" t="s">
        <v>5</v>
      </c>
      <c r="ER98" s="345" t="s">
        <v>34</v>
      </c>
      <c r="ES98" s="33" t="s">
        <v>6</v>
      </c>
      <c r="ET98" s="10" t="s">
        <v>7</v>
      </c>
      <c r="EU98" s="11" t="s">
        <v>8</v>
      </c>
      <c r="EV98" s="12" t="s">
        <v>9</v>
      </c>
      <c r="EW98" s="13" t="s">
        <v>10</v>
      </c>
      <c r="EX98" s="14"/>
      <c r="EY98" s="27"/>
      <c r="FB98" s="388"/>
      <c r="FC98" s="343" t="s">
        <v>5</v>
      </c>
      <c r="FD98" s="345" t="s">
        <v>34</v>
      </c>
      <c r="FE98" s="33" t="s">
        <v>6</v>
      </c>
      <c r="FF98" s="10" t="s">
        <v>7</v>
      </c>
      <c r="FG98" s="11" t="s">
        <v>8</v>
      </c>
      <c r="FH98" s="12" t="s">
        <v>9</v>
      </c>
      <c r="FI98" s="13" t="s">
        <v>10</v>
      </c>
      <c r="FJ98" s="14"/>
      <c r="FK98" s="27"/>
    </row>
    <row r="99" spans="1:167" ht="18" customHeight="1" x14ac:dyDescent="0.2">
      <c r="B99" s="388"/>
      <c r="C99" s="343"/>
      <c r="D99" s="346"/>
      <c r="E99" s="34" t="s">
        <v>11</v>
      </c>
      <c r="F99" s="11" t="s">
        <v>7</v>
      </c>
      <c r="G99" s="11" t="s">
        <v>12</v>
      </c>
      <c r="H99" s="12" t="s">
        <v>13</v>
      </c>
      <c r="I99" s="347" t="s">
        <v>14</v>
      </c>
      <c r="J99" s="348"/>
      <c r="K99" s="349"/>
      <c r="N99" s="388"/>
      <c r="O99" s="343"/>
      <c r="P99" s="346"/>
      <c r="Q99" s="34" t="s">
        <v>11</v>
      </c>
      <c r="R99" s="11" t="s">
        <v>7</v>
      </c>
      <c r="S99" s="11" t="s">
        <v>12</v>
      </c>
      <c r="T99" s="12" t="s">
        <v>13</v>
      </c>
      <c r="U99" s="347" t="s">
        <v>14</v>
      </c>
      <c r="V99" s="348"/>
      <c r="W99" s="349"/>
      <c r="Z99" s="388"/>
      <c r="AA99" s="343"/>
      <c r="AB99" s="346"/>
      <c r="AC99" s="34" t="s">
        <v>11</v>
      </c>
      <c r="AD99" s="11" t="s">
        <v>7</v>
      </c>
      <c r="AE99" s="11" t="s">
        <v>12</v>
      </c>
      <c r="AF99" s="12" t="s">
        <v>13</v>
      </c>
      <c r="AG99" s="347" t="s">
        <v>14</v>
      </c>
      <c r="AH99" s="348"/>
      <c r="AI99" s="349"/>
      <c r="AL99" s="388"/>
      <c r="AM99" s="343"/>
      <c r="AN99" s="346"/>
      <c r="AO99" s="34" t="s">
        <v>11</v>
      </c>
      <c r="AP99" s="11" t="s">
        <v>7</v>
      </c>
      <c r="AQ99" s="11" t="s">
        <v>12</v>
      </c>
      <c r="AR99" s="12" t="s">
        <v>13</v>
      </c>
      <c r="AS99" s="347" t="s">
        <v>14</v>
      </c>
      <c r="AT99" s="348"/>
      <c r="AU99" s="349"/>
      <c r="AX99" s="388"/>
      <c r="AY99" s="343"/>
      <c r="AZ99" s="346"/>
      <c r="BA99" s="34" t="s">
        <v>11</v>
      </c>
      <c r="BB99" s="11" t="s">
        <v>7</v>
      </c>
      <c r="BC99" s="11" t="s">
        <v>12</v>
      </c>
      <c r="BD99" s="12" t="s">
        <v>13</v>
      </c>
      <c r="BE99" s="347" t="s">
        <v>14</v>
      </c>
      <c r="BF99" s="348"/>
      <c r="BG99" s="349"/>
      <c r="BJ99" s="388"/>
      <c r="BK99" s="343"/>
      <c r="BL99" s="346"/>
      <c r="BM99" s="34" t="s">
        <v>11</v>
      </c>
      <c r="BN99" s="11" t="s">
        <v>7</v>
      </c>
      <c r="BO99" s="11" t="s">
        <v>12</v>
      </c>
      <c r="BP99" s="12" t="s">
        <v>13</v>
      </c>
      <c r="BQ99" s="347" t="s">
        <v>14</v>
      </c>
      <c r="BR99" s="348"/>
      <c r="BS99" s="349"/>
      <c r="BV99" s="388"/>
      <c r="BW99" s="343"/>
      <c r="BX99" s="346"/>
      <c r="BY99" s="34" t="s">
        <v>11</v>
      </c>
      <c r="BZ99" s="11" t="s">
        <v>7</v>
      </c>
      <c r="CA99" s="11" t="s">
        <v>12</v>
      </c>
      <c r="CB99" s="12" t="s">
        <v>13</v>
      </c>
      <c r="CC99" s="347" t="s">
        <v>14</v>
      </c>
      <c r="CD99" s="348"/>
      <c r="CE99" s="349"/>
      <c r="CH99" s="388"/>
      <c r="CI99" s="343"/>
      <c r="CJ99" s="346"/>
      <c r="CK99" s="34" t="s">
        <v>11</v>
      </c>
      <c r="CL99" s="11" t="s">
        <v>7</v>
      </c>
      <c r="CM99" s="11" t="s">
        <v>12</v>
      </c>
      <c r="CN99" s="12" t="s">
        <v>13</v>
      </c>
      <c r="CO99" s="347" t="s">
        <v>14</v>
      </c>
      <c r="CP99" s="348"/>
      <c r="CQ99" s="349"/>
      <c r="CT99" s="388"/>
      <c r="CU99" s="343"/>
      <c r="CV99" s="346"/>
      <c r="CW99" s="34" t="s">
        <v>11</v>
      </c>
      <c r="CX99" s="11" t="s">
        <v>7</v>
      </c>
      <c r="CY99" s="11" t="s">
        <v>12</v>
      </c>
      <c r="CZ99" s="12" t="s">
        <v>13</v>
      </c>
      <c r="DA99" s="347" t="s">
        <v>14</v>
      </c>
      <c r="DB99" s="348"/>
      <c r="DC99" s="349"/>
      <c r="DF99" s="388"/>
      <c r="DG99" s="343"/>
      <c r="DH99" s="346"/>
      <c r="DI99" s="34" t="s">
        <v>11</v>
      </c>
      <c r="DJ99" s="11" t="s">
        <v>7</v>
      </c>
      <c r="DK99" s="11" t="s">
        <v>12</v>
      </c>
      <c r="DL99" s="12" t="s">
        <v>13</v>
      </c>
      <c r="DM99" s="347" t="s">
        <v>14</v>
      </c>
      <c r="DN99" s="348"/>
      <c r="DO99" s="349"/>
      <c r="DR99" s="388"/>
      <c r="DS99" s="343"/>
      <c r="DT99" s="346"/>
      <c r="DU99" s="34" t="s">
        <v>11</v>
      </c>
      <c r="DV99" s="11" t="s">
        <v>7</v>
      </c>
      <c r="DW99" s="11" t="s">
        <v>12</v>
      </c>
      <c r="DX99" s="12" t="s">
        <v>13</v>
      </c>
      <c r="DY99" s="347" t="s">
        <v>14</v>
      </c>
      <c r="DZ99" s="348"/>
      <c r="EA99" s="349"/>
      <c r="ED99" s="388"/>
      <c r="EE99" s="343"/>
      <c r="EF99" s="346"/>
      <c r="EG99" s="34" t="s">
        <v>11</v>
      </c>
      <c r="EH99" s="11" t="s">
        <v>7</v>
      </c>
      <c r="EI99" s="11" t="s">
        <v>12</v>
      </c>
      <c r="EJ99" s="12" t="s">
        <v>13</v>
      </c>
      <c r="EK99" s="347" t="s">
        <v>14</v>
      </c>
      <c r="EL99" s="348"/>
      <c r="EM99" s="349"/>
      <c r="EP99" s="388"/>
      <c r="EQ99" s="343"/>
      <c r="ER99" s="346"/>
      <c r="ES99" s="34" t="s">
        <v>11</v>
      </c>
      <c r="ET99" s="11" t="s">
        <v>7</v>
      </c>
      <c r="EU99" s="11" t="s">
        <v>12</v>
      </c>
      <c r="EV99" s="12" t="s">
        <v>13</v>
      </c>
      <c r="EW99" s="347" t="s">
        <v>14</v>
      </c>
      <c r="EX99" s="348"/>
      <c r="EY99" s="349"/>
      <c r="FB99" s="388"/>
      <c r="FC99" s="343"/>
      <c r="FD99" s="346"/>
      <c r="FE99" s="34" t="s">
        <v>11</v>
      </c>
      <c r="FF99" s="11" t="s">
        <v>7</v>
      </c>
      <c r="FG99" s="11" t="s">
        <v>12</v>
      </c>
      <c r="FH99" s="12" t="s">
        <v>13</v>
      </c>
      <c r="FI99" s="347" t="s">
        <v>14</v>
      </c>
      <c r="FJ99" s="348"/>
      <c r="FK99" s="349"/>
    </row>
    <row r="100" spans="1:167" ht="18" customHeight="1" x14ac:dyDescent="0.15">
      <c r="B100" s="388"/>
      <c r="C100" s="343"/>
      <c r="D100" s="346" t="s">
        <v>15</v>
      </c>
      <c r="E100" s="34" t="s">
        <v>6</v>
      </c>
      <c r="F100" s="11" t="s">
        <v>7</v>
      </c>
      <c r="G100" s="11" t="s">
        <v>8</v>
      </c>
      <c r="H100" s="12" t="s">
        <v>9</v>
      </c>
      <c r="I100" s="351" t="s">
        <v>16</v>
      </c>
      <c r="J100" s="352"/>
      <c r="K100" s="353"/>
      <c r="N100" s="388"/>
      <c r="O100" s="343"/>
      <c r="P100" s="346" t="s">
        <v>15</v>
      </c>
      <c r="Q100" s="34" t="s">
        <v>6</v>
      </c>
      <c r="R100" s="11" t="s">
        <v>7</v>
      </c>
      <c r="S100" s="11" t="s">
        <v>8</v>
      </c>
      <c r="T100" s="12" t="s">
        <v>9</v>
      </c>
      <c r="U100" s="351" t="s">
        <v>16</v>
      </c>
      <c r="V100" s="352"/>
      <c r="W100" s="353"/>
      <c r="Z100" s="388"/>
      <c r="AA100" s="343"/>
      <c r="AB100" s="346" t="s">
        <v>15</v>
      </c>
      <c r="AC100" s="34" t="s">
        <v>6</v>
      </c>
      <c r="AD100" s="11" t="s">
        <v>7</v>
      </c>
      <c r="AE100" s="11" t="s">
        <v>8</v>
      </c>
      <c r="AF100" s="12" t="s">
        <v>9</v>
      </c>
      <c r="AG100" s="351" t="s">
        <v>16</v>
      </c>
      <c r="AH100" s="352"/>
      <c r="AI100" s="353"/>
      <c r="AL100" s="388"/>
      <c r="AM100" s="343"/>
      <c r="AN100" s="346" t="s">
        <v>15</v>
      </c>
      <c r="AO100" s="34" t="s">
        <v>6</v>
      </c>
      <c r="AP100" s="11" t="s">
        <v>7</v>
      </c>
      <c r="AQ100" s="11" t="s">
        <v>8</v>
      </c>
      <c r="AR100" s="12" t="s">
        <v>9</v>
      </c>
      <c r="AS100" s="351" t="s">
        <v>16</v>
      </c>
      <c r="AT100" s="352"/>
      <c r="AU100" s="353"/>
      <c r="AX100" s="388"/>
      <c r="AY100" s="343"/>
      <c r="AZ100" s="346" t="s">
        <v>15</v>
      </c>
      <c r="BA100" s="34" t="s">
        <v>6</v>
      </c>
      <c r="BB100" s="11" t="s">
        <v>7</v>
      </c>
      <c r="BC100" s="11" t="s">
        <v>8</v>
      </c>
      <c r="BD100" s="12" t="s">
        <v>9</v>
      </c>
      <c r="BE100" s="351" t="s">
        <v>16</v>
      </c>
      <c r="BF100" s="352"/>
      <c r="BG100" s="353"/>
      <c r="BJ100" s="388"/>
      <c r="BK100" s="343"/>
      <c r="BL100" s="346" t="s">
        <v>15</v>
      </c>
      <c r="BM100" s="34" t="s">
        <v>6</v>
      </c>
      <c r="BN100" s="11" t="s">
        <v>7</v>
      </c>
      <c r="BO100" s="11" t="s">
        <v>8</v>
      </c>
      <c r="BP100" s="12" t="s">
        <v>9</v>
      </c>
      <c r="BQ100" s="351" t="s">
        <v>16</v>
      </c>
      <c r="BR100" s="352"/>
      <c r="BS100" s="353"/>
      <c r="BV100" s="388"/>
      <c r="BW100" s="343"/>
      <c r="BX100" s="346" t="s">
        <v>15</v>
      </c>
      <c r="BY100" s="34" t="s">
        <v>6</v>
      </c>
      <c r="BZ100" s="11" t="s">
        <v>7</v>
      </c>
      <c r="CA100" s="11" t="s">
        <v>8</v>
      </c>
      <c r="CB100" s="12" t="s">
        <v>9</v>
      </c>
      <c r="CC100" s="351" t="s">
        <v>16</v>
      </c>
      <c r="CD100" s="352"/>
      <c r="CE100" s="353"/>
      <c r="CH100" s="388"/>
      <c r="CI100" s="343"/>
      <c r="CJ100" s="346" t="s">
        <v>15</v>
      </c>
      <c r="CK100" s="34" t="s">
        <v>6</v>
      </c>
      <c r="CL100" s="11" t="s">
        <v>7</v>
      </c>
      <c r="CM100" s="11" t="s">
        <v>8</v>
      </c>
      <c r="CN100" s="12" t="s">
        <v>9</v>
      </c>
      <c r="CO100" s="351" t="s">
        <v>16</v>
      </c>
      <c r="CP100" s="352"/>
      <c r="CQ100" s="353"/>
      <c r="CT100" s="388"/>
      <c r="CU100" s="343"/>
      <c r="CV100" s="346" t="s">
        <v>15</v>
      </c>
      <c r="CW100" s="34" t="s">
        <v>6</v>
      </c>
      <c r="CX100" s="11" t="s">
        <v>7</v>
      </c>
      <c r="CY100" s="11" t="s">
        <v>8</v>
      </c>
      <c r="CZ100" s="12" t="s">
        <v>9</v>
      </c>
      <c r="DA100" s="351" t="s">
        <v>16</v>
      </c>
      <c r="DB100" s="352"/>
      <c r="DC100" s="353"/>
      <c r="DF100" s="388"/>
      <c r="DG100" s="343"/>
      <c r="DH100" s="346" t="s">
        <v>15</v>
      </c>
      <c r="DI100" s="34" t="s">
        <v>6</v>
      </c>
      <c r="DJ100" s="11" t="s">
        <v>7</v>
      </c>
      <c r="DK100" s="11" t="s">
        <v>8</v>
      </c>
      <c r="DL100" s="12" t="s">
        <v>9</v>
      </c>
      <c r="DM100" s="351" t="s">
        <v>16</v>
      </c>
      <c r="DN100" s="352"/>
      <c r="DO100" s="353"/>
      <c r="DR100" s="388"/>
      <c r="DS100" s="343"/>
      <c r="DT100" s="346" t="s">
        <v>15</v>
      </c>
      <c r="DU100" s="34" t="s">
        <v>6</v>
      </c>
      <c r="DV100" s="11" t="s">
        <v>7</v>
      </c>
      <c r="DW100" s="11" t="s">
        <v>8</v>
      </c>
      <c r="DX100" s="12" t="s">
        <v>9</v>
      </c>
      <c r="DY100" s="351" t="s">
        <v>16</v>
      </c>
      <c r="DZ100" s="352"/>
      <c r="EA100" s="353"/>
      <c r="ED100" s="388"/>
      <c r="EE100" s="343"/>
      <c r="EF100" s="346" t="s">
        <v>15</v>
      </c>
      <c r="EG100" s="34" t="s">
        <v>6</v>
      </c>
      <c r="EH100" s="11" t="s">
        <v>7</v>
      </c>
      <c r="EI100" s="11" t="s">
        <v>8</v>
      </c>
      <c r="EJ100" s="12" t="s">
        <v>9</v>
      </c>
      <c r="EK100" s="351" t="s">
        <v>16</v>
      </c>
      <c r="EL100" s="352"/>
      <c r="EM100" s="353"/>
      <c r="EP100" s="388"/>
      <c r="EQ100" s="343"/>
      <c r="ER100" s="346" t="s">
        <v>15</v>
      </c>
      <c r="ES100" s="34" t="s">
        <v>6</v>
      </c>
      <c r="ET100" s="11" t="s">
        <v>7</v>
      </c>
      <c r="EU100" s="11" t="s">
        <v>8</v>
      </c>
      <c r="EV100" s="12" t="s">
        <v>9</v>
      </c>
      <c r="EW100" s="351" t="s">
        <v>16</v>
      </c>
      <c r="EX100" s="352"/>
      <c r="EY100" s="353"/>
      <c r="FB100" s="388"/>
      <c r="FC100" s="343"/>
      <c r="FD100" s="346" t="s">
        <v>15</v>
      </c>
      <c r="FE100" s="34" t="s">
        <v>6</v>
      </c>
      <c r="FF100" s="11" t="s">
        <v>7</v>
      </c>
      <c r="FG100" s="11" t="s">
        <v>8</v>
      </c>
      <c r="FH100" s="12" t="s">
        <v>9</v>
      </c>
      <c r="FI100" s="351" t="s">
        <v>16</v>
      </c>
      <c r="FJ100" s="352"/>
      <c r="FK100" s="353"/>
    </row>
    <row r="101" spans="1:167" ht="18" customHeight="1" x14ac:dyDescent="0.45">
      <c r="B101" s="388"/>
      <c r="C101" s="343"/>
      <c r="D101" s="346"/>
      <c r="E101" s="34" t="s">
        <v>17</v>
      </c>
      <c r="F101" s="11" t="s">
        <v>7</v>
      </c>
      <c r="G101" s="11" t="s">
        <v>18</v>
      </c>
      <c r="H101" s="12" t="s">
        <v>19</v>
      </c>
      <c r="I101" s="354" t="s">
        <v>20</v>
      </c>
      <c r="J101" s="355"/>
      <c r="K101" s="356"/>
      <c r="N101" s="388"/>
      <c r="O101" s="343"/>
      <c r="P101" s="346"/>
      <c r="Q101" s="34" t="s">
        <v>17</v>
      </c>
      <c r="R101" s="11" t="s">
        <v>7</v>
      </c>
      <c r="S101" s="11" t="s">
        <v>18</v>
      </c>
      <c r="T101" s="12" t="s">
        <v>19</v>
      </c>
      <c r="U101" s="354" t="s">
        <v>20</v>
      </c>
      <c r="V101" s="355"/>
      <c r="W101" s="356"/>
      <c r="Z101" s="388"/>
      <c r="AA101" s="343"/>
      <c r="AB101" s="346"/>
      <c r="AC101" s="34" t="s">
        <v>17</v>
      </c>
      <c r="AD101" s="11" t="s">
        <v>7</v>
      </c>
      <c r="AE101" s="11" t="s">
        <v>18</v>
      </c>
      <c r="AF101" s="12" t="s">
        <v>19</v>
      </c>
      <c r="AG101" s="354" t="s">
        <v>20</v>
      </c>
      <c r="AH101" s="355"/>
      <c r="AI101" s="356"/>
      <c r="AL101" s="388"/>
      <c r="AM101" s="343"/>
      <c r="AN101" s="346"/>
      <c r="AO101" s="34" t="s">
        <v>17</v>
      </c>
      <c r="AP101" s="11" t="s">
        <v>7</v>
      </c>
      <c r="AQ101" s="11" t="s">
        <v>18</v>
      </c>
      <c r="AR101" s="12" t="s">
        <v>19</v>
      </c>
      <c r="AS101" s="354" t="s">
        <v>20</v>
      </c>
      <c r="AT101" s="355"/>
      <c r="AU101" s="356"/>
      <c r="AX101" s="388"/>
      <c r="AY101" s="343"/>
      <c r="AZ101" s="346"/>
      <c r="BA101" s="34" t="s">
        <v>17</v>
      </c>
      <c r="BB101" s="11" t="s">
        <v>7</v>
      </c>
      <c r="BC101" s="11" t="s">
        <v>18</v>
      </c>
      <c r="BD101" s="12" t="s">
        <v>19</v>
      </c>
      <c r="BE101" s="354" t="s">
        <v>20</v>
      </c>
      <c r="BF101" s="355"/>
      <c r="BG101" s="356"/>
      <c r="BJ101" s="388"/>
      <c r="BK101" s="343"/>
      <c r="BL101" s="346"/>
      <c r="BM101" s="34" t="s">
        <v>17</v>
      </c>
      <c r="BN101" s="11" t="s">
        <v>7</v>
      </c>
      <c r="BO101" s="11" t="s">
        <v>18</v>
      </c>
      <c r="BP101" s="12" t="s">
        <v>19</v>
      </c>
      <c r="BQ101" s="354" t="s">
        <v>20</v>
      </c>
      <c r="BR101" s="355"/>
      <c r="BS101" s="356"/>
      <c r="BV101" s="388"/>
      <c r="BW101" s="343"/>
      <c r="BX101" s="346"/>
      <c r="BY101" s="34" t="s">
        <v>17</v>
      </c>
      <c r="BZ101" s="11" t="s">
        <v>7</v>
      </c>
      <c r="CA101" s="11" t="s">
        <v>18</v>
      </c>
      <c r="CB101" s="12" t="s">
        <v>19</v>
      </c>
      <c r="CC101" s="354" t="s">
        <v>20</v>
      </c>
      <c r="CD101" s="355"/>
      <c r="CE101" s="356"/>
      <c r="CH101" s="388"/>
      <c r="CI101" s="343"/>
      <c r="CJ101" s="346"/>
      <c r="CK101" s="34" t="s">
        <v>17</v>
      </c>
      <c r="CL101" s="11" t="s">
        <v>7</v>
      </c>
      <c r="CM101" s="11" t="s">
        <v>18</v>
      </c>
      <c r="CN101" s="12" t="s">
        <v>19</v>
      </c>
      <c r="CO101" s="354" t="s">
        <v>20</v>
      </c>
      <c r="CP101" s="355"/>
      <c r="CQ101" s="356"/>
      <c r="CT101" s="388"/>
      <c r="CU101" s="343"/>
      <c r="CV101" s="346"/>
      <c r="CW101" s="34" t="s">
        <v>17</v>
      </c>
      <c r="CX101" s="11" t="s">
        <v>7</v>
      </c>
      <c r="CY101" s="11" t="s">
        <v>18</v>
      </c>
      <c r="CZ101" s="12" t="s">
        <v>19</v>
      </c>
      <c r="DA101" s="354" t="s">
        <v>20</v>
      </c>
      <c r="DB101" s="355"/>
      <c r="DC101" s="356"/>
      <c r="DF101" s="388"/>
      <c r="DG101" s="343"/>
      <c r="DH101" s="346"/>
      <c r="DI101" s="34" t="s">
        <v>17</v>
      </c>
      <c r="DJ101" s="11" t="s">
        <v>7</v>
      </c>
      <c r="DK101" s="11" t="s">
        <v>18</v>
      </c>
      <c r="DL101" s="12" t="s">
        <v>19</v>
      </c>
      <c r="DM101" s="354" t="s">
        <v>20</v>
      </c>
      <c r="DN101" s="355"/>
      <c r="DO101" s="356"/>
      <c r="DR101" s="388"/>
      <c r="DS101" s="343"/>
      <c r="DT101" s="346"/>
      <c r="DU101" s="34" t="s">
        <v>17</v>
      </c>
      <c r="DV101" s="11" t="s">
        <v>7</v>
      </c>
      <c r="DW101" s="11" t="s">
        <v>18</v>
      </c>
      <c r="DX101" s="12" t="s">
        <v>19</v>
      </c>
      <c r="DY101" s="354" t="s">
        <v>20</v>
      </c>
      <c r="DZ101" s="355"/>
      <c r="EA101" s="356"/>
      <c r="ED101" s="388"/>
      <c r="EE101" s="343"/>
      <c r="EF101" s="346"/>
      <c r="EG101" s="34" t="s">
        <v>17</v>
      </c>
      <c r="EH101" s="11" t="s">
        <v>7</v>
      </c>
      <c r="EI101" s="11" t="s">
        <v>18</v>
      </c>
      <c r="EJ101" s="12" t="s">
        <v>19</v>
      </c>
      <c r="EK101" s="354" t="s">
        <v>20</v>
      </c>
      <c r="EL101" s="355"/>
      <c r="EM101" s="356"/>
      <c r="EP101" s="388"/>
      <c r="EQ101" s="343"/>
      <c r="ER101" s="346"/>
      <c r="ES101" s="34" t="s">
        <v>17</v>
      </c>
      <c r="ET101" s="11" t="s">
        <v>7</v>
      </c>
      <c r="EU101" s="11" t="s">
        <v>18</v>
      </c>
      <c r="EV101" s="12" t="s">
        <v>19</v>
      </c>
      <c r="EW101" s="354" t="s">
        <v>20</v>
      </c>
      <c r="EX101" s="355"/>
      <c r="EY101" s="356"/>
      <c r="FB101" s="388"/>
      <c r="FC101" s="343"/>
      <c r="FD101" s="346"/>
      <c r="FE101" s="34" t="s">
        <v>17</v>
      </c>
      <c r="FF101" s="11" t="s">
        <v>7</v>
      </c>
      <c r="FG101" s="11" t="s">
        <v>18</v>
      </c>
      <c r="FH101" s="12" t="s">
        <v>19</v>
      </c>
      <c r="FI101" s="354" t="s">
        <v>20</v>
      </c>
      <c r="FJ101" s="355"/>
      <c r="FK101" s="356"/>
    </row>
    <row r="102" spans="1:167" ht="18" customHeight="1" x14ac:dyDescent="0.45">
      <c r="B102" s="388"/>
      <c r="C102" s="343"/>
      <c r="D102" s="346"/>
      <c r="E102" s="34" t="s">
        <v>21</v>
      </c>
      <c r="F102" s="16" t="s">
        <v>22</v>
      </c>
      <c r="G102" s="11" t="s">
        <v>23</v>
      </c>
      <c r="H102" s="12" t="s">
        <v>24</v>
      </c>
      <c r="I102" s="357" t="s">
        <v>25</v>
      </c>
      <c r="J102" s="358"/>
      <c r="K102" s="359"/>
      <c r="N102" s="388"/>
      <c r="O102" s="343"/>
      <c r="P102" s="346"/>
      <c r="Q102" s="34" t="s">
        <v>21</v>
      </c>
      <c r="R102" s="16" t="s">
        <v>22</v>
      </c>
      <c r="S102" s="11" t="s">
        <v>23</v>
      </c>
      <c r="T102" s="12" t="s">
        <v>24</v>
      </c>
      <c r="U102" s="357" t="s">
        <v>25</v>
      </c>
      <c r="V102" s="358"/>
      <c r="W102" s="359"/>
      <c r="Z102" s="388"/>
      <c r="AA102" s="343"/>
      <c r="AB102" s="346"/>
      <c r="AC102" s="34" t="s">
        <v>21</v>
      </c>
      <c r="AD102" s="16" t="s">
        <v>22</v>
      </c>
      <c r="AE102" s="11" t="s">
        <v>23</v>
      </c>
      <c r="AF102" s="12" t="s">
        <v>24</v>
      </c>
      <c r="AG102" s="357" t="s">
        <v>25</v>
      </c>
      <c r="AH102" s="358"/>
      <c r="AI102" s="359"/>
      <c r="AL102" s="388"/>
      <c r="AM102" s="343"/>
      <c r="AN102" s="346"/>
      <c r="AO102" s="34" t="s">
        <v>21</v>
      </c>
      <c r="AP102" s="16" t="s">
        <v>22</v>
      </c>
      <c r="AQ102" s="11" t="s">
        <v>23</v>
      </c>
      <c r="AR102" s="12" t="s">
        <v>24</v>
      </c>
      <c r="AS102" s="357" t="s">
        <v>25</v>
      </c>
      <c r="AT102" s="358"/>
      <c r="AU102" s="359"/>
      <c r="AX102" s="388"/>
      <c r="AY102" s="343"/>
      <c r="AZ102" s="346"/>
      <c r="BA102" s="34" t="s">
        <v>21</v>
      </c>
      <c r="BB102" s="16" t="s">
        <v>22</v>
      </c>
      <c r="BC102" s="11" t="s">
        <v>23</v>
      </c>
      <c r="BD102" s="12" t="s">
        <v>24</v>
      </c>
      <c r="BE102" s="357" t="s">
        <v>25</v>
      </c>
      <c r="BF102" s="358"/>
      <c r="BG102" s="359"/>
      <c r="BJ102" s="388"/>
      <c r="BK102" s="343"/>
      <c r="BL102" s="346"/>
      <c r="BM102" s="34" t="s">
        <v>21</v>
      </c>
      <c r="BN102" s="16" t="s">
        <v>22</v>
      </c>
      <c r="BO102" s="11" t="s">
        <v>23</v>
      </c>
      <c r="BP102" s="12" t="s">
        <v>24</v>
      </c>
      <c r="BQ102" s="357" t="s">
        <v>25</v>
      </c>
      <c r="BR102" s="358"/>
      <c r="BS102" s="359"/>
      <c r="BV102" s="388"/>
      <c r="BW102" s="343"/>
      <c r="BX102" s="346"/>
      <c r="BY102" s="34" t="s">
        <v>21</v>
      </c>
      <c r="BZ102" s="16" t="s">
        <v>22</v>
      </c>
      <c r="CA102" s="11" t="s">
        <v>23</v>
      </c>
      <c r="CB102" s="12" t="s">
        <v>24</v>
      </c>
      <c r="CC102" s="357" t="s">
        <v>25</v>
      </c>
      <c r="CD102" s="358"/>
      <c r="CE102" s="359"/>
      <c r="CH102" s="388"/>
      <c r="CI102" s="343"/>
      <c r="CJ102" s="346"/>
      <c r="CK102" s="34" t="s">
        <v>21</v>
      </c>
      <c r="CL102" s="16" t="s">
        <v>22</v>
      </c>
      <c r="CM102" s="11" t="s">
        <v>23</v>
      </c>
      <c r="CN102" s="12" t="s">
        <v>24</v>
      </c>
      <c r="CO102" s="357" t="s">
        <v>25</v>
      </c>
      <c r="CP102" s="358"/>
      <c r="CQ102" s="359"/>
      <c r="CT102" s="388"/>
      <c r="CU102" s="343"/>
      <c r="CV102" s="346"/>
      <c r="CW102" s="34" t="s">
        <v>21</v>
      </c>
      <c r="CX102" s="16" t="s">
        <v>22</v>
      </c>
      <c r="CY102" s="11" t="s">
        <v>23</v>
      </c>
      <c r="CZ102" s="12" t="s">
        <v>24</v>
      </c>
      <c r="DA102" s="357" t="s">
        <v>25</v>
      </c>
      <c r="DB102" s="358"/>
      <c r="DC102" s="359"/>
      <c r="DF102" s="388"/>
      <c r="DG102" s="343"/>
      <c r="DH102" s="346"/>
      <c r="DI102" s="34" t="s">
        <v>21</v>
      </c>
      <c r="DJ102" s="16" t="s">
        <v>22</v>
      </c>
      <c r="DK102" s="11" t="s">
        <v>23</v>
      </c>
      <c r="DL102" s="12" t="s">
        <v>24</v>
      </c>
      <c r="DM102" s="357" t="s">
        <v>25</v>
      </c>
      <c r="DN102" s="358"/>
      <c r="DO102" s="359"/>
      <c r="DR102" s="388"/>
      <c r="DS102" s="343"/>
      <c r="DT102" s="346"/>
      <c r="DU102" s="34" t="s">
        <v>21</v>
      </c>
      <c r="DV102" s="16" t="s">
        <v>22</v>
      </c>
      <c r="DW102" s="11" t="s">
        <v>23</v>
      </c>
      <c r="DX102" s="12" t="s">
        <v>24</v>
      </c>
      <c r="DY102" s="357" t="s">
        <v>25</v>
      </c>
      <c r="DZ102" s="358"/>
      <c r="EA102" s="359"/>
      <c r="ED102" s="388"/>
      <c r="EE102" s="343"/>
      <c r="EF102" s="346"/>
      <c r="EG102" s="34" t="s">
        <v>21</v>
      </c>
      <c r="EH102" s="16" t="s">
        <v>22</v>
      </c>
      <c r="EI102" s="11" t="s">
        <v>23</v>
      </c>
      <c r="EJ102" s="12" t="s">
        <v>24</v>
      </c>
      <c r="EK102" s="357" t="s">
        <v>25</v>
      </c>
      <c r="EL102" s="358"/>
      <c r="EM102" s="359"/>
      <c r="EP102" s="388"/>
      <c r="EQ102" s="343"/>
      <c r="ER102" s="346"/>
      <c r="ES102" s="34" t="s">
        <v>21</v>
      </c>
      <c r="ET102" s="16" t="s">
        <v>22</v>
      </c>
      <c r="EU102" s="11" t="s">
        <v>23</v>
      </c>
      <c r="EV102" s="12" t="s">
        <v>24</v>
      </c>
      <c r="EW102" s="357" t="s">
        <v>25</v>
      </c>
      <c r="EX102" s="358"/>
      <c r="EY102" s="359"/>
      <c r="FB102" s="388"/>
      <c r="FC102" s="343"/>
      <c r="FD102" s="346"/>
      <c r="FE102" s="34" t="s">
        <v>21</v>
      </c>
      <c r="FF102" s="16" t="s">
        <v>22</v>
      </c>
      <c r="FG102" s="11" t="s">
        <v>23</v>
      </c>
      <c r="FH102" s="12" t="s">
        <v>24</v>
      </c>
      <c r="FI102" s="357" t="s">
        <v>25</v>
      </c>
      <c r="FJ102" s="358"/>
      <c r="FK102" s="359"/>
    </row>
    <row r="103" spans="1:167" ht="18" customHeight="1" x14ac:dyDescent="0.45">
      <c r="B103" s="388"/>
      <c r="C103" s="343"/>
      <c r="D103" s="346"/>
      <c r="E103" s="34" t="s">
        <v>26</v>
      </c>
      <c r="F103" s="16" t="s">
        <v>22</v>
      </c>
      <c r="G103" s="11" t="s">
        <v>12</v>
      </c>
      <c r="H103" s="12" t="s">
        <v>13</v>
      </c>
      <c r="I103" s="360" t="s">
        <v>27</v>
      </c>
      <c r="J103" s="361"/>
      <c r="K103" s="362"/>
      <c r="N103" s="388"/>
      <c r="O103" s="343"/>
      <c r="P103" s="346"/>
      <c r="Q103" s="34" t="s">
        <v>26</v>
      </c>
      <c r="R103" s="16" t="s">
        <v>22</v>
      </c>
      <c r="S103" s="11" t="s">
        <v>12</v>
      </c>
      <c r="T103" s="12" t="s">
        <v>13</v>
      </c>
      <c r="U103" s="360" t="s">
        <v>27</v>
      </c>
      <c r="V103" s="361"/>
      <c r="W103" s="362"/>
      <c r="Z103" s="388"/>
      <c r="AA103" s="343"/>
      <c r="AB103" s="346"/>
      <c r="AC103" s="34" t="s">
        <v>26</v>
      </c>
      <c r="AD103" s="16" t="s">
        <v>22</v>
      </c>
      <c r="AE103" s="11" t="s">
        <v>12</v>
      </c>
      <c r="AF103" s="12" t="s">
        <v>13</v>
      </c>
      <c r="AG103" s="360" t="s">
        <v>27</v>
      </c>
      <c r="AH103" s="361"/>
      <c r="AI103" s="362"/>
      <c r="AL103" s="388"/>
      <c r="AM103" s="343"/>
      <c r="AN103" s="346"/>
      <c r="AO103" s="34" t="s">
        <v>26</v>
      </c>
      <c r="AP103" s="16" t="s">
        <v>22</v>
      </c>
      <c r="AQ103" s="11" t="s">
        <v>12</v>
      </c>
      <c r="AR103" s="12" t="s">
        <v>13</v>
      </c>
      <c r="AS103" s="360" t="s">
        <v>27</v>
      </c>
      <c r="AT103" s="361"/>
      <c r="AU103" s="362"/>
      <c r="AX103" s="388"/>
      <c r="AY103" s="343"/>
      <c r="AZ103" s="346"/>
      <c r="BA103" s="34" t="s">
        <v>26</v>
      </c>
      <c r="BB103" s="16" t="s">
        <v>22</v>
      </c>
      <c r="BC103" s="11" t="s">
        <v>12</v>
      </c>
      <c r="BD103" s="12" t="s">
        <v>13</v>
      </c>
      <c r="BE103" s="360" t="s">
        <v>27</v>
      </c>
      <c r="BF103" s="361"/>
      <c r="BG103" s="362"/>
      <c r="BJ103" s="388"/>
      <c r="BK103" s="343"/>
      <c r="BL103" s="346"/>
      <c r="BM103" s="34" t="s">
        <v>26</v>
      </c>
      <c r="BN103" s="16" t="s">
        <v>22</v>
      </c>
      <c r="BO103" s="11" t="s">
        <v>12</v>
      </c>
      <c r="BP103" s="12" t="s">
        <v>13</v>
      </c>
      <c r="BQ103" s="360" t="s">
        <v>27</v>
      </c>
      <c r="BR103" s="361"/>
      <c r="BS103" s="362"/>
      <c r="BV103" s="388"/>
      <c r="BW103" s="343"/>
      <c r="BX103" s="346"/>
      <c r="BY103" s="34" t="s">
        <v>26</v>
      </c>
      <c r="BZ103" s="16" t="s">
        <v>22</v>
      </c>
      <c r="CA103" s="11" t="s">
        <v>12</v>
      </c>
      <c r="CB103" s="12" t="s">
        <v>13</v>
      </c>
      <c r="CC103" s="360" t="s">
        <v>27</v>
      </c>
      <c r="CD103" s="361"/>
      <c r="CE103" s="362"/>
      <c r="CH103" s="388"/>
      <c r="CI103" s="343"/>
      <c r="CJ103" s="346"/>
      <c r="CK103" s="34" t="s">
        <v>26</v>
      </c>
      <c r="CL103" s="16" t="s">
        <v>22</v>
      </c>
      <c r="CM103" s="11" t="s">
        <v>12</v>
      </c>
      <c r="CN103" s="12" t="s">
        <v>13</v>
      </c>
      <c r="CO103" s="360" t="s">
        <v>27</v>
      </c>
      <c r="CP103" s="361"/>
      <c r="CQ103" s="362"/>
      <c r="CT103" s="388"/>
      <c r="CU103" s="343"/>
      <c r="CV103" s="346"/>
      <c r="CW103" s="34" t="s">
        <v>26</v>
      </c>
      <c r="CX103" s="16" t="s">
        <v>22</v>
      </c>
      <c r="CY103" s="11" t="s">
        <v>12</v>
      </c>
      <c r="CZ103" s="12" t="s">
        <v>13</v>
      </c>
      <c r="DA103" s="360" t="s">
        <v>27</v>
      </c>
      <c r="DB103" s="361"/>
      <c r="DC103" s="362"/>
      <c r="DF103" s="388"/>
      <c r="DG103" s="343"/>
      <c r="DH103" s="346"/>
      <c r="DI103" s="34" t="s">
        <v>26</v>
      </c>
      <c r="DJ103" s="16" t="s">
        <v>22</v>
      </c>
      <c r="DK103" s="11" t="s">
        <v>12</v>
      </c>
      <c r="DL103" s="12" t="s">
        <v>13</v>
      </c>
      <c r="DM103" s="360" t="s">
        <v>27</v>
      </c>
      <c r="DN103" s="361"/>
      <c r="DO103" s="362"/>
      <c r="DR103" s="388"/>
      <c r="DS103" s="343"/>
      <c r="DT103" s="346"/>
      <c r="DU103" s="34" t="s">
        <v>26</v>
      </c>
      <c r="DV103" s="16" t="s">
        <v>22</v>
      </c>
      <c r="DW103" s="11" t="s">
        <v>12</v>
      </c>
      <c r="DX103" s="12" t="s">
        <v>13</v>
      </c>
      <c r="DY103" s="360" t="s">
        <v>27</v>
      </c>
      <c r="DZ103" s="361"/>
      <c r="EA103" s="362"/>
      <c r="ED103" s="388"/>
      <c r="EE103" s="343"/>
      <c r="EF103" s="346"/>
      <c r="EG103" s="34" t="s">
        <v>26</v>
      </c>
      <c r="EH103" s="16" t="s">
        <v>22</v>
      </c>
      <c r="EI103" s="11" t="s">
        <v>12</v>
      </c>
      <c r="EJ103" s="12" t="s">
        <v>13</v>
      </c>
      <c r="EK103" s="360" t="s">
        <v>27</v>
      </c>
      <c r="EL103" s="361"/>
      <c r="EM103" s="362"/>
      <c r="EP103" s="388"/>
      <c r="EQ103" s="343"/>
      <c r="ER103" s="346"/>
      <c r="ES103" s="34" t="s">
        <v>26</v>
      </c>
      <c r="ET103" s="16" t="s">
        <v>22</v>
      </c>
      <c r="EU103" s="11" t="s">
        <v>12</v>
      </c>
      <c r="EV103" s="12" t="s">
        <v>13</v>
      </c>
      <c r="EW103" s="360" t="s">
        <v>27</v>
      </c>
      <c r="EX103" s="361"/>
      <c r="EY103" s="362"/>
      <c r="FB103" s="388"/>
      <c r="FC103" s="343"/>
      <c r="FD103" s="346"/>
      <c r="FE103" s="34" t="s">
        <v>26</v>
      </c>
      <c r="FF103" s="16" t="s">
        <v>22</v>
      </c>
      <c r="FG103" s="11" t="s">
        <v>12</v>
      </c>
      <c r="FH103" s="12" t="s">
        <v>13</v>
      </c>
      <c r="FI103" s="360" t="s">
        <v>27</v>
      </c>
      <c r="FJ103" s="361"/>
      <c r="FK103" s="362"/>
    </row>
    <row r="104" spans="1:167" ht="18" customHeight="1" x14ac:dyDescent="0.45">
      <c r="B104" s="388"/>
      <c r="C104" s="343"/>
      <c r="D104" s="346"/>
      <c r="E104" s="34" t="s">
        <v>28</v>
      </c>
      <c r="F104" s="16" t="s">
        <v>29</v>
      </c>
      <c r="G104" s="16" t="s">
        <v>30</v>
      </c>
      <c r="H104" s="12"/>
      <c r="I104" s="17"/>
      <c r="K104" s="28"/>
      <c r="N104" s="388"/>
      <c r="O104" s="343"/>
      <c r="P104" s="346"/>
      <c r="Q104" s="34" t="s">
        <v>28</v>
      </c>
      <c r="R104" s="16" t="s">
        <v>29</v>
      </c>
      <c r="S104" s="16" t="s">
        <v>30</v>
      </c>
      <c r="T104" s="12"/>
      <c r="U104" s="17"/>
      <c r="W104" s="28"/>
      <c r="Z104" s="388"/>
      <c r="AA104" s="343"/>
      <c r="AB104" s="346"/>
      <c r="AC104" s="34" t="s">
        <v>28</v>
      </c>
      <c r="AD104" s="16" t="s">
        <v>29</v>
      </c>
      <c r="AE104" s="16" t="s">
        <v>30</v>
      </c>
      <c r="AF104" s="12"/>
      <c r="AG104" s="17"/>
      <c r="AI104" s="28"/>
      <c r="AL104" s="388"/>
      <c r="AM104" s="343"/>
      <c r="AN104" s="346"/>
      <c r="AO104" s="34" t="s">
        <v>28</v>
      </c>
      <c r="AP104" s="16" t="s">
        <v>29</v>
      </c>
      <c r="AQ104" s="16" t="s">
        <v>30</v>
      </c>
      <c r="AR104" s="12"/>
      <c r="AS104" s="17"/>
      <c r="AU104" s="28"/>
      <c r="AX104" s="388"/>
      <c r="AY104" s="343"/>
      <c r="AZ104" s="346"/>
      <c r="BA104" s="34" t="s">
        <v>28</v>
      </c>
      <c r="BB104" s="16" t="s">
        <v>29</v>
      </c>
      <c r="BC104" s="16" t="s">
        <v>30</v>
      </c>
      <c r="BD104" s="12"/>
      <c r="BE104" s="17"/>
      <c r="BG104" s="28"/>
      <c r="BJ104" s="388"/>
      <c r="BK104" s="343"/>
      <c r="BL104" s="346"/>
      <c r="BM104" s="34" t="s">
        <v>28</v>
      </c>
      <c r="BN104" s="16" t="s">
        <v>29</v>
      </c>
      <c r="BO104" s="16" t="s">
        <v>30</v>
      </c>
      <c r="BP104" s="12"/>
      <c r="BQ104" s="17"/>
      <c r="BS104" s="28"/>
      <c r="BV104" s="388"/>
      <c r="BW104" s="343"/>
      <c r="BX104" s="346"/>
      <c r="BY104" s="34" t="s">
        <v>28</v>
      </c>
      <c r="BZ104" s="16" t="s">
        <v>29</v>
      </c>
      <c r="CA104" s="16" t="s">
        <v>30</v>
      </c>
      <c r="CB104" s="12"/>
      <c r="CC104" s="17"/>
      <c r="CE104" s="28"/>
      <c r="CH104" s="388"/>
      <c r="CI104" s="343"/>
      <c r="CJ104" s="346"/>
      <c r="CK104" s="34" t="s">
        <v>28</v>
      </c>
      <c r="CL104" s="16" t="s">
        <v>29</v>
      </c>
      <c r="CM104" s="16" t="s">
        <v>30</v>
      </c>
      <c r="CN104" s="12"/>
      <c r="CO104" s="17"/>
      <c r="CQ104" s="28"/>
      <c r="CT104" s="388"/>
      <c r="CU104" s="343"/>
      <c r="CV104" s="346"/>
      <c r="CW104" s="34" t="s">
        <v>28</v>
      </c>
      <c r="CX104" s="16" t="s">
        <v>29</v>
      </c>
      <c r="CY104" s="16" t="s">
        <v>30</v>
      </c>
      <c r="CZ104" s="12"/>
      <c r="DA104" s="17"/>
      <c r="DC104" s="28"/>
      <c r="DF104" s="388"/>
      <c r="DG104" s="343"/>
      <c r="DH104" s="346"/>
      <c r="DI104" s="34" t="s">
        <v>28</v>
      </c>
      <c r="DJ104" s="16" t="s">
        <v>29</v>
      </c>
      <c r="DK104" s="16" t="s">
        <v>30</v>
      </c>
      <c r="DL104" s="12"/>
      <c r="DM104" s="17"/>
      <c r="DO104" s="28"/>
      <c r="DR104" s="388"/>
      <c r="DS104" s="343"/>
      <c r="DT104" s="346"/>
      <c r="DU104" s="34" t="s">
        <v>28</v>
      </c>
      <c r="DV104" s="16" t="s">
        <v>29</v>
      </c>
      <c r="DW104" s="16" t="s">
        <v>30</v>
      </c>
      <c r="DX104" s="12"/>
      <c r="DY104" s="17"/>
      <c r="EA104" s="28"/>
      <c r="ED104" s="388"/>
      <c r="EE104" s="343"/>
      <c r="EF104" s="346"/>
      <c r="EG104" s="34" t="s">
        <v>28</v>
      </c>
      <c r="EH104" s="16" t="s">
        <v>29</v>
      </c>
      <c r="EI104" s="16" t="s">
        <v>30</v>
      </c>
      <c r="EJ104" s="12"/>
      <c r="EK104" s="17"/>
      <c r="EM104" s="28"/>
      <c r="EP104" s="388"/>
      <c r="EQ104" s="343"/>
      <c r="ER104" s="346"/>
      <c r="ES104" s="34" t="s">
        <v>28</v>
      </c>
      <c r="ET104" s="16" t="s">
        <v>29</v>
      </c>
      <c r="EU104" s="16" t="s">
        <v>30</v>
      </c>
      <c r="EV104" s="12"/>
      <c r="EW104" s="17"/>
      <c r="EY104" s="28"/>
      <c r="FB104" s="388"/>
      <c r="FC104" s="343"/>
      <c r="FD104" s="346"/>
      <c r="FE104" s="34" t="s">
        <v>28</v>
      </c>
      <c r="FF104" s="16" t="s">
        <v>29</v>
      </c>
      <c r="FG104" s="16" t="s">
        <v>30</v>
      </c>
      <c r="FH104" s="12"/>
      <c r="FI104" s="17"/>
      <c r="FK104" s="28"/>
    </row>
    <row r="105" spans="1:167" ht="18" customHeight="1" thickBot="1" x14ac:dyDescent="0.5">
      <c r="B105" s="389"/>
      <c r="C105" s="344"/>
      <c r="D105" s="350"/>
      <c r="E105" s="35" t="s">
        <v>31</v>
      </c>
      <c r="F105" s="363" t="s">
        <v>32</v>
      </c>
      <c r="G105" s="364"/>
      <c r="H105" s="364"/>
      <c r="I105" s="30"/>
      <c r="J105" s="31"/>
      <c r="K105" s="32"/>
      <c r="N105" s="389"/>
      <c r="O105" s="344"/>
      <c r="P105" s="350"/>
      <c r="Q105" s="35" t="s">
        <v>31</v>
      </c>
      <c r="R105" s="363" t="s">
        <v>32</v>
      </c>
      <c r="S105" s="364"/>
      <c r="T105" s="364"/>
      <c r="U105" s="30"/>
      <c r="V105" s="31"/>
      <c r="W105" s="32"/>
      <c r="Z105" s="389"/>
      <c r="AA105" s="344"/>
      <c r="AB105" s="350"/>
      <c r="AC105" s="35" t="s">
        <v>31</v>
      </c>
      <c r="AD105" s="363" t="s">
        <v>32</v>
      </c>
      <c r="AE105" s="364"/>
      <c r="AF105" s="364"/>
      <c r="AG105" s="30"/>
      <c r="AH105" s="31"/>
      <c r="AI105" s="32"/>
      <c r="AL105" s="389"/>
      <c r="AM105" s="344"/>
      <c r="AN105" s="350"/>
      <c r="AO105" s="35" t="s">
        <v>31</v>
      </c>
      <c r="AP105" s="363" t="s">
        <v>32</v>
      </c>
      <c r="AQ105" s="364"/>
      <c r="AR105" s="364"/>
      <c r="AS105" s="30"/>
      <c r="AT105" s="31"/>
      <c r="AU105" s="32"/>
      <c r="AX105" s="389"/>
      <c r="AY105" s="344"/>
      <c r="AZ105" s="350"/>
      <c r="BA105" s="35" t="s">
        <v>31</v>
      </c>
      <c r="BB105" s="363" t="s">
        <v>32</v>
      </c>
      <c r="BC105" s="364"/>
      <c r="BD105" s="364"/>
      <c r="BE105" s="30"/>
      <c r="BF105" s="31"/>
      <c r="BG105" s="32"/>
      <c r="BJ105" s="389"/>
      <c r="BK105" s="344"/>
      <c r="BL105" s="350"/>
      <c r="BM105" s="35" t="s">
        <v>31</v>
      </c>
      <c r="BN105" s="363" t="s">
        <v>32</v>
      </c>
      <c r="BO105" s="364"/>
      <c r="BP105" s="364"/>
      <c r="BQ105" s="30"/>
      <c r="BR105" s="31"/>
      <c r="BS105" s="32"/>
      <c r="BV105" s="389"/>
      <c r="BW105" s="344"/>
      <c r="BX105" s="350"/>
      <c r="BY105" s="35" t="s">
        <v>31</v>
      </c>
      <c r="BZ105" s="363" t="s">
        <v>32</v>
      </c>
      <c r="CA105" s="364"/>
      <c r="CB105" s="364"/>
      <c r="CC105" s="30"/>
      <c r="CD105" s="31"/>
      <c r="CE105" s="32"/>
      <c r="CH105" s="389"/>
      <c r="CI105" s="344"/>
      <c r="CJ105" s="350"/>
      <c r="CK105" s="35" t="s">
        <v>31</v>
      </c>
      <c r="CL105" s="363" t="s">
        <v>32</v>
      </c>
      <c r="CM105" s="364"/>
      <c r="CN105" s="364"/>
      <c r="CO105" s="30"/>
      <c r="CP105" s="31"/>
      <c r="CQ105" s="32"/>
      <c r="CT105" s="389"/>
      <c r="CU105" s="344"/>
      <c r="CV105" s="350"/>
      <c r="CW105" s="35" t="s">
        <v>31</v>
      </c>
      <c r="CX105" s="363" t="s">
        <v>32</v>
      </c>
      <c r="CY105" s="364"/>
      <c r="CZ105" s="364"/>
      <c r="DA105" s="30"/>
      <c r="DB105" s="31"/>
      <c r="DC105" s="32"/>
      <c r="DF105" s="389"/>
      <c r="DG105" s="344"/>
      <c r="DH105" s="350"/>
      <c r="DI105" s="35" t="s">
        <v>31</v>
      </c>
      <c r="DJ105" s="363" t="s">
        <v>32</v>
      </c>
      <c r="DK105" s="364"/>
      <c r="DL105" s="364"/>
      <c r="DM105" s="30"/>
      <c r="DN105" s="31"/>
      <c r="DO105" s="32"/>
      <c r="DR105" s="389"/>
      <c r="DS105" s="344"/>
      <c r="DT105" s="350"/>
      <c r="DU105" s="35" t="s">
        <v>31</v>
      </c>
      <c r="DV105" s="363" t="s">
        <v>32</v>
      </c>
      <c r="DW105" s="364"/>
      <c r="DX105" s="364"/>
      <c r="DY105" s="30"/>
      <c r="DZ105" s="31"/>
      <c r="EA105" s="32"/>
      <c r="ED105" s="389"/>
      <c r="EE105" s="344"/>
      <c r="EF105" s="350"/>
      <c r="EG105" s="35" t="s">
        <v>31</v>
      </c>
      <c r="EH105" s="363" t="s">
        <v>32</v>
      </c>
      <c r="EI105" s="364"/>
      <c r="EJ105" s="364"/>
      <c r="EK105" s="30"/>
      <c r="EL105" s="31"/>
      <c r="EM105" s="32"/>
      <c r="EP105" s="389"/>
      <c r="EQ105" s="344"/>
      <c r="ER105" s="350"/>
      <c r="ES105" s="35" t="s">
        <v>31</v>
      </c>
      <c r="ET105" s="363" t="s">
        <v>32</v>
      </c>
      <c r="EU105" s="364"/>
      <c r="EV105" s="364"/>
      <c r="EW105" s="30"/>
      <c r="EX105" s="31"/>
      <c r="EY105" s="32"/>
      <c r="FB105" s="389"/>
      <c r="FC105" s="344"/>
      <c r="FD105" s="350"/>
      <c r="FE105" s="35" t="s">
        <v>31</v>
      </c>
      <c r="FF105" s="363" t="s">
        <v>32</v>
      </c>
      <c r="FG105" s="364"/>
      <c r="FH105" s="364"/>
      <c r="FI105" s="30"/>
      <c r="FJ105" s="31"/>
      <c r="FK105" s="32"/>
    </row>
    <row r="106" spans="1:167" ht="18" customHeight="1" x14ac:dyDescent="0.45">
      <c r="B106" s="387" t="s">
        <v>33</v>
      </c>
      <c r="C106" s="390" t="s">
        <v>3</v>
      </c>
      <c r="D106" s="392" t="str">
        <f>献立入力用!B45</f>
        <v>オムライス</v>
      </c>
      <c r="E106" s="393"/>
      <c r="F106" s="394"/>
      <c r="G106" s="21" t="s">
        <v>4</v>
      </c>
      <c r="H106" s="22"/>
      <c r="I106" s="22"/>
      <c r="J106" s="22"/>
      <c r="K106" s="23"/>
      <c r="N106" s="387" t="s">
        <v>33</v>
      </c>
      <c r="O106" s="390" t="s">
        <v>3</v>
      </c>
      <c r="P106" s="392" t="str">
        <f>献立入力用!C45</f>
        <v>ごはん</v>
      </c>
      <c r="Q106" s="393"/>
      <c r="R106" s="394"/>
      <c r="S106" s="21" t="s">
        <v>4</v>
      </c>
      <c r="T106" s="22"/>
      <c r="U106" s="22"/>
      <c r="V106" s="22"/>
      <c r="W106" s="23"/>
      <c r="Z106" s="387" t="s">
        <v>33</v>
      </c>
      <c r="AA106" s="390" t="s">
        <v>3</v>
      </c>
      <c r="AB106" s="392" t="str">
        <f>献立入力用!D45</f>
        <v>キーマカレー</v>
      </c>
      <c r="AC106" s="393"/>
      <c r="AD106" s="394"/>
      <c r="AE106" s="21" t="s">
        <v>4</v>
      </c>
      <c r="AF106" s="22"/>
      <c r="AG106" s="22"/>
      <c r="AH106" s="22"/>
      <c r="AI106" s="23"/>
      <c r="AL106" s="387" t="s">
        <v>33</v>
      </c>
      <c r="AM106" s="390" t="s">
        <v>3</v>
      </c>
      <c r="AN106" s="392" t="str">
        <f>献立入力用!E45</f>
        <v>ごはん</v>
      </c>
      <c r="AO106" s="393"/>
      <c r="AP106" s="394"/>
      <c r="AQ106" s="21" t="s">
        <v>4</v>
      </c>
      <c r="AR106" s="22"/>
      <c r="AS106" s="22"/>
      <c r="AT106" s="22"/>
      <c r="AU106" s="23"/>
      <c r="AX106" s="387" t="s">
        <v>33</v>
      </c>
      <c r="AY106" s="390" t="s">
        <v>3</v>
      </c>
      <c r="AZ106" s="392" t="str">
        <f>献立入力用!F45</f>
        <v>きつねうどん</v>
      </c>
      <c r="BA106" s="393"/>
      <c r="BB106" s="394"/>
      <c r="BC106" s="21" t="s">
        <v>4</v>
      </c>
      <c r="BD106" s="22"/>
      <c r="BE106" s="22"/>
      <c r="BF106" s="22"/>
      <c r="BG106" s="23"/>
      <c r="BJ106" s="387" t="s">
        <v>33</v>
      </c>
      <c r="BK106" s="390" t="s">
        <v>3</v>
      </c>
      <c r="BL106" s="392" t="str">
        <f>献立入力用!G45</f>
        <v>ごはん</v>
      </c>
      <c r="BM106" s="393"/>
      <c r="BN106" s="394"/>
      <c r="BO106" s="21" t="s">
        <v>4</v>
      </c>
      <c r="BP106" s="22"/>
      <c r="BQ106" s="22"/>
      <c r="BR106" s="22"/>
      <c r="BS106" s="23"/>
      <c r="BV106" s="387" t="s">
        <v>33</v>
      </c>
      <c r="BW106" s="390" t="s">
        <v>3</v>
      </c>
      <c r="BX106" s="392">
        <f>献立入力用!H45</f>
        <v>0</v>
      </c>
      <c r="BY106" s="393"/>
      <c r="BZ106" s="394"/>
      <c r="CA106" s="21" t="s">
        <v>4</v>
      </c>
      <c r="CB106" s="22"/>
      <c r="CC106" s="22"/>
      <c r="CD106" s="22"/>
      <c r="CE106" s="23"/>
      <c r="CH106" s="387" t="s">
        <v>33</v>
      </c>
      <c r="CI106" s="390" t="s">
        <v>3</v>
      </c>
      <c r="CJ106" s="392">
        <f>献立入力用!I45</f>
        <v>0</v>
      </c>
      <c r="CK106" s="393"/>
      <c r="CL106" s="394"/>
      <c r="CM106" s="21" t="s">
        <v>4</v>
      </c>
      <c r="CN106" s="22"/>
      <c r="CO106" s="22"/>
      <c r="CP106" s="22"/>
      <c r="CQ106" s="23"/>
      <c r="CT106" s="387" t="s">
        <v>33</v>
      </c>
      <c r="CU106" s="390" t="s">
        <v>3</v>
      </c>
      <c r="CV106" s="392">
        <f>献立入力用!J45</f>
        <v>0</v>
      </c>
      <c r="CW106" s="393"/>
      <c r="CX106" s="394"/>
      <c r="CY106" s="21" t="s">
        <v>4</v>
      </c>
      <c r="CZ106" s="22"/>
      <c r="DA106" s="22"/>
      <c r="DB106" s="22"/>
      <c r="DC106" s="23"/>
      <c r="DF106" s="387" t="s">
        <v>33</v>
      </c>
      <c r="DG106" s="390" t="s">
        <v>3</v>
      </c>
      <c r="DH106" s="392">
        <f>献立入力用!K45</f>
        <v>0</v>
      </c>
      <c r="DI106" s="393"/>
      <c r="DJ106" s="394"/>
      <c r="DK106" s="21" t="s">
        <v>4</v>
      </c>
      <c r="DL106" s="22"/>
      <c r="DM106" s="22"/>
      <c r="DN106" s="22"/>
      <c r="DO106" s="23"/>
      <c r="DR106" s="387" t="s">
        <v>33</v>
      </c>
      <c r="DS106" s="390" t="s">
        <v>3</v>
      </c>
      <c r="DT106" s="392">
        <f>献立入力用!L45</f>
        <v>0</v>
      </c>
      <c r="DU106" s="393"/>
      <c r="DV106" s="394"/>
      <c r="DW106" s="21" t="s">
        <v>4</v>
      </c>
      <c r="DX106" s="22"/>
      <c r="DY106" s="22"/>
      <c r="DZ106" s="22"/>
      <c r="EA106" s="23"/>
      <c r="ED106" s="387" t="s">
        <v>33</v>
      </c>
      <c r="EE106" s="390" t="s">
        <v>3</v>
      </c>
      <c r="EF106" s="392">
        <f>献立入力用!M45</f>
        <v>0</v>
      </c>
      <c r="EG106" s="393"/>
      <c r="EH106" s="394"/>
      <c r="EI106" s="21" t="s">
        <v>4</v>
      </c>
      <c r="EJ106" s="22"/>
      <c r="EK106" s="22"/>
      <c r="EL106" s="22"/>
      <c r="EM106" s="23"/>
      <c r="EP106" s="387" t="s">
        <v>33</v>
      </c>
      <c r="EQ106" s="390" t="s">
        <v>3</v>
      </c>
      <c r="ER106" s="392">
        <f>献立入力用!N45</f>
        <v>0</v>
      </c>
      <c r="ES106" s="393"/>
      <c r="ET106" s="394"/>
      <c r="EU106" s="21" t="s">
        <v>4</v>
      </c>
      <c r="EV106" s="22"/>
      <c r="EW106" s="22"/>
      <c r="EX106" s="22"/>
      <c r="EY106" s="23"/>
      <c r="FB106" s="387" t="s">
        <v>33</v>
      </c>
      <c r="FC106" s="390" t="s">
        <v>3</v>
      </c>
      <c r="FD106" s="392">
        <f>献立入力用!O45</f>
        <v>0</v>
      </c>
      <c r="FE106" s="393"/>
      <c r="FF106" s="394"/>
      <c r="FG106" s="21" t="s">
        <v>4</v>
      </c>
      <c r="FH106" s="22"/>
      <c r="FI106" s="22"/>
      <c r="FJ106" s="22"/>
      <c r="FK106" s="23"/>
    </row>
    <row r="107" spans="1:167" ht="18" customHeight="1" x14ac:dyDescent="0.45">
      <c r="B107" s="388"/>
      <c r="C107" s="391"/>
      <c r="D107" s="395" t="str">
        <f>献立入力用!B46</f>
        <v>コンソメスープ</v>
      </c>
      <c r="E107" s="396"/>
      <c r="F107" s="397"/>
      <c r="G107" s="3"/>
      <c r="H107" s="4"/>
      <c r="I107" s="4"/>
      <c r="J107" s="4"/>
      <c r="K107" s="24"/>
      <c r="N107" s="388"/>
      <c r="O107" s="391"/>
      <c r="P107" s="395" t="str">
        <f>献立入力用!C46</f>
        <v>味噌汁</v>
      </c>
      <c r="Q107" s="396"/>
      <c r="R107" s="397"/>
      <c r="S107" s="3"/>
      <c r="T107" s="4"/>
      <c r="U107" s="4"/>
      <c r="V107" s="4"/>
      <c r="W107" s="24"/>
      <c r="Z107" s="388"/>
      <c r="AA107" s="391"/>
      <c r="AB107" s="395" t="str">
        <f>献立入力用!D46</f>
        <v>スープ</v>
      </c>
      <c r="AC107" s="396"/>
      <c r="AD107" s="397"/>
      <c r="AE107" s="3"/>
      <c r="AF107" s="4"/>
      <c r="AG107" s="4"/>
      <c r="AH107" s="4"/>
      <c r="AI107" s="24"/>
      <c r="AL107" s="388"/>
      <c r="AM107" s="391"/>
      <c r="AN107" s="395" t="str">
        <f>献立入力用!E46</f>
        <v>味噌汁</v>
      </c>
      <c r="AO107" s="396"/>
      <c r="AP107" s="397"/>
      <c r="AQ107" s="3"/>
      <c r="AR107" s="4"/>
      <c r="AS107" s="4"/>
      <c r="AT107" s="4"/>
      <c r="AU107" s="24"/>
      <c r="AX107" s="388"/>
      <c r="AY107" s="391"/>
      <c r="AZ107" s="395" t="str">
        <f>献立入力用!F46</f>
        <v>巻き寿司</v>
      </c>
      <c r="BA107" s="396"/>
      <c r="BB107" s="397"/>
      <c r="BC107" s="3"/>
      <c r="BD107" s="4"/>
      <c r="BE107" s="4"/>
      <c r="BF107" s="4"/>
      <c r="BG107" s="24"/>
      <c r="BJ107" s="388"/>
      <c r="BK107" s="391"/>
      <c r="BL107" s="395" t="str">
        <f>献立入力用!G46</f>
        <v>味噌汁</v>
      </c>
      <c r="BM107" s="396"/>
      <c r="BN107" s="397"/>
      <c r="BO107" s="3"/>
      <c r="BP107" s="4"/>
      <c r="BQ107" s="4"/>
      <c r="BR107" s="4"/>
      <c r="BS107" s="24"/>
      <c r="BV107" s="388"/>
      <c r="BW107" s="391"/>
      <c r="BX107" s="395">
        <f>献立入力用!H46</f>
        <v>0</v>
      </c>
      <c r="BY107" s="396"/>
      <c r="BZ107" s="397"/>
      <c r="CA107" s="3"/>
      <c r="CB107" s="4"/>
      <c r="CC107" s="4"/>
      <c r="CD107" s="4"/>
      <c r="CE107" s="24"/>
      <c r="CH107" s="388"/>
      <c r="CI107" s="391"/>
      <c r="CJ107" s="395">
        <f>献立入力用!I46</f>
        <v>0</v>
      </c>
      <c r="CK107" s="396"/>
      <c r="CL107" s="397"/>
      <c r="CM107" s="3"/>
      <c r="CN107" s="4"/>
      <c r="CO107" s="4"/>
      <c r="CP107" s="4"/>
      <c r="CQ107" s="24"/>
      <c r="CT107" s="388"/>
      <c r="CU107" s="391"/>
      <c r="CV107" s="395">
        <f>献立入力用!J46</f>
        <v>0</v>
      </c>
      <c r="CW107" s="396"/>
      <c r="CX107" s="397"/>
      <c r="CY107" s="3"/>
      <c r="CZ107" s="4"/>
      <c r="DA107" s="4"/>
      <c r="DB107" s="4"/>
      <c r="DC107" s="24"/>
      <c r="DF107" s="388"/>
      <c r="DG107" s="391"/>
      <c r="DH107" s="395">
        <f>献立入力用!K46</f>
        <v>0</v>
      </c>
      <c r="DI107" s="396"/>
      <c r="DJ107" s="397"/>
      <c r="DK107" s="3"/>
      <c r="DL107" s="4"/>
      <c r="DM107" s="4"/>
      <c r="DN107" s="4"/>
      <c r="DO107" s="24"/>
      <c r="DR107" s="388"/>
      <c r="DS107" s="391"/>
      <c r="DT107" s="395">
        <f>献立入力用!L46</f>
        <v>0</v>
      </c>
      <c r="DU107" s="396"/>
      <c r="DV107" s="397"/>
      <c r="DW107" s="3"/>
      <c r="DX107" s="4"/>
      <c r="DY107" s="4"/>
      <c r="DZ107" s="4"/>
      <c r="EA107" s="24"/>
      <c r="ED107" s="388"/>
      <c r="EE107" s="391"/>
      <c r="EF107" s="395">
        <f>献立入力用!M46</f>
        <v>0</v>
      </c>
      <c r="EG107" s="396"/>
      <c r="EH107" s="397"/>
      <c r="EI107" s="3"/>
      <c r="EJ107" s="4"/>
      <c r="EK107" s="4"/>
      <c r="EL107" s="4"/>
      <c r="EM107" s="24"/>
      <c r="EP107" s="388"/>
      <c r="EQ107" s="391"/>
      <c r="ER107" s="395">
        <f>献立入力用!N46</f>
        <v>0</v>
      </c>
      <c r="ES107" s="396"/>
      <c r="ET107" s="397"/>
      <c r="EU107" s="3"/>
      <c r="EV107" s="4"/>
      <c r="EW107" s="4"/>
      <c r="EX107" s="4"/>
      <c r="EY107" s="24"/>
      <c r="FB107" s="388"/>
      <c r="FC107" s="391"/>
      <c r="FD107" s="395">
        <f>献立入力用!O46</f>
        <v>0</v>
      </c>
      <c r="FE107" s="396"/>
      <c r="FF107" s="397"/>
      <c r="FG107" s="3"/>
      <c r="FH107" s="4"/>
      <c r="FI107" s="4"/>
      <c r="FJ107" s="4"/>
      <c r="FK107" s="24"/>
    </row>
    <row r="108" spans="1:167" ht="18" customHeight="1" x14ac:dyDescent="0.45">
      <c r="B108" s="388"/>
      <c r="C108" s="391"/>
      <c r="D108" s="395" t="str">
        <f>献立入力用!B48</f>
        <v>フルーツ</v>
      </c>
      <c r="E108" s="396"/>
      <c r="F108" s="397"/>
      <c r="G108" s="3"/>
      <c r="H108" s="4"/>
      <c r="I108" s="4"/>
      <c r="J108" s="4"/>
      <c r="K108" s="24"/>
      <c r="N108" s="388"/>
      <c r="O108" s="391"/>
      <c r="P108" s="395" t="str">
        <f>献立入力用!C47</f>
        <v>金目鯛の煮つけ</v>
      </c>
      <c r="Q108" s="396"/>
      <c r="R108" s="397"/>
      <c r="S108" s="3"/>
      <c r="T108" s="4"/>
      <c r="U108" s="4"/>
      <c r="V108" s="4"/>
      <c r="W108" s="24"/>
      <c r="Z108" s="388"/>
      <c r="AA108" s="391"/>
      <c r="AB108" s="395" t="str">
        <f>献立入力用!D47</f>
        <v>サラダ</v>
      </c>
      <c r="AC108" s="396"/>
      <c r="AD108" s="397"/>
      <c r="AE108" s="3"/>
      <c r="AF108" s="4"/>
      <c r="AG108" s="4"/>
      <c r="AH108" s="4"/>
      <c r="AI108" s="24"/>
      <c r="AL108" s="388"/>
      <c r="AM108" s="391"/>
      <c r="AN108" s="395" t="str">
        <f>献立入力用!E47</f>
        <v>鮭の塩麴焼き</v>
      </c>
      <c r="AO108" s="396"/>
      <c r="AP108" s="397"/>
      <c r="AQ108" s="3"/>
      <c r="AR108" s="4"/>
      <c r="AS108" s="4"/>
      <c r="AT108" s="4"/>
      <c r="AU108" s="24"/>
      <c r="AX108" s="388"/>
      <c r="AY108" s="391"/>
      <c r="AZ108" s="395" t="str">
        <f>献立入力用!F47</f>
        <v>かしわ天</v>
      </c>
      <c r="BA108" s="396"/>
      <c r="BB108" s="397"/>
      <c r="BC108" s="3"/>
      <c r="BD108" s="4"/>
      <c r="BE108" s="4"/>
      <c r="BF108" s="4"/>
      <c r="BG108" s="24"/>
      <c r="BJ108" s="388"/>
      <c r="BK108" s="391"/>
      <c r="BL108" s="395" t="str">
        <f>献立入力用!G47</f>
        <v>酢豚</v>
      </c>
      <c r="BM108" s="396"/>
      <c r="BN108" s="397"/>
      <c r="BO108" s="3"/>
      <c r="BP108" s="4"/>
      <c r="BQ108" s="4"/>
      <c r="BR108" s="4"/>
      <c r="BS108" s="24"/>
      <c r="BV108" s="388"/>
      <c r="BW108" s="391"/>
      <c r="BX108" s="395">
        <f>献立入力用!H47</f>
        <v>0</v>
      </c>
      <c r="BY108" s="396"/>
      <c r="BZ108" s="397"/>
      <c r="CA108" s="3"/>
      <c r="CB108" s="4"/>
      <c r="CC108" s="4"/>
      <c r="CD108" s="4"/>
      <c r="CE108" s="24"/>
      <c r="CH108" s="388"/>
      <c r="CI108" s="391"/>
      <c r="CJ108" s="395">
        <f>献立入力用!I47</f>
        <v>0</v>
      </c>
      <c r="CK108" s="396"/>
      <c r="CL108" s="397"/>
      <c r="CM108" s="3"/>
      <c r="CN108" s="4"/>
      <c r="CO108" s="4"/>
      <c r="CP108" s="4"/>
      <c r="CQ108" s="24"/>
      <c r="CT108" s="388"/>
      <c r="CU108" s="391"/>
      <c r="CV108" s="395">
        <f>献立入力用!J47</f>
        <v>0</v>
      </c>
      <c r="CW108" s="396"/>
      <c r="CX108" s="397"/>
      <c r="CY108" s="3"/>
      <c r="CZ108" s="4"/>
      <c r="DA108" s="4"/>
      <c r="DB108" s="4"/>
      <c r="DC108" s="24"/>
      <c r="DF108" s="388"/>
      <c r="DG108" s="391"/>
      <c r="DH108" s="395">
        <f>献立入力用!K47</f>
        <v>0</v>
      </c>
      <c r="DI108" s="396"/>
      <c r="DJ108" s="397"/>
      <c r="DK108" s="3"/>
      <c r="DL108" s="4"/>
      <c r="DM108" s="4"/>
      <c r="DN108" s="4"/>
      <c r="DO108" s="24"/>
      <c r="DR108" s="388"/>
      <c r="DS108" s="391"/>
      <c r="DT108" s="395">
        <f>献立入力用!L47</f>
        <v>0</v>
      </c>
      <c r="DU108" s="396"/>
      <c r="DV108" s="397"/>
      <c r="DW108" s="3"/>
      <c r="DX108" s="4"/>
      <c r="DY108" s="4"/>
      <c r="DZ108" s="4"/>
      <c r="EA108" s="24"/>
      <c r="ED108" s="388"/>
      <c r="EE108" s="391"/>
      <c r="EF108" s="395">
        <f>献立入力用!M47</f>
        <v>0</v>
      </c>
      <c r="EG108" s="396"/>
      <c r="EH108" s="397"/>
      <c r="EI108" s="3"/>
      <c r="EJ108" s="4"/>
      <c r="EK108" s="4"/>
      <c r="EL108" s="4"/>
      <c r="EM108" s="24"/>
      <c r="EP108" s="388"/>
      <c r="EQ108" s="391"/>
      <c r="ER108" s="395">
        <f>献立入力用!N47</f>
        <v>0</v>
      </c>
      <c r="ES108" s="396"/>
      <c r="ET108" s="397"/>
      <c r="EU108" s="3"/>
      <c r="EV108" s="4"/>
      <c r="EW108" s="4"/>
      <c r="EX108" s="4"/>
      <c r="EY108" s="24"/>
      <c r="FB108" s="388"/>
      <c r="FC108" s="391"/>
      <c r="FD108" s="395">
        <f>献立入力用!O47</f>
        <v>0</v>
      </c>
      <c r="FE108" s="396"/>
      <c r="FF108" s="397"/>
      <c r="FG108" s="3"/>
      <c r="FH108" s="4"/>
      <c r="FI108" s="4"/>
      <c r="FJ108" s="4"/>
      <c r="FK108" s="24"/>
    </row>
    <row r="109" spans="1:167" ht="18" customHeight="1" x14ac:dyDescent="0.45">
      <c r="B109" s="388"/>
      <c r="C109" s="391"/>
      <c r="D109" s="395">
        <f>献立入力用!B49</f>
        <v>0</v>
      </c>
      <c r="E109" s="396"/>
      <c r="F109" s="397"/>
      <c r="G109" s="5"/>
      <c r="H109" s="6"/>
      <c r="I109" s="6"/>
      <c r="J109" s="6"/>
      <c r="K109" s="25"/>
      <c r="N109" s="388"/>
      <c r="O109" s="391"/>
      <c r="P109" s="395" t="str">
        <f>献立入力用!C48</f>
        <v>里芋の味噌煮</v>
      </c>
      <c r="Q109" s="396"/>
      <c r="R109" s="397"/>
      <c r="S109" s="5"/>
      <c r="T109" s="6"/>
      <c r="U109" s="6"/>
      <c r="V109" s="6"/>
      <c r="W109" s="25"/>
      <c r="Z109" s="388"/>
      <c r="AA109" s="391"/>
      <c r="AB109" s="395" t="str">
        <f>献立入力用!D48</f>
        <v>フルーツ</v>
      </c>
      <c r="AC109" s="396"/>
      <c r="AD109" s="397"/>
      <c r="AE109" s="5"/>
      <c r="AF109" s="6"/>
      <c r="AG109" s="6"/>
      <c r="AH109" s="6"/>
      <c r="AI109" s="25"/>
      <c r="AL109" s="388"/>
      <c r="AM109" s="391"/>
      <c r="AN109" s="395" t="str">
        <f>献立入力用!E48</f>
        <v>えりんぎとピーマンのおかか煮</v>
      </c>
      <c r="AO109" s="396"/>
      <c r="AP109" s="397"/>
      <c r="AQ109" s="5"/>
      <c r="AR109" s="6"/>
      <c r="AS109" s="6"/>
      <c r="AT109" s="6"/>
      <c r="AU109" s="25"/>
      <c r="AX109" s="388"/>
      <c r="AY109" s="391"/>
      <c r="AZ109" s="395" t="str">
        <f>献立入力用!F48</f>
        <v>ほうれん草の胡麻和え</v>
      </c>
      <c r="BA109" s="396"/>
      <c r="BB109" s="397"/>
      <c r="BC109" s="5"/>
      <c r="BD109" s="6"/>
      <c r="BE109" s="6"/>
      <c r="BF109" s="6"/>
      <c r="BG109" s="25"/>
      <c r="BJ109" s="388"/>
      <c r="BK109" s="391"/>
      <c r="BL109" s="395" t="str">
        <f>献立入力用!G48</f>
        <v>春雨サラダ</v>
      </c>
      <c r="BM109" s="396"/>
      <c r="BN109" s="397"/>
      <c r="BO109" s="5"/>
      <c r="BP109" s="6"/>
      <c r="BQ109" s="6"/>
      <c r="BR109" s="6"/>
      <c r="BS109" s="25"/>
      <c r="BV109" s="388"/>
      <c r="BW109" s="391"/>
      <c r="BX109" s="395">
        <f>献立入力用!H48</f>
        <v>0</v>
      </c>
      <c r="BY109" s="396"/>
      <c r="BZ109" s="397"/>
      <c r="CA109" s="5"/>
      <c r="CB109" s="6"/>
      <c r="CC109" s="6"/>
      <c r="CD109" s="6"/>
      <c r="CE109" s="25"/>
      <c r="CH109" s="388"/>
      <c r="CI109" s="391"/>
      <c r="CJ109" s="395">
        <f>献立入力用!I48</f>
        <v>0</v>
      </c>
      <c r="CK109" s="396"/>
      <c r="CL109" s="397"/>
      <c r="CM109" s="5"/>
      <c r="CN109" s="6"/>
      <c r="CO109" s="6"/>
      <c r="CP109" s="6"/>
      <c r="CQ109" s="25"/>
      <c r="CT109" s="388"/>
      <c r="CU109" s="391"/>
      <c r="CV109" s="395">
        <f>献立入力用!J48</f>
        <v>0</v>
      </c>
      <c r="CW109" s="396"/>
      <c r="CX109" s="397"/>
      <c r="CY109" s="5"/>
      <c r="CZ109" s="6"/>
      <c r="DA109" s="6"/>
      <c r="DB109" s="6"/>
      <c r="DC109" s="25"/>
      <c r="DF109" s="388"/>
      <c r="DG109" s="391"/>
      <c r="DH109" s="395">
        <f>献立入力用!K48</f>
        <v>0</v>
      </c>
      <c r="DI109" s="396"/>
      <c r="DJ109" s="397"/>
      <c r="DK109" s="5"/>
      <c r="DL109" s="6"/>
      <c r="DM109" s="6"/>
      <c r="DN109" s="6"/>
      <c r="DO109" s="25"/>
      <c r="DR109" s="388"/>
      <c r="DS109" s="391"/>
      <c r="DT109" s="395">
        <f>献立入力用!L48</f>
        <v>0</v>
      </c>
      <c r="DU109" s="396"/>
      <c r="DV109" s="397"/>
      <c r="DW109" s="5"/>
      <c r="DX109" s="6"/>
      <c r="DY109" s="6"/>
      <c r="DZ109" s="6"/>
      <c r="EA109" s="25"/>
      <c r="ED109" s="388"/>
      <c r="EE109" s="391"/>
      <c r="EF109" s="395">
        <f>献立入力用!M48</f>
        <v>0</v>
      </c>
      <c r="EG109" s="396"/>
      <c r="EH109" s="397"/>
      <c r="EI109" s="5"/>
      <c r="EJ109" s="6"/>
      <c r="EK109" s="6"/>
      <c r="EL109" s="6"/>
      <c r="EM109" s="25"/>
      <c r="EP109" s="388"/>
      <c r="EQ109" s="391"/>
      <c r="ER109" s="395">
        <f>献立入力用!N48</f>
        <v>0</v>
      </c>
      <c r="ES109" s="396"/>
      <c r="ET109" s="397"/>
      <c r="EU109" s="5"/>
      <c r="EV109" s="6"/>
      <c r="EW109" s="6"/>
      <c r="EX109" s="6"/>
      <c r="EY109" s="25"/>
      <c r="FB109" s="388"/>
      <c r="FC109" s="391"/>
      <c r="FD109" s="395">
        <f>献立入力用!O48</f>
        <v>0</v>
      </c>
      <c r="FE109" s="396"/>
      <c r="FF109" s="397"/>
      <c r="FG109" s="5"/>
      <c r="FH109" s="6"/>
      <c r="FI109" s="6"/>
      <c r="FJ109" s="6"/>
      <c r="FK109" s="25"/>
    </row>
    <row r="110" spans="1:167" ht="18" customHeight="1" x14ac:dyDescent="0.45">
      <c r="A110" s="37"/>
      <c r="B110" s="388"/>
      <c r="C110" s="391"/>
      <c r="D110" s="398" t="e">
        <f>献立入力用!#REF!</f>
        <v>#REF!</v>
      </c>
      <c r="E110" s="399"/>
      <c r="F110" s="400"/>
      <c r="G110" s="7"/>
      <c r="H110" s="8"/>
      <c r="I110" s="8"/>
      <c r="J110" s="8"/>
      <c r="K110" s="26"/>
      <c r="M110" s="37"/>
      <c r="N110" s="388"/>
      <c r="O110" s="391"/>
      <c r="P110" s="398" t="str">
        <f>献立入力用!C49</f>
        <v>春菊の胡麻和え</v>
      </c>
      <c r="Q110" s="399"/>
      <c r="R110" s="400"/>
      <c r="S110" s="7"/>
      <c r="T110" s="8"/>
      <c r="U110" s="8"/>
      <c r="V110" s="8"/>
      <c r="W110" s="26"/>
      <c r="Y110" s="37"/>
      <c r="Z110" s="388"/>
      <c r="AA110" s="391"/>
      <c r="AB110" s="398">
        <f>献立入力用!D49</f>
        <v>0</v>
      </c>
      <c r="AC110" s="399"/>
      <c r="AD110" s="400"/>
      <c r="AE110" s="7"/>
      <c r="AF110" s="8"/>
      <c r="AG110" s="8"/>
      <c r="AH110" s="8"/>
      <c r="AI110" s="26"/>
      <c r="AK110" s="37"/>
      <c r="AL110" s="388"/>
      <c r="AM110" s="391"/>
      <c r="AN110" s="398" t="str">
        <f>献立入力用!E49</f>
        <v>なます</v>
      </c>
      <c r="AO110" s="399"/>
      <c r="AP110" s="400"/>
      <c r="AQ110" s="7"/>
      <c r="AR110" s="8"/>
      <c r="AS110" s="8"/>
      <c r="AT110" s="8"/>
      <c r="AU110" s="26"/>
      <c r="AW110" s="37"/>
      <c r="AX110" s="388"/>
      <c r="AY110" s="391"/>
      <c r="AZ110" s="398">
        <f>献立入力用!F49</f>
        <v>0</v>
      </c>
      <c r="BA110" s="399"/>
      <c r="BB110" s="400"/>
      <c r="BC110" s="7"/>
      <c r="BD110" s="8"/>
      <c r="BE110" s="8"/>
      <c r="BF110" s="8"/>
      <c r="BG110" s="26"/>
      <c r="BI110" s="37"/>
      <c r="BJ110" s="388"/>
      <c r="BK110" s="391"/>
      <c r="BL110" s="398" t="str">
        <f>献立入力用!G49</f>
        <v>ライチゼリー</v>
      </c>
      <c r="BM110" s="399"/>
      <c r="BN110" s="400"/>
      <c r="BO110" s="7"/>
      <c r="BP110" s="8"/>
      <c r="BQ110" s="8"/>
      <c r="BR110" s="8"/>
      <c r="BS110" s="26"/>
      <c r="BU110" s="37"/>
      <c r="BV110" s="388"/>
      <c r="BW110" s="391"/>
      <c r="BX110" s="398">
        <f>献立入力用!H49</f>
        <v>0</v>
      </c>
      <c r="BY110" s="399"/>
      <c r="BZ110" s="400"/>
      <c r="CA110" s="7"/>
      <c r="CB110" s="8"/>
      <c r="CC110" s="8"/>
      <c r="CD110" s="8"/>
      <c r="CE110" s="26"/>
      <c r="CG110" s="37"/>
      <c r="CH110" s="388"/>
      <c r="CI110" s="391"/>
      <c r="CJ110" s="398">
        <f>献立入力用!I49</f>
        <v>0</v>
      </c>
      <c r="CK110" s="399"/>
      <c r="CL110" s="400"/>
      <c r="CM110" s="7"/>
      <c r="CN110" s="8"/>
      <c r="CO110" s="8"/>
      <c r="CP110" s="8"/>
      <c r="CQ110" s="26"/>
      <c r="CS110" s="37"/>
      <c r="CT110" s="388"/>
      <c r="CU110" s="391"/>
      <c r="CV110" s="398">
        <f>献立入力用!J49</f>
        <v>0</v>
      </c>
      <c r="CW110" s="399"/>
      <c r="CX110" s="400"/>
      <c r="CY110" s="7"/>
      <c r="CZ110" s="8"/>
      <c r="DA110" s="8"/>
      <c r="DB110" s="8"/>
      <c r="DC110" s="26"/>
      <c r="DE110" s="37"/>
      <c r="DF110" s="388"/>
      <c r="DG110" s="391"/>
      <c r="DH110" s="398">
        <f>献立入力用!K49</f>
        <v>0</v>
      </c>
      <c r="DI110" s="399"/>
      <c r="DJ110" s="400"/>
      <c r="DK110" s="7"/>
      <c r="DL110" s="8"/>
      <c r="DM110" s="8"/>
      <c r="DN110" s="8"/>
      <c r="DO110" s="26"/>
      <c r="DQ110" s="37"/>
      <c r="DR110" s="388"/>
      <c r="DS110" s="391"/>
      <c r="DT110" s="398">
        <f>献立入力用!L49</f>
        <v>0</v>
      </c>
      <c r="DU110" s="399"/>
      <c r="DV110" s="400"/>
      <c r="DW110" s="7"/>
      <c r="DX110" s="8"/>
      <c r="DY110" s="8"/>
      <c r="DZ110" s="8"/>
      <c r="EA110" s="26"/>
      <c r="EC110" s="37"/>
      <c r="ED110" s="388"/>
      <c r="EE110" s="391"/>
      <c r="EF110" s="398">
        <f>献立入力用!M49</f>
        <v>0</v>
      </c>
      <c r="EG110" s="399"/>
      <c r="EH110" s="400"/>
      <c r="EI110" s="7"/>
      <c r="EJ110" s="8"/>
      <c r="EK110" s="8"/>
      <c r="EL110" s="8"/>
      <c r="EM110" s="26"/>
      <c r="EO110" s="37"/>
      <c r="EP110" s="388"/>
      <c r="EQ110" s="391"/>
      <c r="ER110" s="398">
        <f>献立入力用!N49</f>
        <v>0</v>
      </c>
      <c r="ES110" s="399"/>
      <c r="ET110" s="400"/>
      <c r="EU110" s="7"/>
      <c r="EV110" s="8"/>
      <c r="EW110" s="8"/>
      <c r="EX110" s="8"/>
      <c r="EY110" s="26"/>
      <c r="FA110" s="37"/>
      <c r="FB110" s="388"/>
      <c r="FC110" s="391"/>
      <c r="FD110" s="398">
        <f>献立入力用!O49</f>
        <v>0</v>
      </c>
      <c r="FE110" s="399"/>
      <c r="FF110" s="400"/>
      <c r="FG110" s="7"/>
      <c r="FH110" s="8"/>
      <c r="FI110" s="8"/>
      <c r="FJ110" s="8"/>
      <c r="FK110" s="26"/>
    </row>
    <row r="111" spans="1:167" ht="18" customHeight="1" x14ac:dyDescent="0.45">
      <c r="B111" s="388"/>
      <c r="C111" s="343" t="s">
        <v>5</v>
      </c>
      <c r="D111" s="345" t="s">
        <v>34</v>
      </c>
      <c r="E111" s="9" t="s">
        <v>6</v>
      </c>
      <c r="F111" s="10" t="s">
        <v>7</v>
      </c>
      <c r="G111" s="11" t="s">
        <v>8</v>
      </c>
      <c r="H111" s="12" t="s">
        <v>9</v>
      </c>
      <c r="I111" s="13" t="s">
        <v>10</v>
      </c>
      <c r="J111" s="14"/>
      <c r="K111" s="27"/>
      <c r="N111" s="388"/>
      <c r="O111" s="343" t="s">
        <v>5</v>
      </c>
      <c r="P111" s="345" t="s">
        <v>34</v>
      </c>
      <c r="Q111" s="9" t="s">
        <v>6</v>
      </c>
      <c r="R111" s="10" t="s">
        <v>7</v>
      </c>
      <c r="S111" s="11" t="s">
        <v>8</v>
      </c>
      <c r="T111" s="12" t="s">
        <v>9</v>
      </c>
      <c r="U111" s="13" t="s">
        <v>10</v>
      </c>
      <c r="V111" s="14"/>
      <c r="W111" s="27"/>
      <c r="Z111" s="388"/>
      <c r="AA111" s="343" t="s">
        <v>5</v>
      </c>
      <c r="AB111" s="345" t="s">
        <v>34</v>
      </c>
      <c r="AC111" s="9" t="s">
        <v>6</v>
      </c>
      <c r="AD111" s="10" t="s">
        <v>7</v>
      </c>
      <c r="AE111" s="11" t="s">
        <v>8</v>
      </c>
      <c r="AF111" s="12" t="s">
        <v>9</v>
      </c>
      <c r="AG111" s="13" t="s">
        <v>10</v>
      </c>
      <c r="AH111" s="14"/>
      <c r="AI111" s="27"/>
      <c r="AL111" s="388"/>
      <c r="AM111" s="343" t="s">
        <v>5</v>
      </c>
      <c r="AN111" s="345" t="s">
        <v>34</v>
      </c>
      <c r="AO111" s="9" t="s">
        <v>6</v>
      </c>
      <c r="AP111" s="10" t="s">
        <v>7</v>
      </c>
      <c r="AQ111" s="11" t="s">
        <v>8</v>
      </c>
      <c r="AR111" s="12" t="s">
        <v>9</v>
      </c>
      <c r="AS111" s="13" t="s">
        <v>10</v>
      </c>
      <c r="AT111" s="14"/>
      <c r="AU111" s="27"/>
      <c r="AX111" s="388"/>
      <c r="AY111" s="343" t="s">
        <v>5</v>
      </c>
      <c r="AZ111" s="345" t="s">
        <v>34</v>
      </c>
      <c r="BA111" s="9" t="s">
        <v>6</v>
      </c>
      <c r="BB111" s="10" t="s">
        <v>7</v>
      </c>
      <c r="BC111" s="11" t="s">
        <v>8</v>
      </c>
      <c r="BD111" s="12" t="s">
        <v>9</v>
      </c>
      <c r="BE111" s="13" t="s">
        <v>10</v>
      </c>
      <c r="BF111" s="14"/>
      <c r="BG111" s="27"/>
      <c r="BJ111" s="388"/>
      <c r="BK111" s="343" t="s">
        <v>5</v>
      </c>
      <c r="BL111" s="345" t="s">
        <v>34</v>
      </c>
      <c r="BM111" s="9" t="s">
        <v>6</v>
      </c>
      <c r="BN111" s="10" t="s">
        <v>7</v>
      </c>
      <c r="BO111" s="11" t="s">
        <v>8</v>
      </c>
      <c r="BP111" s="12" t="s">
        <v>9</v>
      </c>
      <c r="BQ111" s="13" t="s">
        <v>10</v>
      </c>
      <c r="BR111" s="14"/>
      <c r="BS111" s="27"/>
      <c r="BV111" s="388"/>
      <c r="BW111" s="343" t="s">
        <v>5</v>
      </c>
      <c r="BX111" s="345" t="s">
        <v>34</v>
      </c>
      <c r="BY111" s="9" t="s">
        <v>6</v>
      </c>
      <c r="BZ111" s="10" t="s">
        <v>7</v>
      </c>
      <c r="CA111" s="11" t="s">
        <v>8</v>
      </c>
      <c r="CB111" s="12" t="s">
        <v>9</v>
      </c>
      <c r="CC111" s="13" t="s">
        <v>10</v>
      </c>
      <c r="CD111" s="14"/>
      <c r="CE111" s="27"/>
      <c r="CH111" s="388"/>
      <c r="CI111" s="343" t="s">
        <v>5</v>
      </c>
      <c r="CJ111" s="345" t="s">
        <v>34</v>
      </c>
      <c r="CK111" s="9" t="s">
        <v>6</v>
      </c>
      <c r="CL111" s="10" t="s">
        <v>7</v>
      </c>
      <c r="CM111" s="11" t="s">
        <v>8</v>
      </c>
      <c r="CN111" s="12" t="s">
        <v>9</v>
      </c>
      <c r="CO111" s="13" t="s">
        <v>10</v>
      </c>
      <c r="CP111" s="14"/>
      <c r="CQ111" s="27"/>
      <c r="CT111" s="388"/>
      <c r="CU111" s="343" t="s">
        <v>5</v>
      </c>
      <c r="CV111" s="345" t="s">
        <v>34</v>
      </c>
      <c r="CW111" s="9" t="s">
        <v>6</v>
      </c>
      <c r="CX111" s="10" t="s">
        <v>7</v>
      </c>
      <c r="CY111" s="11" t="s">
        <v>8</v>
      </c>
      <c r="CZ111" s="12" t="s">
        <v>9</v>
      </c>
      <c r="DA111" s="13" t="s">
        <v>10</v>
      </c>
      <c r="DB111" s="14"/>
      <c r="DC111" s="27"/>
      <c r="DF111" s="388"/>
      <c r="DG111" s="343" t="s">
        <v>5</v>
      </c>
      <c r="DH111" s="345" t="s">
        <v>34</v>
      </c>
      <c r="DI111" s="9" t="s">
        <v>6</v>
      </c>
      <c r="DJ111" s="10" t="s">
        <v>7</v>
      </c>
      <c r="DK111" s="11" t="s">
        <v>8</v>
      </c>
      <c r="DL111" s="12" t="s">
        <v>9</v>
      </c>
      <c r="DM111" s="13" t="s">
        <v>10</v>
      </c>
      <c r="DN111" s="14"/>
      <c r="DO111" s="27"/>
      <c r="DR111" s="388"/>
      <c r="DS111" s="343" t="s">
        <v>5</v>
      </c>
      <c r="DT111" s="345" t="s">
        <v>34</v>
      </c>
      <c r="DU111" s="9" t="s">
        <v>6</v>
      </c>
      <c r="DV111" s="10" t="s">
        <v>7</v>
      </c>
      <c r="DW111" s="11" t="s">
        <v>8</v>
      </c>
      <c r="DX111" s="12" t="s">
        <v>9</v>
      </c>
      <c r="DY111" s="13" t="s">
        <v>10</v>
      </c>
      <c r="DZ111" s="14"/>
      <c r="EA111" s="27"/>
      <c r="ED111" s="388"/>
      <c r="EE111" s="343" t="s">
        <v>5</v>
      </c>
      <c r="EF111" s="345" t="s">
        <v>34</v>
      </c>
      <c r="EG111" s="9" t="s">
        <v>6</v>
      </c>
      <c r="EH111" s="10" t="s">
        <v>7</v>
      </c>
      <c r="EI111" s="11" t="s">
        <v>8</v>
      </c>
      <c r="EJ111" s="12" t="s">
        <v>9</v>
      </c>
      <c r="EK111" s="13" t="s">
        <v>10</v>
      </c>
      <c r="EL111" s="14"/>
      <c r="EM111" s="27"/>
      <c r="EP111" s="388"/>
      <c r="EQ111" s="343" t="s">
        <v>5</v>
      </c>
      <c r="ER111" s="345" t="s">
        <v>34</v>
      </c>
      <c r="ES111" s="9" t="s">
        <v>6</v>
      </c>
      <c r="ET111" s="10" t="s">
        <v>7</v>
      </c>
      <c r="EU111" s="11" t="s">
        <v>8</v>
      </c>
      <c r="EV111" s="12" t="s">
        <v>9</v>
      </c>
      <c r="EW111" s="13" t="s">
        <v>10</v>
      </c>
      <c r="EX111" s="14"/>
      <c r="EY111" s="27"/>
      <c r="FB111" s="388"/>
      <c r="FC111" s="343" t="s">
        <v>5</v>
      </c>
      <c r="FD111" s="345" t="s">
        <v>34</v>
      </c>
      <c r="FE111" s="9" t="s">
        <v>6</v>
      </c>
      <c r="FF111" s="10" t="s">
        <v>7</v>
      </c>
      <c r="FG111" s="11" t="s">
        <v>8</v>
      </c>
      <c r="FH111" s="12" t="s">
        <v>9</v>
      </c>
      <c r="FI111" s="13" t="s">
        <v>10</v>
      </c>
      <c r="FJ111" s="14"/>
      <c r="FK111" s="27"/>
    </row>
    <row r="112" spans="1:167" ht="18" customHeight="1" x14ac:dyDescent="0.2">
      <c r="B112" s="388"/>
      <c r="C112" s="343"/>
      <c r="D112" s="346"/>
      <c r="E112" s="15" t="s">
        <v>11</v>
      </c>
      <c r="F112" s="11" t="s">
        <v>7</v>
      </c>
      <c r="G112" s="11" t="s">
        <v>12</v>
      </c>
      <c r="H112" s="12" t="s">
        <v>13</v>
      </c>
      <c r="I112" s="347" t="s">
        <v>14</v>
      </c>
      <c r="J112" s="348"/>
      <c r="K112" s="349"/>
      <c r="N112" s="388"/>
      <c r="O112" s="343"/>
      <c r="P112" s="346"/>
      <c r="Q112" s="15" t="s">
        <v>11</v>
      </c>
      <c r="R112" s="11" t="s">
        <v>7</v>
      </c>
      <c r="S112" s="11" t="s">
        <v>12</v>
      </c>
      <c r="T112" s="12" t="s">
        <v>13</v>
      </c>
      <c r="U112" s="347" t="s">
        <v>14</v>
      </c>
      <c r="V112" s="348"/>
      <c r="W112" s="349"/>
      <c r="Z112" s="388"/>
      <c r="AA112" s="343"/>
      <c r="AB112" s="346"/>
      <c r="AC112" s="15" t="s">
        <v>11</v>
      </c>
      <c r="AD112" s="11" t="s">
        <v>7</v>
      </c>
      <c r="AE112" s="11" t="s">
        <v>12</v>
      </c>
      <c r="AF112" s="12" t="s">
        <v>13</v>
      </c>
      <c r="AG112" s="347" t="s">
        <v>14</v>
      </c>
      <c r="AH112" s="348"/>
      <c r="AI112" s="349"/>
      <c r="AL112" s="388"/>
      <c r="AM112" s="343"/>
      <c r="AN112" s="346"/>
      <c r="AO112" s="15" t="s">
        <v>11</v>
      </c>
      <c r="AP112" s="11" t="s">
        <v>7</v>
      </c>
      <c r="AQ112" s="11" t="s">
        <v>12</v>
      </c>
      <c r="AR112" s="12" t="s">
        <v>13</v>
      </c>
      <c r="AS112" s="347" t="s">
        <v>14</v>
      </c>
      <c r="AT112" s="348"/>
      <c r="AU112" s="349"/>
      <c r="AX112" s="388"/>
      <c r="AY112" s="343"/>
      <c r="AZ112" s="346"/>
      <c r="BA112" s="15" t="s">
        <v>11</v>
      </c>
      <c r="BB112" s="11" t="s">
        <v>7</v>
      </c>
      <c r="BC112" s="11" t="s">
        <v>12</v>
      </c>
      <c r="BD112" s="12" t="s">
        <v>13</v>
      </c>
      <c r="BE112" s="347" t="s">
        <v>14</v>
      </c>
      <c r="BF112" s="348"/>
      <c r="BG112" s="349"/>
      <c r="BJ112" s="388"/>
      <c r="BK112" s="343"/>
      <c r="BL112" s="346"/>
      <c r="BM112" s="15" t="s">
        <v>11</v>
      </c>
      <c r="BN112" s="11" t="s">
        <v>7</v>
      </c>
      <c r="BO112" s="11" t="s">
        <v>12</v>
      </c>
      <c r="BP112" s="12" t="s">
        <v>13</v>
      </c>
      <c r="BQ112" s="347" t="s">
        <v>14</v>
      </c>
      <c r="BR112" s="348"/>
      <c r="BS112" s="349"/>
      <c r="BV112" s="388"/>
      <c r="BW112" s="343"/>
      <c r="BX112" s="346"/>
      <c r="BY112" s="15" t="s">
        <v>11</v>
      </c>
      <c r="BZ112" s="11" t="s">
        <v>7</v>
      </c>
      <c r="CA112" s="11" t="s">
        <v>12</v>
      </c>
      <c r="CB112" s="12" t="s">
        <v>13</v>
      </c>
      <c r="CC112" s="347" t="s">
        <v>14</v>
      </c>
      <c r="CD112" s="348"/>
      <c r="CE112" s="349"/>
      <c r="CH112" s="388"/>
      <c r="CI112" s="343"/>
      <c r="CJ112" s="346"/>
      <c r="CK112" s="15" t="s">
        <v>11</v>
      </c>
      <c r="CL112" s="11" t="s">
        <v>7</v>
      </c>
      <c r="CM112" s="11" t="s">
        <v>12</v>
      </c>
      <c r="CN112" s="12" t="s">
        <v>13</v>
      </c>
      <c r="CO112" s="347" t="s">
        <v>14</v>
      </c>
      <c r="CP112" s="348"/>
      <c r="CQ112" s="349"/>
      <c r="CT112" s="388"/>
      <c r="CU112" s="343"/>
      <c r="CV112" s="346"/>
      <c r="CW112" s="15" t="s">
        <v>11</v>
      </c>
      <c r="CX112" s="11" t="s">
        <v>7</v>
      </c>
      <c r="CY112" s="11" t="s">
        <v>12</v>
      </c>
      <c r="CZ112" s="12" t="s">
        <v>13</v>
      </c>
      <c r="DA112" s="347" t="s">
        <v>14</v>
      </c>
      <c r="DB112" s="348"/>
      <c r="DC112" s="349"/>
      <c r="DF112" s="388"/>
      <c r="DG112" s="343"/>
      <c r="DH112" s="346"/>
      <c r="DI112" s="15" t="s">
        <v>11</v>
      </c>
      <c r="DJ112" s="11" t="s">
        <v>7</v>
      </c>
      <c r="DK112" s="11" t="s">
        <v>12</v>
      </c>
      <c r="DL112" s="12" t="s">
        <v>13</v>
      </c>
      <c r="DM112" s="347" t="s">
        <v>14</v>
      </c>
      <c r="DN112" s="348"/>
      <c r="DO112" s="349"/>
      <c r="DR112" s="388"/>
      <c r="DS112" s="343"/>
      <c r="DT112" s="346"/>
      <c r="DU112" s="15" t="s">
        <v>11</v>
      </c>
      <c r="DV112" s="11" t="s">
        <v>7</v>
      </c>
      <c r="DW112" s="11" t="s">
        <v>12</v>
      </c>
      <c r="DX112" s="12" t="s">
        <v>13</v>
      </c>
      <c r="DY112" s="347" t="s">
        <v>14</v>
      </c>
      <c r="DZ112" s="348"/>
      <c r="EA112" s="349"/>
      <c r="ED112" s="388"/>
      <c r="EE112" s="343"/>
      <c r="EF112" s="346"/>
      <c r="EG112" s="15" t="s">
        <v>11</v>
      </c>
      <c r="EH112" s="11" t="s">
        <v>7</v>
      </c>
      <c r="EI112" s="11" t="s">
        <v>12</v>
      </c>
      <c r="EJ112" s="12" t="s">
        <v>13</v>
      </c>
      <c r="EK112" s="347" t="s">
        <v>14</v>
      </c>
      <c r="EL112" s="348"/>
      <c r="EM112" s="349"/>
      <c r="EP112" s="388"/>
      <c r="EQ112" s="343"/>
      <c r="ER112" s="346"/>
      <c r="ES112" s="15" t="s">
        <v>11</v>
      </c>
      <c r="ET112" s="11" t="s">
        <v>7</v>
      </c>
      <c r="EU112" s="11" t="s">
        <v>12</v>
      </c>
      <c r="EV112" s="12" t="s">
        <v>13</v>
      </c>
      <c r="EW112" s="347" t="s">
        <v>14</v>
      </c>
      <c r="EX112" s="348"/>
      <c r="EY112" s="349"/>
      <c r="FB112" s="388"/>
      <c r="FC112" s="343"/>
      <c r="FD112" s="346"/>
      <c r="FE112" s="15" t="s">
        <v>11</v>
      </c>
      <c r="FF112" s="11" t="s">
        <v>7</v>
      </c>
      <c r="FG112" s="11" t="s">
        <v>12</v>
      </c>
      <c r="FH112" s="12" t="s">
        <v>13</v>
      </c>
      <c r="FI112" s="347" t="s">
        <v>14</v>
      </c>
      <c r="FJ112" s="348"/>
      <c r="FK112" s="349"/>
    </row>
    <row r="113" spans="2:167" ht="18" customHeight="1" x14ac:dyDescent="0.15">
      <c r="B113" s="388"/>
      <c r="C113" s="343"/>
      <c r="D113" s="346" t="s">
        <v>15</v>
      </c>
      <c r="E113" s="15" t="s">
        <v>6</v>
      </c>
      <c r="F113" s="11" t="s">
        <v>7</v>
      </c>
      <c r="G113" s="11" t="s">
        <v>8</v>
      </c>
      <c r="H113" s="12" t="s">
        <v>9</v>
      </c>
      <c r="I113" s="351" t="s">
        <v>117</v>
      </c>
      <c r="J113" s="352"/>
      <c r="K113" s="353"/>
      <c r="N113" s="388"/>
      <c r="O113" s="343"/>
      <c r="P113" s="346" t="s">
        <v>15</v>
      </c>
      <c r="Q113" s="15" t="s">
        <v>6</v>
      </c>
      <c r="R113" s="11" t="s">
        <v>7</v>
      </c>
      <c r="S113" s="11" t="s">
        <v>8</v>
      </c>
      <c r="T113" s="12" t="s">
        <v>9</v>
      </c>
      <c r="U113" s="351" t="s">
        <v>117</v>
      </c>
      <c r="V113" s="352"/>
      <c r="W113" s="353"/>
      <c r="Z113" s="388"/>
      <c r="AA113" s="343"/>
      <c r="AB113" s="346" t="s">
        <v>15</v>
      </c>
      <c r="AC113" s="15" t="s">
        <v>6</v>
      </c>
      <c r="AD113" s="11" t="s">
        <v>7</v>
      </c>
      <c r="AE113" s="11" t="s">
        <v>8</v>
      </c>
      <c r="AF113" s="12" t="s">
        <v>9</v>
      </c>
      <c r="AG113" s="351" t="s">
        <v>117</v>
      </c>
      <c r="AH113" s="352"/>
      <c r="AI113" s="353"/>
      <c r="AL113" s="388"/>
      <c r="AM113" s="343"/>
      <c r="AN113" s="346" t="s">
        <v>15</v>
      </c>
      <c r="AO113" s="15" t="s">
        <v>6</v>
      </c>
      <c r="AP113" s="11" t="s">
        <v>7</v>
      </c>
      <c r="AQ113" s="11" t="s">
        <v>8</v>
      </c>
      <c r="AR113" s="12" t="s">
        <v>9</v>
      </c>
      <c r="AS113" s="351" t="s">
        <v>117</v>
      </c>
      <c r="AT113" s="352"/>
      <c r="AU113" s="353"/>
      <c r="AX113" s="388"/>
      <c r="AY113" s="343"/>
      <c r="AZ113" s="346" t="s">
        <v>15</v>
      </c>
      <c r="BA113" s="15" t="s">
        <v>6</v>
      </c>
      <c r="BB113" s="11" t="s">
        <v>7</v>
      </c>
      <c r="BC113" s="11" t="s">
        <v>8</v>
      </c>
      <c r="BD113" s="12" t="s">
        <v>9</v>
      </c>
      <c r="BE113" s="351" t="s">
        <v>117</v>
      </c>
      <c r="BF113" s="352"/>
      <c r="BG113" s="353"/>
      <c r="BJ113" s="388"/>
      <c r="BK113" s="343"/>
      <c r="BL113" s="346" t="s">
        <v>15</v>
      </c>
      <c r="BM113" s="15" t="s">
        <v>6</v>
      </c>
      <c r="BN113" s="11" t="s">
        <v>7</v>
      </c>
      <c r="BO113" s="11" t="s">
        <v>8</v>
      </c>
      <c r="BP113" s="12" t="s">
        <v>9</v>
      </c>
      <c r="BQ113" s="351" t="s">
        <v>117</v>
      </c>
      <c r="BR113" s="352"/>
      <c r="BS113" s="353"/>
      <c r="BV113" s="388"/>
      <c r="BW113" s="343"/>
      <c r="BX113" s="346" t="s">
        <v>15</v>
      </c>
      <c r="BY113" s="15" t="s">
        <v>6</v>
      </c>
      <c r="BZ113" s="11" t="s">
        <v>7</v>
      </c>
      <c r="CA113" s="11" t="s">
        <v>8</v>
      </c>
      <c r="CB113" s="12" t="s">
        <v>9</v>
      </c>
      <c r="CC113" s="351" t="s">
        <v>117</v>
      </c>
      <c r="CD113" s="352"/>
      <c r="CE113" s="353"/>
      <c r="CH113" s="388"/>
      <c r="CI113" s="343"/>
      <c r="CJ113" s="346" t="s">
        <v>15</v>
      </c>
      <c r="CK113" s="15" t="s">
        <v>6</v>
      </c>
      <c r="CL113" s="11" t="s">
        <v>7</v>
      </c>
      <c r="CM113" s="11" t="s">
        <v>8</v>
      </c>
      <c r="CN113" s="12" t="s">
        <v>9</v>
      </c>
      <c r="CO113" s="351" t="s">
        <v>117</v>
      </c>
      <c r="CP113" s="352"/>
      <c r="CQ113" s="353"/>
      <c r="CT113" s="388"/>
      <c r="CU113" s="343"/>
      <c r="CV113" s="346" t="s">
        <v>15</v>
      </c>
      <c r="CW113" s="15" t="s">
        <v>6</v>
      </c>
      <c r="CX113" s="11" t="s">
        <v>7</v>
      </c>
      <c r="CY113" s="11" t="s">
        <v>8</v>
      </c>
      <c r="CZ113" s="12" t="s">
        <v>9</v>
      </c>
      <c r="DA113" s="351" t="s">
        <v>117</v>
      </c>
      <c r="DB113" s="352"/>
      <c r="DC113" s="353"/>
      <c r="DF113" s="388"/>
      <c r="DG113" s="343"/>
      <c r="DH113" s="346" t="s">
        <v>15</v>
      </c>
      <c r="DI113" s="15" t="s">
        <v>6</v>
      </c>
      <c r="DJ113" s="11" t="s">
        <v>7</v>
      </c>
      <c r="DK113" s="11" t="s">
        <v>8</v>
      </c>
      <c r="DL113" s="12" t="s">
        <v>9</v>
      </c>
      <c r="DM113" s="351" t="s">
        <v>117</v>
      </c>
      <c r="DN113" s="352"/>
      <c r="DO113" s="353"/>
      <c r="DR113" s="388"/>
      <c r="DS113" s="343"/>
      <c r="DT113" s="346" t="s">
        <v>15</v>
      </c>
      <c r="DU113" s="15" t="s">
        <v>6</v>
      </c>
      <c r="DV113" s="11" t="s">
        <v>7</v>
      </c>
      <c r="DW113" s="11" t="s">
        <v>8</v>
      </c>
      <c r="DX113" s="12" t="s">
        <v>9</v>
      </c>
      <c r="DY113" s="351" t="s">
        <v>117</v>
      </c>
      <c r="DZ113" s="352"/>
      <c r="EA113" s="353"/>
      <c r="ED113" s="388"/>
      <c r="EE113" s="343"/>
      <c r="EF113" s="346" t="s">
        <v>15</v>
      </c>
      <c r="EG113" s="15" t="s">
        <v>6</v>
      </c>
      <c r="EH113" s="11" t="s">
        <v>7</v>
      </c>
      <c r="EI113" s="11" t="s">
        <v>8</v>
      </c>
      <c r="EJ113" s="12" t="s">
        <v>9</v>
      </c>
      <c r="EK113" s="351" t="s">
        <v>117</v>
      </c>
      <c r="EL113" s="352"/>
      <c r="EM113" s="353"/>
      <c r="EP113" s="388"/>
      <c r="EQ113" s="343"/>
      <c r="ER113" s="346" t="s">
        <v>15</v>
      </c>
      <c r="ES113" s="15" t="s">
        <v>6</v>
      </c>
      <c r="ET113" s="11" t="s">
        <v>7</v>
      </c>
      <c r="EU113" s="11" t="s">
        <v>8</v>
      </c>
      <c r="EV113" s="12" t="s">
        <v>9</v>
      </c>
      <c r="EW113" s="351" t="s">
        <v>117</v>
      </c>
      <c r="EX113" s="352"/>
      <c r="EY113" s="353"/>
      <c r="FB113" s="388"/>
      <c r="FC113" s="343"/>
      <c r="FD113" s="346" t="s">
        <v>15</v>
      </c>
      <c r="FE113" s="15" t="s">
        <v>6</v>
      </c>
      <c r="FF113" s="11" t="s">
        <v>7</v>
      </c>
      <c r="FG113" s="11" t="s">
        <v>8</v>
      </c>
      <c r="FH113" s="12" t="s">
        <v>9</v>
      </c>
      <c r="FI113" s="351" t="s">
        <v>117</v>
      </c>
      <c r="FJ113" s="352"/>
      <c r="FK113" s="353"/>
    </row>
    <row r="114" spans="2:167" ht="18" customHeight="1" x14ac:dyDescent="0.45">
      <c r="B114" s="388"/>
      <c r="C114" s="343"/>
      <c r="D114" s="346"/>
      <c r="E114" s="15" t="s">
        <v>17</v>
      </c>
      <c r="F114" s="11" t="s">
        <v>7</v>
      </c>
      <c r="G114" s="11" t="s">
        <v>18</v>
      </c>
      <c r="H114" s="12" t="s">
        <v>19</v>
      </c>
      <c r="I114" s="354" t="s">
        <v>20</v>
      </c>
      <c r="J114" s="355"/>
      <c r="K114" s="356"/>
      <c r="N114" s="388"/>
      <c r="O114" s="343"/>
      <c r="P114" s="346"/>
      <c r="Q114" s="15" t="s">
        <v>17</v>
      </c>
      <c r="R114" s="11" t="s">
        <v>7</v>
      </c>
      <c r="S114" s="11" t="s">
        <v>18</v>
      </c>
      <c r="T114" s="12" t="s">
        <v>19</v>
      </c>
      <c r="U114" s="354" t="s">
        <v>20</v>
      </c>
      <c r="V114" s="355"/>
      <c r="W114" s="356"/>
      <c r="Z114" s="388"/>
      <c r="AA114" s="343"/>
      <c r="AB114" s="346"/>
      <c r="AC114" s="15" t="s">
        <v>17</v>
      </c>
      <c r="AD114" s="11" t="s">
        <v>7</v>
      </c>
      <c r="AE114" s="11" t="s">
        <v>18</v>
      </c>
      <c r="AF114" s="12" t="s">
        <v>19</v>
      </c>
      <c r="AG114" s="354" t="s">
        <v>20</v>
      </c>
      <c r="AH114" s="355"/>
      <c r="AI114" s="356"/>
      <c r="AL114" s="388"/>
      <c r="AM114" s="343"/>
      <c r="AN114" s="346"/>
      <c r="AO114" s="15" t="s">
        <v>17</v>
      </c>
      <c r="AP114" s="11" t="s">
        <v>7</v>
      </c>
      <c r="AQ114" s="11" t="s">
        <v>18</v>
      </c>
      <c r="AR114" s="12" t="s">
        <v>19</v>
      </c>
      <c r="AS114" s="354" t="s">
        <v>20</v>
      </c>
      <c r="AT114" s="355"/>
      <c r="AU114" s="356"/>
      <c r="AX114" s="388"/>
      <c r="AY114" s="343"/>
      <c r="AZ114" s="346"/>
      <c r="BA114" s="15" t="s">
        <v>17</v>
      </c>
      <c r="BB114" s="11" t="s">
        <v>7</v>
      </c>
      <c r="BC114" s="11" t="s">
        <v>18</v>
      </c>
      <c r="BD114" s="12" t="s">
        <v>19</v>
      </c>
      <c r="BE114" s="354" t="s">
        <v>20</v>
      </c>
      <c r="BF114" s="355"/>
      <c r="BG114" s="356"/>
      <c r="BJ114" s="388"/>
      <c r="BK114" s="343"/>
      <c r="BL114" s="346"/>
      <c r="BM114" s="15" t="s">
        <v>17</v>
      </c>
      <c r="BN114" s="11" t="s">
        <v>7</v>
      </c>
      <c r="BO114" s="11" t="s">
        <v>18</v>
      </c>
      <c r="BP114" s="12" t="s">
        <v>19</v>
      </c>
      <c r="BQ114" s="354" t="s">
        <v>20</v>
      </c>
      <c r="BR114" s="355"/>
      <c r="BS114" s="356"/>
      <c r="BV114" s="388"/>
      <c r="BW114" s="343"/>
      <c r="BX114" s="346"/>
      <c r="BY114" s="15" t="s">
        <v>17</v>
      </c>
      <c r="BZ114" s="11" t="s">
        <v>7</v>
      </c>
      <c r="CA114" s="11" t="s">
        <v>18</v>
      </c>
      <c r="CB114" s="12" t="s">
        <v>19</v>
      </c>
      <c r="CC114" s="354" t="s">
        <v>20</v>
      </c>
      <c r="CD114" s="355"/>
      <c r="CE114" s="356"/>
      <c r="CH114" s="388"/>
      <c r="CI114" s="343"/>
      <c r="CJ114" s="346"/>
      <c r="CK114" s="15" t="s">
        <v>17</v>
      </c>
      <c r="CL114" s="11" t="s">
        <v>7</v>
      </c>
      <c r="CM114" s="11" t="s">
        <v>18</v>
      </c>
      <c r="CN114" s="12" t="s">
        <v>19</v>
      </c>
      <c r="CO114" s="354" t="s">
        <v>20</v>
      </c>
      <c r="CP114" s="355"/>
      <c r="CQ114" s="356"/>
      <c r="CT114" s="388"/>
      <c r="CU114" s="343"/>
      <c r="CV114" s="346"/>
      <c r="CW114" s="15" t="s">
        <v>17</v>
      </c>
      <c r="CX114" s="11" t="s">
        <v>7</v>
      </c>
      <c r="CY114" s="11" t="s">
        <v>18</v>
      </c>
      <c r="CZ114" s="12" t="s">
        <v>19</v>
      </c>
      <c r="DA114" s="354" t="s">
        <v>20</v>
      </c>
      <c r="DB114" s="355"/>
      <c r="DC114" s="356"/>
      <c r="DF114" s="388"/>
      <c r="DG114" s="343"/>
      <c r="DH114" s="346"/>
      <c r="DI114" s="15" t="s">
        <v>17</v>
      </c>
      <c r="DJ114" s="11" t="s">
        <v>7</v>
      </c>
      <c r="DK114" s="11" t="s">
        <v>18</v>
      </c>
      <c r="DL114" s="12" t="s">
        <v>19</v>
      </c>
      <c r="DM114" s="354" t="s">
        <v>20</v>
      </c>
      <c r="DN114" s="355"/>
      <c r="DO114" s="356"/>
      <c r="DR114" s="388"/>
      <c r="DS114" s="343"/>
      <c r="DT114" s="346"/>
      <c r="DU114" s="15" t="s">
        <v>17</v>
      </c>
      <c r="DV114" s="11" t="s">
        <v>7</v>
      </c>
      <c r="DW114" s="11" t="s">
        <v>18</v>
      </c>
      <c r="DX114" s="12" t="s">
        <v>19</v>
      </c>
      <c r="DY114" s="354" t="s">
        <v>20</v>
      </c>
      <c r="DZ114" s="355"/>
      <c r="EA114" s="356"/>
      <c r="ED114" s="388"/>
      <c r="EE114" s="343"/>
      <c r="EF114" s="346"/>
      <c r="EG114" s="15" t="s">
        <v>17</v>
      </c>
      <c r="EH114" s="11" t="s">
        <v>7</v>
      </c>
      <c r="EI114" s="11" t="s">
        <v>18</v>
      </c>
      <c r="EJ114" s="12" t="s">
        <v>19</v>
      </c>
      <c r="EK114" s="354" t="s">
        <v>20</v>
      </c>
      <c r="EL114" s="355"/>
      <c r="EM114" s="356"/>
      <c r="EP114" s="388"/>
      <c r="EQ114" s="343"/>
      <c r="ER114" s="346"/>
      <c r="ES114" s="15" t="s">
        <v>17</v>
      </c>
      <c r="ET114" s="11" t="s">
        <v>7</v>
      </c>
      <c r="EU114" s="11" t="s">
        <v>18</v>
      </c>
      <c r="EV114" s="12" t="s">
        <v>19</v>
      </c>
      <c r="EW114" s="354" t="s">
        <v>20</v>
      </c>
      <c r="EX114" s="355"/>
      <c r="EY114" s="356"/>
      <c r="FB114" s="388"/>
      <c r="FC114" s="343"/>
      <c r="FD114" s="346"/>
      <c r="FE114" s="15" t="s">
        <v>17</v>
      </c>
      <c r="FF114" s="11" t="s">
        <v>7</v>
      </c>
      <c r="FG114" s="11" t="s">
        <v>18</v>
      </c>
      <c r="FH114" s="12" t="s">
        <v>19</v>
      </c>
      <c r="FI114" s="354" t="s">
        <v>20</v>
      </c>
      <c r="FJ114" s="355"/>
      <c r="FK114" s="356"/>
    </row>
    <row r="115" spans="2:167" ht="18" customHeight="1" x14ac:dyDescent="0.45">
      <c r="B115" s="388"/>
      <c r="C115" s="343"/>
      <c r="D115" s="346"/>
      <c r="E115" s="15" t="s">
        <v>21</v>
      </c>
      <c r="F115" s="16" t="s">
        <v>22</v>
      </c>
      <c r="G115" s="11" t="s">
        <v>23</v>
      </c>
      <c r="H115" s="12" t="s">
        <v>24</v>
      </c>
      <c r="I115" s="357" t="s">
        <v>25</v>
      </c>
      <c r="J115" s="358"/>
      <c r="K115" s="359"/>
      <c r="N115" s="388"/>
      <c r="O115" s="343"/>
      <c r="P115" s="346"/>
      <c r="Q115" s="15" t="s">
        <v>21</v>
      </c>
      <c r="R115" s="16" t="s">
        <v>22</v>
      </c>
      <c r="S115" s="11" t="s">
        <v>23</v>
      </c>
      <c r="T115" s="12" t="s">
        <v>24</v>
      </c>
      <c r="U115" s="357" t="s">
        <v>25</v>
      </c>
      <c r="V115" s="358"/>
      <c r="W115" s="359"/>
      <c r="Z115" s="388"/>
      <c r="AA115" s="343"/>
      <c r="AB115" s="346"/>
      <c r="AC115" s="15" t="s">
        <v>21</v>
      </c>
      <c r="AD115" s="16" t="s">
        <v>22</v>
      </c>
      <c r="AE115" s="11" t="s">
        <v>23</v>
      </c>
      <c r="AF115" s="12" t="s">
        <v>24</v>
      </c>
      <c r="AG115" s="357" t="s">
        <v>25</v>
      </c>
      <c r="AH115" s="358"/>
      <c r="AI115" s="359"/>
      <c r="AL115" s="388"/>
      <c r="AM115" s="343"/>
      <c r="AN115" s="346"/>
      <c r="AO115" s="15" t="s">
        <v>21</v>
      </c>
      <c r="AP115" s="16" t="s">
        <v>22</v>
      </c>
      <c r="AQ115" s="11" t="s">
        <v>23</v>
      </c>
      <c r="AR115" s="12" t="s">
        <v>24</v>
      </c>
      <c r="AS115" s="357" t="s">
        <v>25</v>
      </c>
      <c r="AT115" s="358"/>
      <c r="AU115" s="359"/>
      <c r="AX115" s="388"/>
      <c r="AY115" s="343"/>
      <c r="AZ115" s="346"/>
      <c r="BA115" s="15" t="s">
        <v>21</v>
      </c>
      <c r="BB115" s="16" t="s">
        <v>22</v>
      </c>
      <c r="BC115" s="11" t="s">
        <v>23</v>
      </c>
      <c r="BD115" s="12" t="s">
        <v>24</v>
      </c>
      <c r="BE115" s="357" t="s">
        <v>25</v>
      </c>
      <c r="BF115" s="358"/>
      <c r="BG115" s="359"/>
      <c r="BJ115" s="388"/>
      <c r="BK115" s="343"/>
      <c r="BL115" s="346"/>
      <c r="BM115" s="15" t="s">
        <v>21</v>
      </c>
      <c r="BN115" s="16" t="s">
        <v>22</v>
      </c>
      <c r="BO115" s="11" t="s">
        <v>23</v>
      </c>
      <c r="BP115" s="12" t="s">
        <v>24</v>
      </c>
      <c r="BQ115" s="357" t="s">
        <v>25</v>
      </c>
      <c r="BR115" s="358"/>
      <c r="BS115" s="359"/>
      <c r="BV115" s="388"/>
      <c r="BW115" s="343"/>
      <c r="BX115" s="346"/>
      <c r="BY115" s="15" t="s">
        <v>21</v>
      </c>
      <c r="BZ115" s="16" t="s">
        <v>22</v>
      </c>
      <c r="CA115" s="11" t="s">
        <v>23</v>
      </c>
      <c r="CB115" s="12" t="s">
        <v>24</v>
      </c>
      <c r="CC115" s="357" t="s">
        <v>25</v>
      </c>
      <c r="CD115" s="358"/>
      <c r="CE115" s="359"/>
      <c r="CH115" s="388"/>
      <c r="CI115" s="343"/>
      <c r="CJ115" s="346"/>
      <c r="CK115" s="15" t="s">
        <v>21</v>
      </c>
      <c r="CL115" s="16" t="s">
        <v>22</v>
      </c>
      <c r="CM115" s="11" t="s">
        <v>23</v>
      </c>
      <c r="CN115" s="12" t="s">
        <v>24</v>
      </c>
      <c r="CO115" s="357" t="s">
        <v>25</v>
      </c>
      <c r="CP115" s="358"/>
      <c r="CQ115" s="359"/>
      <c r="CT115" s="388"/>
      <c r="CU115" s="343"/>
      <c r="CV115" s="346"/>
      <c r="CW115" s="15" t="s">
        <v>21</v>
      </c>
      <c r="CX115" s="16" t="s">
        <v>22</v>
      </c>
      <c r="CY115" s="11" t="s">
        <v>23</v>
      </c>
      <c r="CZ115" s="12" t="s">
        <v>24</v>
      </c>
      <c r="DA115" s="357" t="s">
        <v>25</v>
      </c>
      <c r="DB115" s="358"/>
      <c r="DC115" s="359"/>
      <c r="DF115" s="388"/>
      <c r="DG115" s="343"/>
      <c r="DH115" s="346"/>
      <c r="DI115" s="15" t="s">
        <v>21</v>
      </c>
      <c r="DJ115" s="16" t="s">
        <v>22</v>
      </c>
      <c r="DK115" s="11" t="s">
        <v>23</v>
      </c>
      <c r="DL115" s="12" t="s">
        <v>24</v>
      </c>
      <c r="DM115" s="357" t="s">
        <v>25</v>
      </c>
      <c r="DN115" s="358"/>
      <c r="DO115" s="359"/>
      <c r="DR115" s="388"/>
      <c r="DS115" s="343"/>
      <c r="DT115" s="346"/>
      <c r="DU115" s="15" t="s">
        <v>21</v>
      </c>
      <c r="DV115" s="16" t="s">
        <v>22</v>
      </c>
      <c r="DW115" s="11" t="s">
        <v>23</v>
      </c>
      <c r="DX115" s="12" t="s">
        <v>24</v>
      </c>
      <c r="DY115" s="357" t="s">
        <v>25</v>
      </c>
      <c r="DZ115" s="358"/>
      <c r="EA115" s="359"/>
      <c r="ED115" s="388"/>
      <c r="EE115" s="343"/>
      <c r="EF115" s="346"/>
      <c r="EG115" s="15" t="s">
        <v>21</v>
      </c>
      <c r="EH115" s="16" t="s">
        <v>22</v>
      </c>
      <c r="EI115" s="11" t="s">
        <v>23</v>
      </c>
      <c r="EJ115" s="12" t="s">
        <v>24</v>
      </c>
      <c r="EK115" s="357" t="s">
        <v>25</v>
      </c>
      <c r="EL115" s="358"/>
      <c r="EM115" s="359"/>
      <c r="EP115" s="388"/>
      <c r="EQ115" s="343"/>
      <c r="ER115" s="346"/>
      <c r="ES115" s="15" t="s">
        <v>21</v>
      </c>
      <c r="ET115" s="16" t="s">
        <v>22</v>
      </c>
      <c r="EU115" s="11" t="s">
        <v>23</v>
      </c>
      <c r="EV115" s="12" t="s">
        <v>24</v>
      </c>
      <c r="EW115" s="357" t="s">
        <v>25</v>
      </c>
      <c r="EX115" s="358"/>
      <c r="EY115" s="359"/>
      <c r="FB115" s="388"/>
      <c r="FC115" s="343"/>
      <c r="FD115" s="346"/>
      <c r="FE115" s="15" t="s">
        <v>21</v>
      </c>
      <c r="FF115" s="16" t="s">
        <v>22</v>
      </c>
      <c r="FG115" s="11" t="s">
        <v>23</v>
      </c>
      <c r="FH115" s="12" t="s">
        <v>24</v>
      </c>
      <c r="FI115" s="357" t="s">
        <v>25</v>
      </c>
      <c r="FJ115" s="358"/>
      <c r="FK115" s="359"/>
    </row>
    <row r="116" spans="2:167" ht="18" customHeight="1" x14ac:dyDescent="0.45">
      <c r="B116" s="388"/>
      <c r="C116" s="343"/>
      <c r="D116" s="346"/>
      <c r="E116" s="15" t="s">
        <v>26</v>
      </c>
      <c r="F116" s="16" t="s">
        <v>22</v>
      </c>
      <c r="G116" s="11" t="s">
        <v>12</v>
      </c>
      <c r="H116" s="12" t="s">
        <v>13</v>
      </c>
      <c r="I116" s="360" t="s">
        <v>27</v>
      </c>
      <c r="J116" s="361"/>
      <c r="K116" s="362"/>
      <c r="N116" s="388"/>
      <c r="O116" s="343"/>
      <c r="P116" s="346"/>
      <c r="Q116" s="15" t="s">
        <v>26</v>
      </c>
      <c r="R116" s="16" t="s">
        <v>22</v>
      </c>
      <c r="S116" s="11" t="s">
        <v>12</v>
      </c>
      <c r="T116" s="12" t="s">
        <v>13</v>
      </c>
      <c r="U116" s="360" t="s">
        <v>27</v>
      </c>
      <c r="V116" s="361"/>
      <c r="W116" s="362"/>
      <c r="Z116" s="388"/>
      <c r="AA116" s="343"/>
      <c r="AB116" s="346"/>
      <c r="AC116" s="15" t="s">
        <v>26</v>
      </c>
      <c r="AD116" s="16" t="s">
        <v>22</v>
      </c>
      <c r="AE116" s="11" t="s">
        <v>12</v>
      </c>
      <c r="AF116" s="12" t="s">
        <v>13</v>
      </c>
      <c r="AG116" s="360" t="s">
        <v>27</v>
      </c>
      <c r="AH116" s="361"/>
      <c r="AI116" s="362"/>
      <c r="AL116" s="388"/>
      <c r="AM116" s="343"/>
      <c r="AN116" s="346"/>
      <c r="AO116" s="15" t="s">
        <v>26</v>
      </c>
      <c r="AP116" s="16" t="s">
        <v>22</v>
      </c>
      <c r="AQ116" s="11" t="s">
        <v>12</v>
      </c>
      <c r="AR116" s="12" t="s">
        <v>13</v>
      </c>
      <c r="AS116" s="360" t="s">
        <v>27</v>
      </c>
      <c r="AT116" s="361"/>
      <c r="AU116" s="362"/>
      <c r="AX116" s="388"/>
      <c r="AY116" s="343"/>
      <c r="AZ116" s="346"/>
      <c r="BA116" s="15" t="s">
        <v>26</v>
      </c>
      <c r="BB116" s="16" t="s">
        <v>22</v>
      </c>
      <c r="BC116" s="11" t="s">
        <v>12</v>
      </c>
      <c r="BD116" s="12" t="s">
        <v>13</v>
      </c>
      <c r="BE116" s="360" t="s">
        <v>27</v>
      </c>
      <c r="BF116" s="361"/>
      <c r="BG116" s="362"/>
      <c r="BJ116" s="388"/>
      <c r="BK116" s="343"/>
      <c r="BL116" s="346"/>
      <c r="BM116" s="15" t="s">
        <v>26</v>
      </c>
      <c r="BN116" s="16" t="s">
        <v>22</v>
      </c>
      <c r="BO116" s="11" t="s">
        <v>12</v>
      </c>
      <c r="BP116" s="12" t="s">
        <v>13</v>
      </c>
      <c r="BQ116" s="360" t="s">
        <v>27</v>
      </c>
      <c r="BR116" s="361"/>
      <c r="BS116" s="362"/>
      <c r="BV116" s="388"/>
      <c r="BW116" s="343"/>
      <c r="BX116" s="346"/>
      <c r="BY116" s="15" t="s">
        <v>26</v>
      </c>
      <c r="BZ116" s="16" t="s">
        <v>22</v>
      </c>
      <c r="CA116" s="11" t="s">
        <v>12</v>
      </c>
      <c r="CB116" s="12" t="s">
        <v>13</v>
      </c>
      <c r="CC116" s="360" t="s">
        <v>27</v>
      </c>
      <c r="CD116" s="361"/>
      <c r="CE116" s="362"/>
      <c r="CH116" s="388"/>
      <c r="CI116" s="343"/>
      <c r="CJ116" s="346"/>
      <c r="CK116" s="15" t="s">
        <v>26</v>
      </c>
      <c r="CL116" s="16" t="s">
        <v>22</v>
      </c>
      <c r="CM116" s="11" t="s">
        <v>12</v>
      </c>
      <c r="CN116" s="12" t="s">
        <v>13</v>
      </c>
      <c r="CO116" s="360" t="s">
        <v>27</v>
      </c>
      <c r="CP116" s="361"/>
      <c r="CQ116" s="362"/>
      <c r="CT116" s="388"/>
      <c r="CU116" s="343"/>
      <c r="CV116" s="346"/>
      <c r="CW116" s="15" t="s">
        <v>26</v>
      </c>
      <c r="CX116" s="16" t="s">
        <v>22</v>
      </c>
      <c r="CY116" s="11" t="s">
        <v>12</v>
      </c>
      <c r="CZ116" s="12" t="s">
        <v>13</v>
      </c>
      <c r="DA116" s="360" t="s">
        <v>27</v>
      </c>
      <c r="DB116" s="361"/>
      <c r="DC116" s="362"/>
      <c r="DF116" s="388"/>
      <c r="DG116" s="343"/>
      <c r="DH116" s="346"/>
      <c r="DI116" s="15" t="s">
        <v>26</v>
      </c>
      <c r="DJ116" s="16" t="s">
        <v>22</v>
      </c>
      <c r="DK116" s="11" t="s">
        <v>12</v>
      </c>
      <c r="DL116" s="12" t="s">
        <v>13</v>
      </c>
      <c r="DM116" s="360" t="s">
        <v>27</v>
      </c>
      <c r="DN116" s="361"/>
      <c r="DO116" s="362"/>
      <c r="DR116" s="388"/>
      <c r="DS116" s="343"/>
      <c r="DT116" s="346"/>
      <c r="DU116" s="15" t="s">
        <v>26</v>
      </c>
      <c r="DV116" s="16" t="s">
        <v>22</v>
      </c>
      <c r="DW116" s="11" t="s">
        <v>12</v>
      </c>
      <c r="DX116" s="12" t="s">
        <v>13</v>
      </c>
      <c r="DY116" s="360" t="s">
        <v>27</v>
      </c>
      <c r="DZ116" s="361"/>
      <c r="EA116" s="362"/>
      <c r="ED116" s="388"/>
      <c r="EE116" s="343"/>
      <c r="EF116" s="346"/>
      <c r="EG116" s="15" t="s">
        <v>26</v>
      </c>
      <c r="EH116" s="16" t="s">
        <v>22</v>
      </c>
      <c r="EI116" s="11" t="s">
        <v>12</v>
      </c>
      <c r="EJ116" s="12" t="s">
        <v>13</v>
      </c>
      <c r="EK116" s="360" t="s">
        <v>27</v>
      </c>
      <c r="EL116" s="361"/>
      <c r="EM116" s="362"/>
      <c r="EP116" s="388"/>
      <c r="EQ116" s="343"/>
      <c r="ER116" s="346"/>
      <c r="ES116" s="15" t="s">
        <v>26</v>
      </c>
      <c r="ET116" s="16" t="s">
        <v>22</v>
      </c>
      <c r="EU116" s="11" t="s">
        <v>12</v>
      </c>
      <c r="EV116" s="12" t="s">
        <v>13</v>
      </c>
      <c r="EW116" s="360" t="s">
        <v>27</v>
      </c>
      <c r="EX116" s="361"/>
      <c r="EY116" s="362"/>
      <c r="FB116" s="388"/>
      <c r="FC116" s="343"/>
      <c r="FD116" s="346"/>
      <c r="FE116" s="15" t="s">
        <v>26</v>
      </c>
      <c r="FF116" s="16" t="s">
        <v>22</v>
      </c>
      <c r="FG116" s="11" t="s">
        <v>12</v>
      </c>
      <c r="FH116" s="12" t="s">
        <v>13</v>
      </c>
      <c r="FI116" s="360" t="s">
        <v>27</v>
      </c>
      <c r="FJ116" s="361"/>
      <c r="FK116" s="362"/>
    </row>
    <row r="117" spans="2:167" ht="18" customHeight="1" x14ac:dyDescent="0.45">
      <c r="B117" s="388"/>
      <c r="C117" s="343"/>
      <c r="D117" s="346"/>
      <c r="E117" s="15" t="s">
        <v>28</v>
      </c>
      <c r="F117" s="16" t="s">
        <v>29</v>
      </c>
      <c r="G117" s="16" t="s">
        <v>30</v>
      </c>
      <c r="H117" s="12"/>
      <c r="I117" s="17"/>
      <c r="K117" s="28"/>
      <c r="N117" s="388"/>
      <c r="O117" s="343"/>
      <c r="P117" s="346"/>
      <c r="Q117" s="15" t="s">
        <v>28</v>
      </c>
      <c r="R117" s="16" t="s">
        <v>29</v>
      </c>
      <c r="S117" s="16" t="s">
        <v>30</v>
      </c>
      <c r="T117" s="12"/>
      <c r="U117" s="17"/>
      <c r="W117" s="28"/>
      <c r="Z117" s="388"/>
      <c r="AA117" s="343"/>
      <c r="AB117" s="346"/>
      <c r="AC117" s="15" t="s">
        <v>28</v>
      </c>
      <c r="AD117" s="16" t="s">
        <v>29</v>
      </c>
      <c r="AE117" s="16" t="s">
        <v>30</v>
      </c>
      <c r="AF117" s="12"/>
      <c r="AG117" s="17"/>
      <c r="AI117" s="28"/>
      <c r="AL117" s="388"/>
      <c r="AM117" s="343"/>
      <c r="AN117" s="346"/>
      <c r="AO117" s="15" t="s">
        <v>28</v>
      </c>
      <c r="AP117" s="16" t="s">
        <v>29</v>
      </c>
      <c r="AQ117" s="16" t="s">
        <v>30</v>
      </c>
      <c r="AR117" s="12"/>
      <c r="AS117" s="17"/>
      <c r="AU117" s="28"/>
      <c r="AX117" s="388"/>
      <c r="AY117" s="343"/>
      <c r="AZ117" s="346"/>
      <c r="BA117" s="15" t="s">
        <v>28</v>
      </c>
      <c r="BB117" s="16" t="s">
        <v>29</v>
      </c>
      <c r="BC117" s="16" t="s">
        <v>30</v>
      </c>
      <c r="BD117" s="12"/>
      <c r="BE117" s="17"/>
      <c r="BG117" s="28"/>
      <c r="BJ117" s="388"/>
      <c r="BK117" s="343"/>
      <c r="BL117" s="346"/>
      <c r="BM117" s="15" t="s">
        <v>28</v>
      </c>
      <c r="BN117" s="16" t="s">
        <v>29</v>
      </c>
      <c r="BO117" s="16" t="s">
        <v>30</v>
      </c>
      <c r="BP117" s="12"/>
      <c r="BQ117" s="17"/>
      <c r="BS117" s="28"/>
      <c r="BV117" s="388"/>
      <c r="BW117" s="343"/>
      <c r="BX117" s="346"/>
      <c r="BY117" s="15" t="s">
        <v>28</v>
      </c>
      <c r="BZ117" s="16" t="s">
        <v>29</v>
      </c>
      <c r="CA117" s="16" t="s">
        <v>30</v>
      </c>
      <c r="CB117" s="12"/>
      <c r="CC117" s="17"/>
      <c r="CE117" s="28"/>
      <c r="CH117" s="388"/>
      <c r="CI117" s="343"/>
      <c r="CJ117" s="346"/>
      <c r="CK117" s="15" t="s">
        <v>28</v>
      </c>
      <c r="CL117" s="16" t="s">
        <v>29</v>
      </c>
      <c r="CM117" s="16" t="s">
        <v>30</v>
      </c>
      <c r="CN117" s="12"/>
      <c r="CO117" s="17"/>
      <c r="CQ117" s="28"/>
      <c r="CT117" s="388"/>
      <c r="CU117" s="343"/>
      <c r="CV117" s="346"/>
      <c r="CW117" s="15" t="s">
        <v>28</v>
      </c>
      <c r="CX117" s="16" t="s">
        <v>29</v>
      </c>
      <c r="CY117" s="16" t="s">
        <v>30</v>
      </c>
      <c r="CZ117" s="12"/>
      <c r="DA117" s="17"/>
      <c r="DC117" s="28"/>
      <c r="DF117" s="388"/>
      <c r="DG117" s="343"/>
      <c r="DH117" s="346"/>
      <c r="DI117" s="15" t="s">
        <v>28</v>
      </c>
      <c r="DJ117" s="16" t="s">
        <v>29</v>
      </c>
      <c r="DK117" s="16" t="s">
        <v>30</v>
      </c>
      <c r="DL117" s="12"/>
      <c r="DM117" s="17"/>
      <c r="DO117" s="28"/>
      <c r="DR117" s="388"/>
      <c r="DS117" s="343"/>
      <c r="DT117" s="346"/>
      <c r="DU117" s="15" t="s">
        <v>28</v>
      </c>
      <c r="DV117" s="16" t="s">
        <v>29</v>
      </c>
      <c r="DW117" s="16" t="s">
        <v>30</v>
      </c>
      <c r="DX117" s="12"/>
      <c r="DY117" s="17"/>
      <c r="EA117" s="28"/>
      <c r="ED117" s="388"/>
      <c r="EE117" s="343"/>
      <c r="EF117" s="346"/>
      <c r="EG117" s="15" t="s">
        <v>28</v>
      </c>
      <c r="EH117" s="16" t="s">
        <v>29</v>
      </c>
      <c r="EI117" s="16" t="s">
        <v>30</v>
      </c>
      <c r="EJ117" s="12"/>
      <c r="EK117" s="17"/>
      <c r="EM117" s="28"/>
      <c r="EP117" s="388"/>
      <c r="EQ117" s="343"/>
      <c r="ER117" s="346"/>
      <c r="ES117" s="15" t="s">
        <v>28</v>
      </c>
      <c r="ET117" s="16" t="s">
        <v>29</v>
      </c>
      <c r="EU117" s="16" t="s">
        <v>30</v>
      </c>
      <c r="EV117" s="12"/>
      <c r="EW117" s="17"/>
      <c r="EY117" s="28"/>
      <c r="FB117" s="388"/>
      <c r="FC117" s="343"/>
      <c r="FD117" s="346"/>
      <c r="FE117" s="15" t="s">
        <v>28</v>
      </c>
      <c r="FF117" s="16" t="s">
        <v>29</v>
      </c>
      <c r="FG117" s="16" t="s">
        <v>30</v>
      </c>
      <c r="FH117" s="12"/>
      <c r="FI117" s="17"/>
      <c r="FK117" s="28"/>
    </row>
    <row r="118" spans="2:167" ht="18" customHeight="1" thickBot="1" x14ac:dyDescent="0.5">
      <c r="B118" s="389"/>
      <c r="C118" s="344"/>
      <c r="D118" s="350"/>
      <c r="E118" s="29" t="s">
        <v>31</v>
      </c>
      <c r="F118" s="363" t="s">
        <v>32</v>
      </c>
      <c r="G118" s="364"/>
      <c r="H118" s="364"/>
      <c r="I118" s="30"/>
      <c r="J118" s="31"/>
      <c r="K118" s="32"/>
      <c r="N118" s="389"/>
      <c r="O118" s="344"/>
      <c r="P118" s="350"/>
      <c r="Q118" s="29" t="s">
        <v>31</v>
      </c>
      <c r="R118" s="363" t="s">
        <v>32</v>
      </c>
      <c r="S118" s="364"/>
      <c r="T118" s="364"/>
      <c r="U118" s="30"/>
      <c r="V118" s="31"/>
      <c r="W118" s="32"/>
      <c r="Z118" s="389"/>
      <c r="AA118" s="344"/>
      <c r="AB118" s="350"/>
      <c r="AC118" s="29" t="s">
        <v>31</v>
      </c>
      <c r="AD118" s="363" t="s">
        <v>32</v>
      </c>
      <c r="AE118" s="364"/>
      <c r="AF118" s="364"/>
      <c r="AG118" s="30"/>
      <c r="AH118" s="31"/>
      <c r="AI118" s="32"/>
      <c r="AL118" s="389"/>
      <c r="AM118" s="344"/>
      <c r="AN118" s="350"/>
      <c r="AO118" s="29" t="s">
        <v>31</v>
      </c>
      <c r="AP118" s="363" t="s">
        <v>32</v>
      </c>
      <c r="AQ118" s="364"/>
      <c r="AR118" s="364"/>
      <c r="AS118" s="30"/>
      <c r="AT118" s="31"/>
      <c r="AU118" s="32"/>
      <c r="AX118" s="389"/>
      <c r="AY118" s="344"/>
      <c r="AZ118" s="350"/>
      <c r="BA118" s="29" t="s">
        <v>31</v>
      </c>
      <c r="BB118" s="363" t="s">
        <v>32</v>
      </c>
      <c r="BC118" s="364"/>
      <c r="BD118" s="364"/>
      <c r="BE118" s="30"/>
      <c r="BF118" s="31"/>
      <c r="BG118" s="32"/>
      <c r="BJ118" s="389"/>
      <c r="BK118" s="344"/>
      <c r="BL118" s="350"/>
      <c r="BM118" s="29" t="s">
        <v>31</v>
      </c>
      <c r="BN118" s="363" t="s">
        <v>32</v>
      </c>
      <c r="BO118" s="364"/>
      <c r="BP118" s="364"/>
      <c r="BQ118" s="30"/>
      <c r="BR118" s="31"/>
      <c r="BS118" s="32"/>
      <c r="BV118" s="389"/>
      <c r="BW118" s="344"/>
      <c r="BX118" s="350"/>
      <c r="BY118" s="29" t="s">
        <v>31</v>
      </c>
      <c r="BZ118" s="363" t="s">
        <v>32</v>
      </c>
      <c r="CA118" s="364"/>
      <c r="CB118" s="364"/>
      <c r="CC118" s="30"/>
      <c r="CD118" s="31"/>
      <c r="CE118" s="32"/>
      <c r="CH118" s="389"/>
      <c r="CI118" s="344"/>
      <c r="CJ118" s="350"/>
      <c r="CK118" s="29" t="s">
        <v>31</v>
      </c>
      <c r="CL118" s="363" t="s">
        <v>32</v>
      </c>
      <c r="CM118" s="364"/>
      <c r="CN118" s="364"/>
      <c r="CO118" s="30"/>
      <c r="CP118" s="31"/>
      <c r="CQ118" s="32"/>
      <c r="CT118" s="389"/>
      <c r="CU118" s="344"/>
      <c r="CV118" s="350"/>
      <c r="CW118" s="29" t="s">
        <v>31</v>
      </c>
      <c r="CX118" s="363" t="s">
        <v>32</v>
      </c>
      <c r="CY118" s="364"/>
      <c r="CZ118" s="364"/>
      <c r="DA118" s="30"/>
      <c r="DB118" s="31"/>
      <c r="DC118" s="32"/>
      <c r="DF118" s="389"/>
      <c r="DG118" s="344"/>
      <c r="DH118" s="350"/>
      <c r="DI118" s="29" t="s">
        <v>31</v>
      </c>
      <c r="DJ118" s="363" t="s">
        <v>32</v>
      </c>
      <c r="DK118" s="364"/>
      <c r="DL118" s="364"/>
      <c r="DM118" s="30"/>
      <c r="DN118" s="31"/>
      <c r="DO118" s="32"/>
      <c r="DR118" s="389"/>
      <c r="DS118" s="344"/>
      <c r="DT118" s="350"/>
      <c r="DU118" s="29" t="s">
        <v>31</v>
      </c>
      <c r="DV118" s="363" t="s">
        <v>32</v>
      </c>
      <c r="DW118" s="364"/>
      <c r="DX118" s="364"/>
      <c r="DY118" s="30"/>
      <c r="DZ118" s="31"/>
      <c r="EA118" s="32"/>
      <c r="ED118" s="389"/>
      <c r="EE118" s="344"/>
      <c r="EF118" s="350"/>
      <c r="EG118" s="29" t="s">
        <v>31</v>
      </c>
      <c r="EH118" s="363" t="s">
        <v>32</v>
      </c>
      <c r="EI118" s="364"/>
      <c r="EJ118" s="364"/>
      <c r="EK118" s="30"/>
      <c r="EL118" s="31"/>
      <c r="EM118" s="32"/>
      <c r="EP118" s="389"/>
      <c r="EQ118" s="344"/>
      <c r="ER118" s="350"/>
      <c r="ES118" s="29" t="s">
        <v>31</v>
      </c>
      <c r="ET118" s="363" t="s">
        <v>32</v>
      </c>
      <c r="EU118" s="364"/>
      <c r="EV118" s="364"/>
      <c r="EW118" s="30"/>
      <c r="EX118" s="31"/>
      <c r="EY118" s="32"/>
      <c r="FB118" s="389"/>
      <c r="FC118" s="344"/>
      <c r="FD118" s="350"/>
      <c r="FE118" s="29" t="s">
        <v>31</v>
      </c>
      <c r="FF118" s="363" t="s">
        <v>32</v>
      </c>
      <c r="FG118" s="364"/>
      <c r="FH118" s="364"/>
      <c r="FI118" s="30"/>
      <c r="FJ118" s="31"/>
      <c r="FK118" s="32"/>
    </row>
    <row r="119" spans="2:167" ht="18" customHeight="1" x14ac:dyDescent="0.45">
      <c r="B119" s="401" t="s">
        <v>35</v>
      </c>
      <c r="C119" s="404" t="s">
        <v>3</v>
      </c>
      <c r="D119" s="405"/>
      <c r="E119" s="406">
        <f>献立入力用!B50</f>
        <v>0</v>
      </c>
      <c r="F119" s="407"/>
      <c r="G119" s="407"/>
      <c r="H119" s="408"/>
      <c r="I119" s="409" t="s">
        <v>20</v>
      </c>
      <c r="J119" s="409"/>
      <c r="K119" s="410"/>
      <c r="N119" s="401" t="s">
        <v>35</v>
      </c>
      <c r="O119" s="404" t="s">
        <v>3</v>
      </c>
      <c r="P119" s="405"/>
      <c r="Q119" s="406">
        <f>献立入力用!C50</f>
        <v>0</v>
      </c>
      <c r="R119" s="407"/>
      <c r="S119" s="407"/>
      <c r="T119" s="408"/>
      <c r="U119" s="409" t="s">
        <v>20</v>
      </c>
      <c r="V119" s="409"/>
      <c r="W119" s="410"/>
      <c r="Z119" s="401" t="s">
        <v>35</v>
      </c>
      <c r="AA119" s="404" t="s">
        <v>3</v>
      </c>
      <c r="AB119" s="405"/>
      <c r="AC119" s="406">
        <f>献立入力用!D50</f>
        <v>0</v>
      </c>
      <c r="AD119" s="407"/>
      <c r="AE119" s="407"/>
      <c r="AF119" s="408"/>
      <c r="AG119" s="409" t="s">
        <v>20</v>
      </c>
      <c r="AH119" s="409"/>
      <c r="AI119" s="410"/>
      <c r="AL119" s="401" t="s">
        <v>35</v>
      </c>
      <c r="AM119" s="404" t="s">
        <v>3</v>
      </c>
      <c r="AN119" s="405"/>
      <c r="AO119" s="406">
        <f>献立入力用!E50</f>
        <v>0</v>
      </c>
      <c r="AP119" s="407"/>
      <c r="AQ119" s="407"/>
      <c r="AR119" s="408"/>
      <c r="AS119" s="409" t="s">
        <v>20</v>
      </c>
      <c r="AT119" s="409"/>
      <c r="AU119" s="410"/>
      <c r="AX119" s="401" t="s">
        <v>35</v>
      </c>
      <c r="AY119" s="404" t="s">
        <v>3</v>
      </c>
      <c r="AZ119" s="405"/>
      <c r="BA119" s="406">
        <f>献立入力用!F50</f>
        <v>0</v>
      </c>
      <c r="BB119" s="407"/>
      <c r="BC119" s="407"/>
      <c r="BD119" s="408"/>
      <c r="BE119" s="409" t="s">
        <v>20</v>
      </c>
      <c r="BF119" s="409"/>
      <c r="BG119" s="410"/>
      <c r="BJ119" s="401" t="s">
        <v>35</v>
      </c>
      <c r="BK119" s="404" t="s">
        <v>3</v>
      </c>
      <c r="BL119" s="405"/>
      <c r="BM119" s="406">
        <f>献立入力用!G50</f>
        <v>0</v>
      </c>
      <c r="BN119" s="407"/>
      <c r="BO119" s="407"/>
      <c r="BP119" s="408"/>
      <c r="BQ119" s="409" t="s">
        <v>20</v>
      </c>
      <c r="BR119" s="409"/>
      <c r="BS119" s="410"/>
      <c r="BV119" s="401" t="s">
        <v>35</v>
      </c>
      <c r="BW119" s="404" t="s">
        <v>3</v>
      </c>
      <c r="BX119" s="405"/>
      <c r="BY119" s="406">
        <f>献立入力用!H50</f>
        <v>0</v>
      </c>
      <c r="BZ119" s="407"/>
      <c r="CA119" s="407"/>
      <c r="CB119" s="408"/>
      <c r="CC119" s="409" t="s">
        <v>20</v>
      </c>
      <c r="CD119" s="409"/>
      <c r="CE119" s="410"/>
      <c r="CH119" s="401" t="s">
        <v>35</v>
      </c>
      <c r="CI119" s="404" t="s">
        <v>3</v>
      </c>
      <c r="CJ119" s="405"/>
      <c r="CK119" s="406">
        <f>献立入力用!I50</f>
        <v>0</v>
      </c>
      <c r="CL119" s="407"/>
      <c r="CM119" s="407"/>
      <c r="CN119" s="408"/>
      <c r="CO119" s="409" t="s">
        <v>20</v>
      </c>
      <c r="CP119" s="409"/>
      <c r="CQ119" s="410"/>
      <c r="CT119" s="401" t="s">
        <v>35</v>
      </c>
      <c r="CU119" s="404" t="s">
        <v>3</v>
      </c>
      <c r="CV119" s="405"/>
      <c r="CW119" s="406">
        <f>献立入力用!J50</f>
        <v>0</v>
      </c>
      <c r="CX119" s="407"/>
      <c r="CY119" s="407"/>
      <c r="CZ119" s="408"/>
      <c r="DA119" s="409" t="s">
        <v>20</v>
      </c>
      <c r="DB119" s="409"/>
      <c r="DC119" s="410"/>
      <c r="DF119" s="401" t="s">
        <v>35</v>
      </c>
      <c r="DG119" s="404" t="s">
        <v>3</v>
      </c>
      <c r="DH119" s="405"/>
      <c r="DI119" s="406">
        <f>献立入力用!K50</f>
        <v>0</v>
      </c>
      <c r="DJ119" s="407"/>
      <c r="DK119" s="407"/>
      <c r="DL119" s="408"/>
      <c r="DM119" s="409" t="s">
        <v>20</v>
      </c>
      <c r="DN119" s="409"/>
      <c r="DO119" s="410"/>
      <c r="DR119" s="401" t="s">
        <v>35</v>
      </c>
      <c r="DS119" s="404" t="s">
        <v>3</v>
      </c>
      <c r="DT119" s="405"/>
      <c r="DU119" s="406">
        <f>献立入力用!L50</f>
        <v>0</v>
      </c>
      <c r="DV119" s="407"/>
      <c r="DW119" s="407"/>
      <c r="DX119" s="408"/>
      <c r="DY119" s="409" t="s">
        <v>20</v>
      </c>
      <c r="DZ119" s="409"/>
      <c r="EA119" s="410"/>
      <c r="ED119" s="401" t="s">
        <v>35</v>
      </c>
      <c r="EE119" s="404" t="s">
        <v>3</v>
      </c>
      <c r="EF119" s="405"/>
      <c r="EG119" s="406">
        <f>献立入力用!M50</f>
        <v>0</v>
      </c>
      <c r="EH119" s="407"/>
      <c r="EI119" s="407"/>
      <c r="EJ119" s="408"/>
      <c r="EK119" s="409" t="s">
        <v>20</v>
      </c>
      <c r="EL119" s="409"/>
      <c r="EM119" s="410"/>
      <c r="EP119" s="401" t="s">
        <v>35</v>
      </c>
      <c r="EQ119" s="404" t="s">
        <v>3</v>
      </c>
      <c r="ER119" s="405"/>
      <c r="ES119" s="406">
        <f>献立入力用!N50</f>
        <v>0</v>
      </c>
      <c r="ET119" s="407"/>
      <c r="EU119" s="407"/>
      <c r="EV119" s="408"/>
      <c r="EW119" s="409" t="s">
        <v>20</v>
      </c>
      <c r="EX119" s="409"/>
      <c r="EY119" s="410"/>
      <c r="FB119" s="401" t="s">
        <v>35</v>
      </c>
      <c r="FC119" s="404" t="s">
        <v>3</v>
      </c>
      <c r="FD119" s="405"/>
      <c r="FE119" s="406">
        <f>献立入力用!O50</f>
        <v>0</v>
      </c>
      <c r="FF119" s="407"/>
      <c r="FG119" s="407"/>
      <c r="FH119" s="408"/>
      <c r="FI119" s="409" t="s">
        <v>20</v>
      </c>
      <c r="FJ119" s="409"/>
      <c r="FK119" s="410"/>
    </row>
    <row r="120" spans="2:167" ht="18" customHeight="1" x14ac:dyDescent="0.45">
      <c r="B120" s="402"/>
      <c r="C120" s="369" t="s">
        <v>5</v>
      </c>
      <c r="D120" s="372" t="s">
        <v>26</v>
      </c>
      <c r="E120" s="373"/>
      <c r="F120" s="374" t="s">
        <v>36</v>
      </c>
      <c r="G120" s="375"/>
      <c r="H120" s="376"/>
      <c r="I120" s="377" t="s">
        <v>25</v>
      </c>
      <c r="J120" s="377"/>
      <c r="K120" s="378"/>
      <c r="N120" s="402"/>
      <c r="O120" s="369" t="s">
        <v>5</v>
      </c>
      <c r="P120" s="372" t="s">
        <v>26</v>
      </c>
      <c r="Q120" s="373"/>
      <c r="R120" s="374" t="s">
        <v>36</v>
      </c>
      <c r="S120" s="375"/>
      <c r="T120" s="376"/>
      <c r="U120" s="377" t="s">
        <v>25</v>
      </c>
      <c r="V120" s="377"/>
      <c r="W120" s="378"/>
      <c r="Z120" s="402"/>
      <c r="AA120" s="369" t="s">
        <v>5</v>
      </c>
      <c r="AB120" s="372" t="s">
        <v>26</v>
      </c>
      <c r="AC120" s="373"/>
      <c r="AD120" s="374" t="s">
        <v>36</v>
      </c>
      <c r="AE120" s="375"/>
      <c r="AF120" s="376"/>
      <c r="AG120" s="377" t="s">
        <v>25</v>
      </c>
      <c r="AH120" s="377"/>
      <c r="AI120" s="378"/>
      <c r="AL120" s="402"/>
      <c r="AM120" s="369" t="s">
        <v>5</v>
      </c>
      <c r="AN120" s="372" t="s">
        <v>26</v>
      </c>
      <c r="AO120" s="373"/>
      <c r="AP120" s="374" t="s">
        <v>36</v>
      </c>
      <c r="AQ120" s="375"/>
      <c r="AR120" s="376"/>
      <c r="AS120" s="377" t="s">
        <v>25</v>
      </c>
      <c r="AT120" s="377"/>
      <c r="AU120" s="378"/>
      <c r="AX120" s="402"/>
      <c r="AY120" s="369" t="s">
        <v>5</v>
      </c>
      <c r="AZ120" s="372" t="s">
        <v>26</v>
      </c>
      <c r="BA120" s="373"/>
      <c r="BB120" s="374" t="s">
        <v>36</v>
      </c>
      <c r="BC120" s="375"/>
      <c r="BD120" s="376"/>
      <c r="BE120" s="377" t="s">
        <v>25</v>
      </c>
      <c r="BF120" s="377"/>
      <c r="BG120" s="378"/>
      <c r="BJ120" s="402"/>
      <c r="BK120" s="369" t="s">
        <v>5</v>
      </c>
      <c r="BL120" s="372" t="s">
        <v>26</v>
      </c>
      <c r="BM120" s="373"/>
      <c r="BN120" s="374" t="s">
        <v>36</v>
      </c>
      <c r="BO120" s="375"/>
      <c r="BP120" s="376"/>
      <c r="BQ120" s="377" t="s">
        <v>25</v>
      </c>
      <c r="BR120" s="377"/>
      <c r="BS120" s="378"/>
      <c r="BV120" s="402"/>
      <c r="BW120" s="369" t="s">
        <v>5</v>
      </c>
      <c r="BX120" s="372" t="s">
        <v>26</v>
      </c>
      <c r="BY120" s="373"/>
      <c r="BZ120" s="374" t="s">
        <v>36</v>
      </c>
      <c r="CA120" s="375"/>
      <c r="CB120" s="376"/>
      <c r="CC120" s="377" t="s">
        <v>25</v>
      </c>
      <c r="CD120" s="377"/>
      <c r="CE120" s="378"/>
      <c r="CH120" s="402"/>
      <c r="CI120" s="369" t="s">
        <v>5</v>
      </c>
      <c r="CJ120" s="372" t="s">
        <v>26</v>
      </c>
      <c r="CK120" s="373"/>
      <c r="CL120" s="374" t="s">
        <v>36</v>
      </c>
      <c r="CM120" s="375"/>
      <c r="CN120" s="376"/>
      <c r="CO120" s="377" t="s">
        <v>25</v>
      </c>
      <c r="CP120" s="377"/>
      <c r="CQ120" s="378"/>
      <c r="CT120" s="402"/>
      <c r="CU120" s="369" t="s">
        <v>5</v>
      </c>
      <c r="CV120" s="372" t="s">
        <v>26</v>
      </c>
      <c r="CW120" s="373"/>
      <c r="CX120" s="374" t="s">
        <v>36</v>
      </c>
      <c r="CY120" s="375"/>
      <c r="CZ120" s="376"/>
      <c r="DA120" s="377" t="s">
        <v>25</v>
      </c>
      <c r="DB120" s="377"/>
      <c r="DC120" s="378"/>
      <c r="DF120" s="402"/>
      <c r="DG120" s="369" t="s">
        <v>5</v>
      </c>
      <c r="DH120" s="372" t="s">
        <v>26</v>
      </c>
      <c r="DI120" s="373"/>
      <c r="DJ120" s="374" t="s">
        <v>36</v>
      </c>
      <c r="DK120" s="375"/>
      <c r="DL120" s="376"/>
      <c r="DM120" s="377" t="s">
        <v>25</v>
      </c>
      <c r="DN120" s="377"/>
      <c r="DO120" s="378"/>
      <c r="DR120" s="402"/>
      <c r="DS120" s="369" t="s">
        <v>5</v>
      </c>
      <c r="DT120" s="372" t="s">
        <v>26</v>
      </c>
      <c r="DU120" s="373"/>
      <c r="DV120" s="374" t="s">
        <v>36</v>
      </c>
      <c r="DW120" s="375"/>
      <c r="DX120" s="376"/>
      <c r="DY120" s="377" t="s">
        <v>25</v>
      </c>
      <c r="DZ120" s="377"/>
      <c r="EA120" s="378"/>
      <c r="ED120" s="402"/>
      <c r="EE120" s="369" t="s">
        <v>5</v>
      </c>
      <c r="EF120" s="372" t="s">
        <v>26</v>
      </c>
      <c r="EG120" s="373"/>
      <c r="EH120" s="374" t="s">
        <v>36</v>
      </c>
      <c r="EI120" s="375"/>
      <c r="EJ120" s="376"/>
      <c r="EK120" s="377" t="s">
        <v>25</v>
      </c>
      <c r="EL120" s="377"/>
      <c r="EM120" s="378"/>
      <c r="EP120" s="402"/>
      <c r="EQ120" s="369" t="s">
        <v>5</v>
      </c>
      <c r="ER120" s="372" t="s">
        <v>26</v>
      </c>
      <c r="ES120" s="373"/>
      <c r="ET120" s="374" t="s">
        <v>36</v>
      </c>
      <c r="EU120" s="375"/>
      <c r="EV120" s="376"/>
      <c r="EW120" s="377" t="s">
        <v>25</v>
      </c>
      <c r="EX120" s="377"/>
      <c r="EY120" s="378"/>
      <c r="FB120" s="402"/>
      <c r="FC120" s="369" t="s">
        <v>5</v>
      </c>
      <c r="FD120" s="372" t="s">
        <v>26</v>
      </c>
      <c r="FE120" s="373"/>
      <c r="FF120" s="374" t="s">
        <v>36</v>
      </c>
      <c r="FG120" s="375"/>
      <c r="FH120" s="376"/>
      <c r="FI120" s="377" t="s">
        <v>25</v>
      </c>
      <c r="FJ120" s="377"/>
      <c r="FK120" s="378"/>
    </row>
    <row r="121" spans="2:167" ht="18" customHeight="1" x14ac:dyDescent="0.45">
      <c r="B121" s="402"/>
      <c r="C121" s="370"/>
      <c r="D121" s="372" t="s">
        <v>28</v>
      </c>
      <c r="E121" s="379"/>
      <c r="F121" s="380" t="s">
        <v>37</v>
      </c>
      <c r="G121" s="381"/>
      <c r="H121" s="382"/>
      <c r="I121" s="365" t="s">
        <v>27</v>
      </c>
      <c r="J121" s="365"/>
      <c r="K121" s="366"/>
      <c r="N121" s="402"/>
      <c r="O121" s="370"/>
      <c r="P121" s="372" t="s">
        <v>28</v>
      </c>
      <c r="Q121" s="379"/>
      <c r="R121" s="380" t="s">
        <v>37</v>
      </c>
      <c r="S121" s="381"/>
      <c r="T121" s="382"/>
      <c r="U121" s="365" t="s">
        <v>27</v>
      </c>
      <c r="V121" s="365"/>
      <c r="W121" s="366"/>
      <c r="Z121" s="402"/>
      <c r="AA121" s="370"/>
      <c r="AB121" s="372" t="s">
        <v>28</v>
      </c>
      <c r="AC121" s="379"/>
      <c r="AD121" s="380" t="s">
        <v>37</v>
      </c>
      <c r="AE121" s="381"/>
      <c r="AF121" s="382"/>
      <c r="AG121" s="365" t="s">
        <v>27</v>
      </c>
      <c r="AH121" s="365"/>
      <c r="AI121" s="366"/>
      <c r="AL121" s="402"/>
      <c r="AM121" s="370"/>
      <c r="AN121" s="372" t="s">
        <v>28</v>
      </c>
      <c r="AO121" s="379"/>
      <c r="AP121" s="380" t="s">
        <v>37</v>
      </c>
      <c r="AQ121" s="381"/>
      <c r="AR121" s="382"/>
      <c r="AS121" s="365" t="s">
        <v>27</v>
      </c>
      <c r="AT121" s="365"/>
      <c r="AU121" s="366"/>
      <c r="AX121" s="402"/>
      <c r="AY121" s="370"/>
      <c r="AZ121" s="372" t="s">
        <v>28</v>
      </c>
      <c r="BA121" s="379"/>
      <c r="BB121" s="380" t="s">
        <v>37</v>
      </c>
      <c r="BC121" s="381"/>
      <c r="BD121" s="382"/>
      <c r="BE121" s="365" t="s">
        <v>27</v>
      </c>
      <c r="BF121" s="365"/>
      <c r="BG121" s="366"/>
      <c r="BJ121" s="402"/>
      <c r="BK121" s="370"/>
      <c r="BL121" s="372" t="s">
        <v>28</v>
      </c>
      <c r="BM121" s="379"/>
      <c r="BN121" s="380" t="s">
        <v>37</v>
      </c>
      <c r="BO121" s="381"/>
      <c r="BP121" s="382"/>
      <c r="BQ121" s="365" t="s">
        <v>27</v>
      </c>
      <c r="BR121" s="365"/>
      <c r="BS121" s="366"/>
      <c r="BV121" s="402"/>
      <c r="BW121" s="370"/>
      <c r="BX121" s="372" t="s">
        <v>28</v>
      </c>
      <c r="BY121" s="379"/>
      <c r="BZ121" s="380" t="s">
        <v>37</v>
      </c>
      <c r="CA121" s="381"/>
      <c r="CB121" s="382"/>
      <c r="CC121" s="365" t="s">
        <v>27</v>
      </c>
      <c r="CD121" s="365"/>
      <c r="CE121" s="366"/>
      <c r="CH121" s="402"/>
      <c r="CI121" s="370"/>
      <c r="CJ121" s="372" t="s">
        <v>28</v>
      </c>
      <c r="CK121" s="379"/>
      <c r="CL121" s="380" t="s">
        <v>37</v>
      </c>
      <c r="CM121" s="381"/>
      <c r="CN121" s="382"/>
      <c r="CO121" s="365" t="s">
        <v>27</v>
      </c>
      <c r="CP121" s="365"/>
      <c r="CQ121" s="366"/>
      <c r="CT121" s="402"/>
      <c r="CU121" s="370"/>
      <c r="CV121" s="372" t="s">
        <v>28</v>
      </c>
      <c r="CW121" s="379"/>
      <c r="CX121" s="380" t="s">
        <v>37</v>
      </c>
      <c r="CY121" s="381"/>
      <c r="CZ121" s="382"/>
      <c r="DA121" s="365" t="s">
        <v>27</v>
      </c>
      <c r="DB121" s="365"/>
      <c r="DC121" s="366"/>
      <c r="DF121" s="402"/>
      <c r="DG121" s="370"/>
      <c r="DH121" s="372" t="s">
        <v>28</v>
      </c>
      <c r="DI121" s="379"/>
      <c r="DJ121" s="380" t="s">
        <v>37</v>
      </c>
      <c r="DK121" s="381"/>
      <c r="DL121" s="382"/>
      <c r="DM121" s="365" t="s">
        <v>27</v>
      </c>
      <c r="DN121" s="365"/>
      <c r="DO121" s="366"/>
      <c r="DR121" s="402"/>
      <c r="DS121" s="370"/>
      <c r="DT121" s="372" t="s">
        <v>28</v>
      </c>
      <c r="DU121" s="379"/>
      <c r="DV121" s="380" t="s">
        <v>37</v>
      </c>
      <c r="DW121" s="381"/>
      <c r="DX121" s="382"/>
      <c r="DY121" s="365" t="s">
        <v>27</v>
      </c>
      <c r="DZ121" s="365"/>
      <c r="EA121" s="366"/>
      <c r="ED121" s="402"/>
      <c r="EE121" s="370"/>
      <c r="EF121" s="372" t="s">
        <v>28</v>
      </c>
      <c r="EG121" s="379"/>
      <c r="EH121" s="380" t="s">
        <v>37</v>
      </c>
      <c r="EI121" s="381"/>
      <c r="EJ121" s="382"/>
      <c r="EK121" s="365" t="s">
        <v>27</v>
      </c>
      <c r="EL121" s="365"/>
      <c r="EM121" s="366"/>
      <c r="EP121" s="402"/>
      <c r="EQ121" s="370"/>
      <c r="ER121" s="372" t="s">
        <v>28</v>
      </c>
      <c r="ES121" s="379"/>
      <c r="ET121" s="380" t="s">
        <v>37</v>
      </c>
      <c r="EU121" s="381"/>
      <c r="EV121" s="382"/>
      <c r="EW121" s="365" t="s">
        <v>27</v>
      </c>
      <c r="EX121" s="365"/>
      <c r="EY121" s="366"/>
      <c r="FB121" s="402"/>
      <c r="FC121" s="370"/>
      <c r="FD121" s="372" t="s">
        <v>28</v>
      </c>
      <c r="FE121" s="379"/>
      <c r="FF121" s="380" t="s">
        <v>37</v>
      </c>
      <c r="FG121" s="381"/>
      <c r="FH121" s="382"/>
      <c r="FI121" s="365" t="s">
        <v>27</v>
      </c>
      <c r="FJ121" s="365"/>
      <c r="FK121" s="366"/>
    </row>
    <row r="122" spans="2:167" ht="18" customHeight="1" thickBot="1" x14ac:dyDescent="0.5">
      <c r="B122" s="403"/>
      <c r="C122" s="371"/>
      <c r="D122" s="383" t="s">
        <v>31</v>
      </c>
      <c r="E122" s="384"/>
      <c r="F122" s="385" t="s">
        <v>32</v>
      </c>
      <c r="G122" s="386"/>
      <c r="H122" s="386"/>
      <c r="I122" s="367"/>
      <c r="J122" s="367"/>
      <c r="K122" s="368"/>
      <c r="N122" s="403"/>
      <c r="O122" s="371"/>
      <c r="P122" s="383" t="s">
        <v>31</v>
      </c>
      <c r="Q122" s="384"/>
      <c r="R122" s="385" t="s">
        <v>32</v>
      </c>
      <c r="S122" s="386"/>
      <c r="T122" s="386"/>
      <c r="U122" s="367"/>
      <c r="V122" s="367"/>
      <c r="W122" s="368"/>
      <c r="Z122" s="403"/>
      <c r="AA122" s="371"/>
      <c r="AB122" s="383" t="s">
        <v>31</v>
      </c>
      <c r="AC122" s="384"/>
      <c r="AD122" s="385" t="s">
        <v>32</v>
      </c>
      <c r="AE122" s="386"/>
      <c r="AF122" s="386"/>
      <c r="AG122" s="367"/>
      <c r="AH122" s="367"/>
      <c r="AI122" s="368"/>
      <c r="AL122" s="403"/>
      <c r="AM122" s="371"/>
      <c r="AN122" s="383" t="s">
        <v>31</v>
      </c>
      <c r="AO122" s="384"/>
      <c r="AP122" s="385" t="s">
        <v>32</v>
      </c>
      <c r="AQ122" s="386"/>
      <c r="AR122" s="386"/>
      <c r="AS122" s="367"/>
      <c r="AT122" s="367"/>
      <c r="AU122" s="368"/>
      <c r="AX122" s="403"/>
      <c r="AY122" s="371"/>
      <c r="AZ122" s="383" t="s">
        <v>31</v>
      </c>
      <c r="BA122" s="384"/>
      <c r="BB122" s="385" t="s">
        <v>32</v>
      </c>
      <c r="BC122" s="386"/>
      <c r="BD122" s="386"/>
      <c r="BE122" s="367"/>
      <c r="BF122" s="367"/>
      <c r="BG122" s="368"/>
      <c r="BJ122" s="403"/>
      <c r="BK122" s="371"/>
      <c r="BL122" s="383" t="s">
        <v>31</v>
      </c>
      <c r="BM122" s="384"/>
      <c r="BN122" s="385" t="s">
        <v>32</v>
      </c>
      <c r="BO122" s="386"/>
      <c r="BP122" s="386"/>
      <c r="BQ122" s="367"/>
      <c r="BR122" s="367"/>
      <c r="BS122" s="368"/>
      <c r="BV122" s="403"/>
      <c r="BW122" s="371"/>
      <c r="BX122" s="383" t="s">
        <v>31</v>
      </c>
      <c r="BY122" s="384"/>
      <c r="BZ122" s="385" t="s">
        <v>32</v>
      </c>
      <c r="CA122" s="386"/>
      <c r="CB122" s="386"/>
      <c r="CC122" s="367"/>
      <c r="CD122" s="367"/>
      <c r="CE122" s="368"/>
      <c r="CH122" s="403"/>
      <c r="CI122" s="371"/>
      <c r="CJ122" s="383" t="s">
        <v>31</v>
      </c>
      <c r="CK122" s="384"/>
      <c r="CL122" s="385" t="s">
        <v>32</v>
      </c>
      <c r="CM122" s="386"/>
      <c r="CN122" s="386"/>
      <c r="CO122" s="367"/>
      <c r="CP122" s="367"/>
      <c r="CQ122" s="368"/>
      <c r="CT122" s="403"/>
      <c r="CU122" s="371"/>
      <c r="CV122" s="383" t="s">
        <v>31</v>
      </c>
      <c r="CW122" s="384"/>
      <c r="CX122" s="385" t="s">
        <v>32</v>
      </c>
      <c r="CY122" s="386"/>
      <c r="CZ122" s="386"/>
      <c r="DA122" s="367"/>
      <c r="DB122" s="367"/>
      <c r="DC122" s="368"/>
      <c r="DF122" s="403"/>
      <c r="DG122" s="371"/>
      <c r="DH122" s="383" t="s">
        <v>31</v>
      </c>
      <c r="DI122" s="384"/>
      <c r="DJ122" s="385" t="s">
        <v>32</v>
      </c>
      <c r="DK122" s="386"/>
      <c r="DL122" s="386"/>
      <c r="DM122" s="367"/>
      <c r="DN122" s="367"/>
      <c r="DO122" s="368"/>
      <c r="DR122" s="403"/>
      <c r="DS122" s="371"/>
      <c r="DT122" s="383" t="s">
        <v>31</v>
      </c>
      <c r="DU122" s="384"/>
      <c r="DV122" s="385" t="s">
        <v>32</v>
      </c>
      <c r="DW122" s="386"/>
      <c r="DX122" s="386"/>
      <c r="DY122" s="367"/>
      <c r="DZ122" s="367"/>
      <c r="EA122" s="368"/>
      <c r="ED122" s="403"/>
      <c r="EE122" s="371"/>
      <c r="EF122" s="383" t="s">
        <v>31</v>
      </c>
      <c r="EG122" s="384"/>
      <c r="EH122" s="385" t="s">
        <v>32</v>
      </c>
      <c r="EI122" s="386"/>
      <c r="EJ122" s="386"/>
      <c r="EK122" s="367"/>
      <c r="EL122" s="367"/>
      <c r="EM122" s="368"/>
      <c r="EP122" s="403"/>
      <c r="EQ122" s="371"/>
      <c r="ER122" s="383" t="s">
        <v>31</v>
      </c>
      <c r="ES122" s="384"/>
      <c r="ET122" s="385" t="s">
        <v>32</v>
      </c>
      <c r="EU122" s="386"/>
      <c r="EV122" s="386"/>
      <c r="EW122" s="367"/>
      <c r="EX122" s="367"/>
      <c r="EY122" s="368"/>
      <c r="FB122" s="403"/>
      <c r="FC122" s="371"/>
      <c r="FD122" s="383" t="s">
        <v>31</v>
      </c>
      <c r="FE122" s="384"/>
      <c r="FF122" s="385" t="s">
        <v>32</v>
      </c>
      <c r="FG122" s="386"/>
      <c r="FH122" s="386"/>
      <c r="FI122" s="367"/>
      <c r="FJ122" s="367"/>
      <c r="FK122" s="368"/>
    </row>
    <row r="123" spans="2:167" ht="18" customHeight="1" x14ac:dyDescent="0.45">
      <c r="B123" s="387" t="s">
        <v>38</v>
      </c>
      <c r="C123" s="390" t="s">
        <v>3</v>
      </c>
      <c r="D123" s="392" t="str">
        <f>献立入力用!B51</f>
        <v>ごはん</v>
      </c>
      <c r="E123" s="393"/>
      <c r="F123" s="394"/>
      <c r="G123" s="21" t="s">
        <v>4</v>
      </c>
      <c r="H123" s="22"/>
      <c r="I123" s="22"/>
      <c r="J123" s="22"/>
      <c r="K123" s="23"/>
      <c r="N123" s="387" t="s">
        <v>38</v>
      </c>
      <c r="O123" s="390" t="s">
        <v>3</v>
      </c>
      <c r="P123" s="392" t="str">
        <f>献立入力用!C51</f>
        <v>ごはん</v>
      </c>
      <c r="Q123" s="393"/>
      <c r="R123" s="394"/>
      <c r="S123" s="21" t="s">
        <v>4</v>
      </c>
      <c r="T123" s="22"/>
      <c r="U123" s="22"/>
      <c r="V123" s="22"/>
      <c r="W123" s="23"/>
      <c r="Z123" s="387" t="s">
        <v>38</v>
      </c>
      <c r="AA123" s="390" t="s">
        <v>3</v>
      </c>
      <c r="AB123" s="392" t="str">
        <f>献立入力用!D51</f>
        <v>ごはん</v>
      </c>
      <c r="AC123" s="393"/>
      <c r="AD123" s="394"/>
      <c r="AE123" s="21" t="s">
        <v>4</v>
      </c>
      <c r="AF123" s="22"/>
      <c r="AG123" s="22"/>
      <c r="AH123" s="22"/>
      <c r="AI123" s="23"/>
      <c r="AL123" s="387" t="s">
        <v>38</v>
      </c>
      <c r="AM123" s="390" t="s">
        <v>3</v>
      </c>
      <c r="AN123" s="392" t="str">
        <f>献立入力用!E51</f>
        <v>ごはん</v>
      </c>
      <c r="AO123" s="393"/>
      <c r="AP123" s="394"/>
      <c r="AQ123" s="21" t="s">
        <v>4</v>
      </c>
      <c r="AR123" s="22"/>
      <c r="AS123" s="22"/>
      <c r="AT123" s="22"/>
      <c r="AU123" s="23"/>
      <c r="AX123" s="387" t="s">
        <v>38</v>
      </c>
      <c r="AY123" s="390" t="s">
        <v>3</v>
      </c>
      <c r="AZ123" s="392" t="str">
        <f>献立入力用!F51</f>
        <v>ごはん</v>
      </c>
      <c r="BA123" s="393"/>
      <c r="BB123" s="394"/>
      <c r="BC123" s="21" t="s">
        <v>4</v>
      </c>
      <c r="BD123" s="22"/>
      <c r="BE123" s="22"/>
      <c r="BF123" s="22"/>
      <c r="BG123" s="23"/>
      <c r="BJ123" s="387" t="s">
        <v>38</v>
      </c>
      <c r="BK123" s="390" t="s">
        <v>3</v>
      </c>
      <c r="BL123" s="392" t="str">
        <f>献立入力用!G51</f>
        <v>ごはん</v>
      </c>
      <c r="BM123" s="393"/>
      <c r="BN123" s="394"/>
      <c r="BO123" s="21" t="s">
        <v>4</v>
      </c>
      <c r="BP123" s="22"/>
      <c r="BQ123" s="22"/>
      <c r="BR123" s="22"/>
      <c r="BS123" s="23"/>
      <c r="BV123" s="387" t="s">
        <v>38</v>
      </c>
      <c r="BW123" s="390" t="s">
        <v>3</v>
      </c>
      <c r="BX123" s="392">
        <f>献立入力用!H51</f>
        <v>0</v>
      </c>
      <c r="BY123" s="393"/>
      <c r="BZ123" s="394"/>
      <c r="CA123" s="21" t="s">
        <v>4</v>
      </c>
      <c r="CB123" s="22"/>
      <c r="CC123" s="22"/>
      <c r="CD123" s="22"/>
      <c r="CE123" s="23"/>
      <c r="CH123" s="387" t="s">
        <v>38</v>
      </c>
      <c r="CI123" s="390" t="s">
        <v>3</v>
      </c>
      <c r="CJ123" s="392">
        <f>献立入力用!I51</f>
        <v>0</v>
      </c>
      <c r="CK123" s="393"/>
      <c r="CL123" s="394"/>
      <c r="CM123" s="21" t="s">
        <v>4</v>
      </c>
      <c r="CN123" s="22"/>
      <c r="CO123" s="22"/>
      <c r="CP123" s="22"/>
      <c r="CQ123" s="23"/>
      <c r="CT123" s="387" t="s">
        <v>38</v>
      </c>
      <c r="CU123" s="390" t="s">
        <v>3</v>
      </c>
      <c r="CV123" s="392">
        <f>献立入力用!J51</f>
        <v>0</v>
      </c>
      <c r="CW123" s="393"/>
      <c r="CX123" s="394"/>
      <c r="CY123" s="21" t="s">
        <v>4</v>
      </c>
      <c r="CZ123" s="22"/>
      <c r="DA123" s="22"/>
      <c r="DB123" s="22"/>
      <c r="DC123" s="23"/>
      <c r="DF123" s="387" t="s">
        <v>38</v>
      </c>
      <c r="DG123" s="390" t="s">
        <v>3</v>
      </c>
      <c r="DH123" s="392">
        <f>献立入力用!K51</f>
        <v>0</v>
      </c>
      <c r="DI123" s="393"/>
      <c r="DJ123" s="394"/>
      <c r="DK123" s="21" t="s">
        <v>4</v>
      </c>
      <c r="DL123" s="22"/>
      <c r="DM123" s="22"/>
      <c r="DN123" s="22"/>
      <c r="DO123" s="23"/>
      <c r="DR123" s="387" t="s">
        <v>38</v>
      </c>
      <c r="DS123" s="390" t="s">
        <v>3</v>
      </c>
      <c r="DT123" s="392">
        <f>献立入力用!L51</f>
        <v>0</v>
      </c>
      <c r="DU123" s="393"/>
      <c r="DV123" s="394"/>
      <c r="DW123" s="21" t="s">
        <v>4</v>
      </c>
      <c r="DX123" s="22"/>
      <c r="DY123" s="22"/>
      <c r="DZ123" s="22"/>
      <c r="EA123" s="23"/>
      <c r="ED123" s="387" t="s">
        <v>38</v>
      </c>
      <c r="EE123" s="390" t="s">
        <v>3</v>
      </c>
      <c r="EF123" s="392">
        <f>献立入力用!M51</f>
        <v>0</v>
      </c>
      <c r="EG123" s="393"/>
      <c r="EH123" s="394"/>
      <c r="EI123" s="21" t="s">
        <v>4</v>
      </c>
      <c r="EJ123" s="22"/>
      <c r="EK123" s="22"/>
      <c r="EL123" s="22"/>
      <c r="EM123" s="23"/>
      <c r="EP123" s="387" t="s">
        <v>38</v>
      </c>
      <c r="EQ123" s="390" t="s">
        <v>3</v>
      </c>
      <c r="ER123" s="392">
        <f>献立入力用!N51</f>
        <v>0</v>
      </c>
      <c r="ES123" s="393"/>
      <c r="ET123" s="394"/>
      <c r="EU123" s="21" t="s">
        <v>4</v>
      </c>
      <c r="EV123" s="22"/>
      <c r="EW123" s="22"/>
      <c r="EX123" s="22"/>
      <c r="EY123" s="23"/>
      <c r="FB123" s="387" t="s">
        <v>38</v>
      </c>
      <c r="FC123" s="390" t="s">
        <v>3</v>
      </c>
      <c r="FD123" s="392">
        <f>献立入力用!O51</f>
        <v>0</v>
      </c>
      <c r="FE123" s="393"/>
      <c r="FF123" s="394"/>
      <c r="FG123" s="21" t="s">
        <v>4</v>
      </c>
      <c r="FH123" s="22"/>
      <c r="FI123" s="22"/>
      <c r="FJ123" s="22"/>
      <c r="FK123" s="23"/>
    </row>
    <row r="124" spans="2:167" ht="18" customHeight="1" x14ac:dyDescent="0.45">
      <c r="B124" s="388"/>
      <c r="C124" s="391"/>
      <c r="D124" s="395" t="str">
        <f>献立入力用!B52</f>
        <v>味噌汁</v>
      </c>
      <c r="E124" s="396"/>
      <c r="F124" s="397"/>
      <c r="G124" s="3"/>
      <c r="H124" s="4"/>
      <c r="I124" s="4"/>
      <c r="J124" s="4"/>
      <c r="K124" s="24"/>
      <c r="N124" s="388"/>
      <c r="O124" s="391"/>
      <c r="P124" s="395" t="str">
        <f>献立入力用!C52</f>
        <v>味噌汁</v>
      </c>
      <c r="Q124" s="396"/>
      <c r="R124" s="397"/>
      <c r="S124" s="3"/>
      <c r="T124" s="4"/>
      <c r="U124" s="4"/>
      <c r="V124" s="4"/>
      <c r="W124" s="24"/>
      <c r="Z124" s="388"/>
      <c r="AA124" s="391"/>
      <c r="AB124" s="395" t="str">
        <f>献立入力用!D52</f>
        <v>味噌汁</v>
      </c>
      <c r="AC124" s="396"/>
      <c r="AD124" s="397"/>
      <c r="AE124" s="3"/>
      <c r="AF124" s="4"/>
      <c r="AG124" s="4"/>
      <c r="AH124" s="4"/>
      <c r="AI124" s="24"/>
      <c r="AL124" s="388"/>
      <c r="AM124" s="391"/>
      <c r="AN124" s="395" t="str">
        <f>献立入力用!E52</f>
        <v>味噌汁</v>
      </c>
      <c r="AO124" s="396"/>
      <c r="AP124" s="397"/>
      <c r="AQ124" s="3"/>
      <c r="AR124" s="4"/>
      <c r="AS124" s="4"/>
      <c r="AT124" s="4"/>
      <c r="AU124" s="24"/>
      <c r="AX124" s="388"/>
      <c r="AY124" s="391"/>
      <c r="AZ124" s="395" t="str">
        <f>献立入力用!F52</f>
        <v>味噌汁</v>
      </c>
      <c r="BA124" s="396"/>
      <c r="BB124" s="397"/>
      <c r="BC124" s="3"/>
      <c r="BD124" s="4"/>
      <c r="BE124" s="4"/>
      <c r="BF124" s="4"/>
      <c r="BG124" s="24"/>
      <c r="BJ124" s="388"/>
      <c r="BK124" s="391"/>
      <c r="BL124" s="395" t="str">
        <f>献立入力用!G52</f>
        <v>味噌汁</v>
      </c>
      <c r="BM124" s="396"/>
      <c r="BN124" s="397"/>
      <c r="BO124" s="3"/>
      <c r="BP124" s="4"/>
      <c r="BQ124" s="4"/>
      <c r="BR124" s="4"/>
      <c r="BS124" s="24"/>
      <c r="BV124" s="388"/>
      <c r="BW124" s="391"/>
      <c r="BX124" s="395">
        <f>献立入力用!H52</f>
        <v>0</v>
      </c>
      <c r="BY124" s="396"/>
      <c r="BZ124" s="397"/>
      <c r="CA124" s="3"/>
      <c r="CB124" s="4"/>
      <c r="CC124" s="4"/>
      <c r="CD124" s="4"/>
      <c r="CE124" s="24"/>
      <c r="CH124" s="388"/>
      <c r="CI124" s="391"/>
      <c r="CJ124" s="395">
        <f>献立入力用!I52</f>
        <v>0</v>
      </c>
      <c r="CK124" s="396"/>
      <c r="CL124" s="397"/>
      <c r="CM124" s="3"/>
      <c r="CN124" s="4"/>
      <c r="CO124" s="4"/>
      <c r="CP124" s="4"/>
      <c r="CQ124" s="24"/>
      <c r="CT124" s="388"/>
      <c r="CU124" s="391"/>
      <c r="CV124" s="395">
        <f>献立入力用!J52</f>
        <v>0</v>
      </c>
      <c r="CW124" s="396"/>
      <c r="CX124" s="397"/>
      <c r="CY124" s="3"/>
      <c r="CZ124" s="4"/>
      <c r="DA124" s="4"/>
      <c r="DB124" s="4"/>
      <c r="DC124" s="24"/>
      <c r="DF124" s="388"/>
      <c r="DG124" s="391"/>
      <c r="DH124" s="395">
        <f>献立入力用!K52</f>
        <v>0</v>
      </c>
      <c r="DI124" s="396"/>
      <c r="DJ124" s="397"/>
      <c r="DK124" s="3"/>
      <c r="DL124" s="4"/>
      <c r="DM124" s="4"/>
      <c r="DN124" s="4"/>
      <c r="DO124" s="24"/>
      <c r="DR124" s="388"/>
      <c r="DS124" s="391"/>
      <c r="DT124" s="395">
        <f>献立入力用!L52</f>
        <v>0</v>
      </c>
      <c r="DU124" s="396"/>
      <c r="DV124" s="397"/>
      <c r="DW124" s="3"/>
      <c r="DX124" s="4"/>
      <c r="DY124" s="4"/>
      <c r="DZ124" s="4"/>
      <c r="EA124" s="24"/>
      <c r="ED124" s="388"/>
      <c r="EE124" s="391"/>
      <c r="EF124" s="395">
        <f>献立入力用!M52</f>
        <v>0</v>
      </c>
      <c r="EG124" s="396"/>
      <c r="EH124" s="397"/>
      <c r="EI124" s="3"/>
      <c r="EJ124" s="4"/>
      <c r="EK124" s="4"/>
      <c r="EL124" s="4"/>
      <c r="EM124" s="24"/>
      <c r="EP124" s="388"/>
      <c r="EQ124" s="391"/>
      <c r="ER124" s="395">
        <f>献立入力用!N52</f>
        <v>0</v>
      </c>
      <c r="ES124" s="396"/>
      <c r="ET124" s="397"/>
      <c r="EU124" s="3"/>
      <c r="EV124" s="4"/>
      <c r="EW124" s="4"/>
      <c r="EX124" s="4"/>
      <c r="EY124" s="24"/>
      <c r="FB124" s="388"/>
      <c r="FC124" s="391"/>
      <c r="FD124" s="395">
        <f>献立入力用!O52</f>
        <v>0</v>
      </c>
      <c r="FE124" s="396"/>
      <c r="FF124" s="397"/>
      <c r="FG124" s="3"/>
      <c r="FH124" s="4"/>
      <c r="FI124" s="4"/>
      <c r="FJ124" s="4"/>
      <c r="FK124" s="24"/>
    </row>
    <row r="125" spans="2:167" ht="18" customHeight="1" x14ac:dyDescent="0.45">
      <c r="B125" s="388"/>
      <c r="C125" s="391"/>
      <c r="D125" s="395" t="str">
        <f>献立入力用!B53</f>
        <v>鰆の西京焼き</v>
      </c>
      <c r="E125" s="396"/>
      <c r="F125" s="397"/>
      <c r="G125" s="3"/>
      <c r="H125" s="4"/>
      <c r="I125" s="4"/>
      <c r="J125" s="4"/>
      <c r="K125" s="24"/>
      <c r="N125" s="388"/>
      <c r="O125" s="391"/>
      <c r="P125" s="395" t="str">
        <f>献立入力用!C53</f>
        <v>豚バラとナスの味噌炒め</v>
      </c>
      <c r="Q125" s="396"/>
      <c r="R125" s="397"/>
      <c r="S125" s="3"/>
      <c r="T125" s="4"/>
      <c r="U125" s="4"/>
      <c r="V125" s="4"/>
      <c r="W125" s="24"/>
      <c r="Z125" s="388"/>
      <c r="AA125" s="391"/>
      <c r="AB125" s="395" t="str">
        <f>献立入力用!D53</f>
        <v>アジの山椒焼き</v>
      </c>
      <c r="AC125" s="396"/>
      <c r="AD125" s="397"/>
      <c r="AE125" s="3"/>
      <c r="AF125" s="4"/>
      <c r="AG125" s="4"/>
      <c r="AH125" s="4"/>
      <c r="AI125" s="24"/>
      <c r="AL125" s="388"/>
      <c r="AM125" s="391"/>
      <c r="AN125" s="395" t="str">
        <f>献立入力用!E53</f>
        <v>牛肉豆腐</v>
      </c>
      <c r="AO125" s="396"/>
      <c r="AP125" s="397"/>
      <c r="AQ125" s="3"/>
      <c r="AR125" s="4"/>
      <c r="AS125" s="4"/>
      <c r="AT125" s="4"/>
      <c r="AU125" s="24"/>
      <c r="AX125" s="388"/>
      <c r="AY125" s="391"/>
      <c r="AZ125" s="395" t="str">
        <f>献立入力用!F53</f>
        <v>ブリの塩焼き</v>
      </c>
      <c r="BA125" s="396"/>
      <c r="BB125" s="397"/>
      <c r="BC125" s="3"/>
      <c r="BD125" s="4"/>
      <c r="BE125" s="4"/>
      <c r="BF125" s="4"/>
      <c r="BG125" s="24"/>
      <c r="BJ125" s="388"/>
      <c r="BK125" s="391"/>
      <c r="BL125" s="395" t="str">
        <f>献立入力用!G53</f>
        <v>黒ムツの煮つけ</v>
      </c>
      <c r="BM125" s="396"/>
      <c r="BN125" s="397"/>
      <c r="BO125" s="3"/>
      <c r="BP125" s="4"/>
      <c r="BQ125" s="4"/>
      <c r="BR125" s="4"/>
      <c r="BS125" s="24"/>
      <c r="BV125" s="388"/>
      <c r="BW125" s="391"/>
      <c r="BX125" s="395">
        <f>献立入力用!H53</f>
        <v>0</v>
      </c>
      <c r="BY125" s="396"/>
      <c r="BZ125" s="397"/>
      <c r="CA125" s="3"/>
      <c r="CB125" s="4"/>
      <c r="CC125" s="4"/>
      <c r="CD125" s="4"/>
      <c r="CE125" s="24"/>
      <c r="CH125" s="388"/>
      <c r="CI125" s="391"/>
      <c r="CJ125" s="395">
        <f>献立入力用!I53</f>
        <v>0</v>
      </c>
      <c r="CK125" s="396"/>
      <c r="CL125" s="397"/>
      <c r="CM125" s="3"/>
      <c r="CN125" s="4"/>
      <c r="CO125" s="4"/>
      <c r="CP125" s="4"/>
      <c r="CQ125" s="24"/>
      <c r="CT125" s="388"/>
      <c r="CU125" s="391"/>
      <c r="CV125" s="395">
        <f>献立入力用!J53</f>
        <v>0</v>
      </c>
      <c r="CW125" s="396"/>
      <c r="CX125" s="397"/>
      <c r="CY125" s="3"/>
      <c r="CZ125" s="4"/>
      <c r="DA125" s="4"/>
      <c r="DB125" s="4"/>
      <c r="DC125" s="24"/>
      <c r="DF125" s="388"/>
      <c r="DG125" s="391"/>
      <c r="DH125" s="395">
        <f>献立入力用!K53</f>
        <v>0</v>
      </c>
      <c r="DI125" s="396"/>
      <c r="DJ125" s="397"/>
      <c r="DK125" s="3"/>
      <c r="DL125" s="4"/>
      <c r="DM125" s="4"/>
      <c r="DN125" s="4"/>
      <c r="DO125" s="24"/>
      <c r="DR125" s="388"/>
      <c r="DS125" s="391"/>
      <c r="DT125" s="395">
        <f>献立入力用!L53</f>
        <v>0</v>
      </c>
      <c r="DU125" s="396"/>
      <c r="DV125" s="397"/>
      <c r="DW125" s="3"/>
      <c r="DX125" s="4"/>
      <c r="DY125" s="4"/>
      <c r="DZ125" s="4"/>
      <c r="EA125" s="24"/>
      <c r="ED125" s="388"/>
      <c r="EE125" s="391"/>
      <c r="EF125" s="395">
        <f>献立入力用!M53</f>
        <v>0</v>
      </c>
      <c r="EG125" s="396"/>
      <c r="EH125" s="397"/>
      <c r="EI125" s="3"/>
      <c r="EJ125" s="4"/>
      <c r="EK125" s="4"/>
      <c r="EL125" s="4"/>
      <c r="EM125" s="24"/>
      <c r="EP125" s="388"/>
      <c r="EQ125" s="391"/>
      <c r="ER125" s="395">
        <f>献立入力用!N53</f>
        <v>0</v>
      </c>
      <c r="ES125" s="396"/>
      <c r="ET125" s="397"/>
      <c r="EU125" s="3"/>
      <c r="EV125" s="4"/>
      <c r="EW125" s="4"/>
      <c r="EX125" s="4"/>
      <c r="EY125" s="24"/>
      <c r="FB125" s="388"/>
      <c r="FC125" s="391"/>
      <c r="FD125" s="395">
        <f>献立入力用!O53</f>
        <v>0</v>
      </c>
      <c r="FE125" s="396"/>
      <c r="FF125" s="397"/>
      <c r="FG125" s="3"/>
      <c r="FH125" s="4"/>
      <c r="FI125" s="4"/>
      <c r="FJ125" s="4"/>
      <c r="FK125" s="24"/>
    </row>
    <row r="126" spans="2:167" ht="18" customHeight="1" x14ac:dyDescent="0.45">
      <c r="B126" s="388"/>
      <c r="C126" s="391"/>
      <c r="D126" s="395" t="str">
        <f>献立入力用!B54</f>
        <v>さつま芋の煮物</v>
      </c>
      <c r="E126" s="396"/>
      <c r="F126" s="397"/>
      <c r="G126" s="5"/>
      <c r="H126" s="6"/>
      <c r="I126" s="6"/>
      <c r="J126" s="6"/>
      <c r="K126" s="25"/>
      <c r="N126" s="388"/>
      <c r="O126" s="391"/>
      <c r="P126" s="395" t="str">
        <f>献立入力用!C54</f>
        <v>えびとブロッコリーの
炒め物</v>
      </c>
      <c r="Q126" s="396"/>
      <c r="R126" s="397"/>
      <c r="S126" s="5"/>
      <c r="T126" s="6"/>
      <c r="U126" s="6"/>
      <c r="V126" s="6"/>
      <c r="W126" s="25"/>
      <c r="Z126" s="388"/>
      <c r="AA126" s="391"/>
      <c r="AB126" s="395" t="str">
        <f>献立入力用!D54</f>
        <v>じゃが芋のあおさ風味</v>
      </c>
      <c r="AC126" s="396"/>
      <c r="AD126" s="397"/>
      <c r="AE126" s="5"/>
      <c r="AF126" s="6"/>
      <c r="AG126" s="6"/>
      <c r="AH126" s="6"/>
      <c r="AI126" s="25"/>
      <c r="AL126" s="388"/>
      <c r="AM126" s="391"/>
      <c r="AN126" s="395" t="str">
        <f>献立入力用!E54</f>
        <v>車麩の卵とじ</v>
      </c>
      <c r="AO126" s="396"/>
      <c r="AP126" s="397"/>
      <c r="AQ126" s="5"/>
      <c r="AR126" s="6"/>
      <c r="AS126" s="6"/>
      <c r="AT126" s="6"/>
      <c r="AU126" s="25"/>
      <c r="AX126" s="388"/>
      <c r="AY126" s="391"/>
      <c r="AZ126" s="395" t="str">
        <f>献立入力用!F54</f>
        <v>煮奴</v>
      </c>
      <c r="BA126" s="396"/>
      <c r="BB126" s="397"/>
      <c r="BC126" s="5"/>
      <c r="BD126" s="6"/>
      <c r="BE126" s="6"/>
      <c r="BF126" s="6"/>
      <c r="BG126" s="25"/>
      <c r="BJ126" s="388"/>
      <c r="BK126" s="391"/>
      <c r="BL126" s="395" t="str">
        <f>献立入力用!G54</f>
        <v>ひじきの煮物</v>
      </c>
      <c r="BM126" s="396"/>
      <c r="BN126" s="397"/>
      <c r="BO126" s="5"/>
      <c r="BP126" s="6"/>
      <c r="BQ126" s="6"/>
      <c r="BR126" s="6"/>
      <c r="BS126" s="25"/>
      <c r="BV126" s="388"/>
      <c r="BW126" s="391"/>
      <c r="BX126" s="395">
        <f>献立入力用!H54</f>
        <v>0</v>
      </c>
      <c r="BY126" s="396"/>
      <c r="BZ126" s="397"/>
      <c r="CA126" s="5"/>
      <c r="CB126" s="6"/>
      <c r="CC126" s="6"/>
      <c r="CD126" s="6"/>
      <c r="CE126" s="25"/>
      <c r="CH126" s="388"/>
      <c r="CI126" s="391"/>
      <c r="CJ126" s="395">
        <f>献立入力用!I54</f>
        <v>0</v>
      </c>
      <c r="CK126" s="396"/>
      <c r="CL126" s="397"/>
      <c r="CM126" s="5"/>
      <c r="CN126" s="6"/>
      <c r="CO126" s="6"/>
      <c r="CP126" s="6"/>
      <c r="CQ126" s="25"/>
      <c r="CT126" s="388"/>
      <c r="CU126" s="391"/>
      <c r="CV126" s="395">
        <f>献立入力用!J54</f>
        <v>0</v>
      </c>
      <c r="CW126" s="396"/>
      <c r="CX126" s="397"/>
      <c r="CY126" s="5"/>
      <c r="CZ126" s="6"/>
      <c r="DA126" s="6"/>
      <c r="DB126" s="6"/>
      <c r="DC126" s="25"/>
      <c r="DF126" s="388"/>
      <c r="DG126" s="391"/>
      <c r="DH126" s="395">
        <f>献立入力用!K54</f>
        <v>0</v>
      </c>
      <c r="DI126" s="396"/>
      <c r="DJ126" s="397"/>
      <c r="DK126" s="5"/>
      <c r="DL126" s="6"/>
      <c r="DM126" s="6"/>
      <c r="DN126" s="6"/>
      <c r="DO126" s="25"/>
      <c r="DR126" s="388"/>
      <c r="DS126" s="391"/>
      <c r="DT126" s="395">
        <f>献立入力用!L54</f>
        <v>0</v>
      </c>
      <c r="DU126" s="396"/>
      <c r="DV126" s="397"/>
      <c r="DW126" s="5"/>
      <c r="DX126" s="6"/>
      <c r="DY126" s="6"/>
      <c r="DZ126" s="6"/>
      <c r="EA126" s="25"/>
      <c r="ED126" s="388"/>
      <c r="EE126" s="391"/>
      <c r="EF126" s="395">
        <f>献立入力用!M54</f>
        <v>0</v>
      </c>
      <c r="EG126" s="396"/>
      <c r="EH126" s="397"/>
      <c r="EI126" s="5"/>
      <c r="EJ126" s="6"/>
      <c r="EK126" s="6"/>
      <c r="EL126" s="6"/>
      <c r="EM126" s="25"/>
      <c r="EP126" s="388"/>
      <c r="EQ126" s="391"/>
      <c r="ER126" s="395">
        <f>献立入力用!N54</f>
        <v>0</v>
      </c>
      <c r="ES126" s="396"/>
      <c r="ET126" s="397"/>
      <c r="EU126" s="5"/>
      <c r="EV126" s="6"/>
      <c r="EW126" s="6"/>
      <c r="EX126" s="6"/>
      <c r="EY126" s="25"/>
      <c r="FB126" s="388"/>
      <c r="FC126" s="391"/>
      <c r="FD126" s="395">
        <f>献立入力用!O54</f>
        <v>0</v>
      </c>
      <c r="FE126" s="396"/>
      <c r="FF126" s="397"/>
      <c r="FG126" s="5"/>
      <c r="FH126" s="6"/>
      <c r="FI126" s="6"/>
      <c r="FJ126" s="6"/>
      <c r="FK126" s="25"/>
    </row>
    <row r="127" spans="2:167" ht="18" customHeight="1" x14ac:dyDescent="0.45">
      <c r="B127" s="388"/>
      <c r="C127" s="391"/>
      <c r="D127" s="398" t="str">
        <f>献立入力用!B55</f>
        <v>もやしと大葉の和え物</v>
      </c>
      <c r="E127" s="399"/>
      <c r="F127" s="400"/>
      <c r="G127" s="7"/>
      <c r="H127" s="8"/>
      <c r="I127" s="8"/>
      <c r="J127" s="8"/>
      <c r="K127" s="26"/>
      <c r="N127" s="388"/>
      <c r="O127" s="391"/>
      <c r="P127" s="398" t="str">
        <f>献立入力用!C55</f>
        <v>海藻サラダ</v>
      </c>
      <c r="Q127" s="399"/>
      <c r="R127" s="400"/>
      <c r="S127" s="7"/>
      <c r="T127" s="8"/>
      <c r="U127" s="8"/>
      <c r="V127" s="8"/>
      <c r="W127" s="26"/>
      <c r="Z127" s="388"/>
      <c r="AA127" s="391"/>
      <c r="AB127" s="398" t="str">
        <f>献立入力用!D55</f>
        <v>小松菜とささみのお浸し</v>
      </c>
      <c r="AC127" s="399"/>
      <c r="AD127" s="400"/>
      <c r="AE127" s="7"/>
      <c r="AF127" s="8"/>
      <c r="AG127" s="8"/>
      <c r="AH127" s="8"/>
      <c r="AI127" s="26"/>
      <c r="AL127" s="388"/>
      <c r="AM127" s="391"/>
      <c r="AN127" s="398" t="str">
        <f>献立入力用!E55</f>
        <v>キャベツの和え物</v>
      </c>
      <c r="AO127" s="399"/>
      <c r="AP127" s="400"/>
      <c r="AQ127" s="7"/>
      <c r="AR127" s="8"/>
      <c r="AS127" s="8"/>
      <c r="AT127" s="8"/>
      <c r="AU127" s="26"/>
      <c r="AX127" s="388"/>
      <c r="AY127" s="391"/>
      <c r="AZ127" s="398" t="str">
        <f>献立入力用!F55</f>
        <v>じゃこと水菜のお浸し</v>
      </c>
      <c r="BA127" s="399"/>
      <c r="BB127" s="400"/>
      <c r="BC127" s="7"/>
      <c r="BD127" s="8"/>
      <c r="BE127" s="8"/>
      <c r="BF127" s="8"/>
      <c r="BG127" s="26"/>
      <c r="BJ127" s="388"/>
      <c r="BK127" s="391"/>
      <c r="BL127" s="398" t="str">
        <f>献立入力用!G55</f>
        <v>紫玉ねぎとトマトのマリネ</v>
      </c>
      <c r="BM127" s="399"/>
      <c r="BN127" s="400"/>
      <c r="BO127" s="7"/>
      <c r="BP127" s="8"/>
      <c r="BQ127" s="8"/>
      <c r="BR127" s="8"/>
      <c r="BS127" s="26"/>
      <c r="BV127" s="388"/>
      <c r="BW127" s="391"/>
      <c r="BX127" s="398">
        <f>献立入力用!H55</f>
        <v>0</v>
      </c>
      <c r="BY127" s="399"/>
      <c r="BZ127" s="400"/>
      <c r="CA127" s="7"/>
      <c r="CB127" s="8"/>
      <c r="CC127" s="8"/>
      <c r="CD127" s="8"/>
      <c r="CE127" s="26"/>
      <c r="CH127" s="388"/>
      <c r="CI127" s="391"/>
      <c r="CJ127" s="398">
        <f>献立入力用!I55</f>
        <v>0</v>
      </c>
      <c r="CK127" s="399"/>
      <c r="CL127" s="400"/>
      <c r="CM127" s="7"/>
      <c r="CN127" s="8"/>
      <c r="CO127" s="8"/>
      <c r="CP127" s="8"/>
      <c r="CQ127" s="26"/>
      <c r="CT127" s="388"/>
      <c r="CU127" s="391"/>
      <c r="CV127" s="398">
        <f>献立入力用!J55</f>
        <v>0</v>
      </c>
      <c r="CW127" s="399"/>
      <c r="CX127" s="400"/>
      <c r="CY127" s="7"/>
      <c r="CZ127" s="8"/>
      <c r="DA127" s="8"/>
      <c r="DB127" s="8"/>
      <c r="DC127" s="26"/>
      <c r="DF127" s="388"/>
      <c r="DG127" s="391"/>
      <c r="DH127" s="398">
        <f>献立入力用!K55</f>
        <v>0</v>
      </c>
      <c r="DI127" s="399"/>
      <c r="DJ127" s="400"/>
      <c r="DK127" s="7"/>
      <c r="DL127" s="8"/>
      <c r="DM127" s="8"/>
      <c r="DN127" s="8"/>
      <c r="DO127" s="26"/>
      <c r="DR127" s="388"/>
      <c r="DS127" s="391"/>
      <c r="DT127" s="398">
        <f>献立入力用!L55</f>
        <v>0</v>
      </c>
      <c r="DU127" s="399"/>
      <c r="DV127" s="400"/>
      <c r="DW127" s="7"/>
      <c r="DX127" s="8"/>
      <c r="DY127" s="8"/>
      <c r="DZ127" s="8"/>
      <c r="EA127" s="26"/>
      <c r="ED127" s="388"/>
      <c r="EE127" s="391"/>
      <c r="EF127" s="398">
        <f>献立入力用!M55</f>
        <v>0</v>
      </c>
      <c r="EG127" s="399"/>
      <c r="EH127" s="400"/>
      <c r="EI127" s="7"/>
      <c r="EJ127" s="8"/>
      <c r="EK127" s="8"/>
      <c r="EL127" s="8"/>
      <c r="EM127" s="26"/>
      <c r="EP127" s="388"/>
      <c r="EQ127" s="391"/>
      <c r="ER127" s="398">
        <f>献立入力用!N55</f>
        <v>0</v>
      </c>
      <c r="ES127" s="399"/>
      <c r="ET127" s="400"/>
      <c r="EU127" s="7"/>
      <c r="EV127" s="8"/>
      <c r="EW127" s="8"/>
      <c r="EX127" s="8"/>
      <c r="EY127" s="26"/>
      <c r="FB127" s="388"/>
      <c r="FC127" s="391"/>
      <c r="FD127" s="398">
        <f>献立入力用!O55</f>
        <v>0</v>
      </c>
      <c r="FE127" s="399"/>
      <c r="FF127" s="400"/>
      <c r="FG127" s="7"/>
      <c r="FH127" s="8"/>
      <c r="FI127" s="8"/>
      <c r="FJ127" s="8"/>
      <c r="FK127" s="26"/>
    </row>
    <row r="128" spans="2:167" ht="18" customHeight="1" x14ac:dyDescent="0.45">
      <c r="B128" s="388"/>
      <c r="C128" s="343" t="s">
        <v>5</v>
      </c>
      <c r="D128" s="345" t="s">
        <v>34</v>
      </c>
      <c r="E128" s="9" t="s">
        <v>6</v>
      </c>
      <c r="F128" s="10" t="s">
        <v>7</v>
      </c>
      <c r="G128" s="11" t="s">
        <v>8</v>
      </c>
      <c r="H128" s="12" t="s">
        <v>9</v>
      </c>
      <c r="I128" s="13" t="s">
        <v>10</v>
      </c>
      <c r="J128" s="14"/>
      <c r="K128" s="27"/>
      <c r="N128" s="388"/>
      <c r="O128" s="343" t="s">
        <v>5</v>
      </c>
      <c r="P128" s="345" t="s">
        <v>34</v>
      </c>
      <c r="Q128" s="9" t="s">
        <v>6</v>
      </c>
      <c r="R128" s="10" t="s">
        <v>7</v>
      </c>
      <c r="S128" s="11" t="s">
        <v>8</v>
      </c>
      <c r="T128" s="12" t="s">
        <v>9</v>
      </c>
      <c r="U128" s="13" t="s">
        <v>10</v>
      </c>
      <c r="V128" s="14"/>
      <c r="W128" s="27"/>
      <c r="Z128" s="388"/>
      <c r="AA128" s="343" t="s">
        <v>5</v>
      </c>
      <c r="AB128" s="345" t="s">
        <v>34</v>
      </c>
      <c r="AC128" s="9" t="s">
        <v>6</v>
      </c>
      <c r="AD128" s="10" t="s">
        <v>7</v>
      </c>
      <c r="AE128" s="11" t="s">
        <v>8</v>
      </c>
      <c r="AF128" s="12" t="s">
        <v>9</v>
      </c>
      <c r="AG128" s="13" t="s">
        <v>10</v>
      </c>
      <c r="AH128" s="14"/>
      <c r="AI128" s="27"/>
      <c r="AL128" s="388"/>
      <c r="AM128" s="343" t="s">
        <v>5</v>
      </c>
      <c r="AN128" s="345" t="s">
        <v>34</v>
      </c>
      <c r="AO128" s="9" t="s">
        <v>6</v>
      </c>
      <c r="AP128" s="10" t="s">
        <v>7</v>
      </c>
      <c r="AQ128" s="11" t="s">
        <v>8</v>
      </c>
      <c r="AR128" s="12" t="s">
        <v>9</v>
      </c>
      <c r="AS128" s="13" t="s">
        <v>10</v>
      </c>
      <c r="AT128" s="14"/>
      <c r="AU128" s="27"/>
      <c r="AX128" s="388"/>
      <c r="AY128" s="343" t="s">
        <v>5</v>
      </c>
      <c r="AZ128" s="345" t="s">
        <v>34</v>
      </c>
      <c r="BA128" s="9" t="s">
        <v>6</v>
      </c>
      <c r="BB128" s="10" t="s">
        <v>7</v>
      </c>
      <c r="BC128" s="11" t="s">
        <v>8</v>
      </c>
      <c r="BD128" s="12" t="s">
        <v>9</v>
      </c>
      <c r="BE128" s="13" t="s">
        <v>10</v>
      </c>
      <c r="BF128" s="14"/>
      <c r="BG128" s="27"/>
      <c r="BJ128" s="388"/>
      <c r="BK128" s="343" t="s">
        <v>5</v>
      </c>
      <c r="BL128" s="345" t="s">
        <v>34</v>
      </c>
      <c r="BM128" s="9" t="s">
        <v>6</v>
      </c>
      <c r="BN128" s="10" t="s">
        <v>7</v>
      </c>
      <c r="BO128" s="11" t="s">
        <v>8</v>
      </c>
      <c r="BP128" s="12" t="s">
        <v>9</v>
      </c>
      <c r="BQ128" s="13" t="s">
        <v>10</v>
      </c>
      <c r="BR128" s="14"/>
      <c r="BS128" s="27"/>
      <c r="BV128" s="388"/>
      <c r="BW128" s="343" t="s">
        <v>5</v>
      </c>
      <c r="BX128" s="345" t="s">
        <v>34</v>
      </c>
      <c r="BY128" s="9" t="s">
        <v>6</v>
      </c>
      <c r="BZ128" s="10" t="s">
        <v>7</v>
      </c>
      <c r="CA128" s="11" t="s">
        <v>8</v>
      </c>
      <c r="CB128" s="12" t="s">
        <v>9</v>
      </c>
      <c r="CC128" s="13" t="s">
        <v>10</v>
      </c>
      <c r="CD128" s="14"/>
      <c r="CE128" s="27"/>
      <c r="CH128" s="388"/>
      <c r="CI128" s="343" t="s">
        <v>5</v>
      </c>
      <c r="CJ128" s="345" t="s">
        <v>34</v>
      </c>
      <c r="CK128" s="9" t="s">
        <v>6</v>
      </c>
      <c r="CL128" s="10" t="s">
        <v>7</v>
      </c>
      <c r="CM128" s="11" t="s">
        <v>8</v>
      </c>
      <c r="CN128" s="12" t="s">
        <v>9</v>
      </c>
      <c r="CO128" s="13" t="s">
        <v>10</v>
      </c>
      <c r="CP128" s="14"/>
      <c r="CQ128" s="27"/>
      <c r="CT128" s="388"/>
      <c r="CU128" s="343" t="s">
        <v>5</v>
      </c>
      <c r="CV128" s="345" t="s">
        <v>34</v>
      </c>
      <c r="CW128" s="9" t="s">
        <v>6</v>
      </c>
      <c r="CX128" s="10" t="s">
        <v>7</v>
      </c>
      <c r="CY128" s="11" t="s">
        <v>8</v>
      </c>
      <c r="CZ128" s="12" t="s">
        <v>9</v>
      </c>
      <c r="DA128" s="13" t="s">
        <v>10</v>
      </c>
      <c r="DB128" s="14"/>
      <c r="DC128" s="27"/>
      <c r="DF128" s="388"/>
      <c r="DG128" s="343" t="s">
        <v>5</v>
      </c>
      <c r="DH128" s="345" t="s">
        <v>34</v>
      </c>
      <c r="DI128" s="9" t="s">
        <v>6</v>
      </c>
      <c r="DJ128" s="10" t="s">
        <v>7</v>
      </c>
      <c r="DK128" s="11" t="s">
        <v>8</v>
      </c>
      <c r="DL128" s="12" t="s">
        <v>9</v>
      </c>
      <c r="DM128" s="13" t="s">
        <v>10</v>
      </c>
      <c r="DN128" s="14"/>
      <c r="DO128" s="27"/>
      <c r="DR128" s="388"/>
      <c r="DS128" s="343" t="s">
        <v>5</v>
      </c>
      <c r="DT128" s="345" t="s">
        <v>34</v>
      </c>
      <c r="DU128" s="9" t="s">
        <v>6</v>
      </c>
      <c r="DV128" s="10" t="s">
        <v>7</v>
      </c>
      <c r="DW128" s="11" t="s">
        <v>8</v>
      </c>
      <c r="DX128" s="12" t="s">
        <v>9</v>
      </c>
      <c r="DY128" s="13" t="s">
        <v>10</v>
      </c>
      <c r="DZ128" s="14"/>
      <c r="EA128" s="27"/>
      <c r="ED128" s="388"/>
      <c r="EE128" s="343" t="s">
        <v>5</v>
      </c>
      <c r="EF128" s="345" t="s">
        <v>34</v>
      </c>
      <c r="EG128" s="9" t="s">
        <v>6</v>
      </c>
      <c r="EH128" s="10" t="s">
        <v>7</v>
      </c>
      <c r="EI128" s="11" t="s">
        <v>8</v>
      </c>
      <c r="EJ128" s="12" t="s">
        <v>9</v>
      </c>
      <c r="EK128" s="13" t="s">
        <v>10</v>
      </c>
      <c r="EL128" s="14"/>
      <c r="EM128" s="27"/>
      <c r="EP128" s="388"/>
      <c r="EQ128" s="343" t="s">
        <v>5</v>
      </c>
      <c r="ER128" s="345" t="s">
        <v>34</v>
      </c>
      <c r="ES128" s="9" t="s">
        <v>6</v>
      </c>
      <c r="ET128" s="10" t="s">
        <v>7</v>
      </c>
      <c r="EU128" s="11" t="s">
        <v>8</v>
      </c>
      <c r="EV128" s="12" t="s">
        <v>9</v>
      </c>
      <c r="EW128" s="13" t="s">
        <v>10</v>
      </c>
      <c r="EX128" s="14"/>
      <c r="EY128" s="27"/>
      <c r="FB128" s="388"/>
      <c r="FC128" s="343" t="s">
        <v>5</v>
      </c>
      <c r="FD128" s="345" t="s">
        <v>34</v>
      </c>
      <c r="FE128" s="9" t="s">
        <v>6</v>
      </c>
      <c r="FF128" s="10" t="s">
        <v>7</v>
      </c>
      <c r="FG128" s="11" t="s">
        <v>8</v>
      </c>
      <c r="FH128" s="12" t="s">
        <v>9</v>
      </c>
      <c r="FI128" s="13" t="s">
        <v>10</v>
      </c>
      <c r="FJ128" s="14"/>
      <c r="FK128" s="27"/>
    </row>
    <row r="129" spans="2:167" ht="18" customHeight="1" x14ac:dyDescent="0.2">
      <c r="B129" s="388"/>
      <c r="C129" s="343"/>
      <c r="D129" s="346"/>
      <c r="E129" s="15" t="s">
        <v>11</v>
      </c>
      <c r="F129" s="11" t="s">
        <v>7</v>
      </c>
      <c r="G129" s="11" t="s">
        <v>12</v>
      </c>
      <c r="H129" s="12" t="s">
        <v>13</v>
      </c>
      <c r="I129" s="347" t="s">
        <v>14</v>
      </c>
      <c r="J129" s="348"/>
      <c r="K129" s="349"/>
      <c r="N129" s="388"/>
      <c r="O129" s="343"/>
      <c r="P129" s="346"/>
      <c r="Q129" s="15" t="s">
        <v>11</v>
      </c>
      <c r="R129" s="11" t="s">
        <v>7</v>
      </c>
      <c r="S129" s="11" t="s">
        <v>12</v>
      </c>
      <c r="T129" s="12" t="s">
        <v>13</v>
      </c>
      <c r="U129" s="347" t="s">
        <v>14</v>
      </c>
      <c r="V129" s="348"/>
      <c r="W129" s="349"/>
      <c r="Z129" s="388"/>
      <c r="AA129" s="343"/>
      <c r="AB129" s="346"/>
      <c r="AC129" s="15" t="s">
        <v>11</v>
      </c>
      <c r="AD129" s="11" t="s">
        <v>7</v>
      </c>
      <c r="AE129" s="11" t="s">
        <v>12</v>
      </c>
      <c r="AF129" s="12" t="s">
        <v>13</v>
      </c>
      <c r="AG129" s="347" t="s">
        <v>14</v>
      </c>
      <c r="AH129" s="348"/>
      <c r="AI129" s="349"/>
      <c r="AL129" s="388"/>
      <c r="AM129" s="343"/>
      <c r="AN129" s="346"/>
      <c r="AO129" s="15" t="s">
        <v>11</v>
      </c>
      <c r="AP129" s="11" t="s">
        <v>7</v>
      </c>
      <c r="AQ129" s="11" t="s">
        <v>12</v>
      </c>
      <c r="AR129" s="12" t="s">
        <v>13</v>
      </c>
      <c r="AS129" s="347" t="s">
        <v>14</v>
      </c>
      <c r="AT129" s="348"/>
      <c r="AU129" s="349"/>
      <c r="AX129" s="388"/>
      <c r="AY129" s="343"/>
      <c r="AZ129" s="346"/>
      <c r="BA129" s="15" t="s">
        <v>11</v>
      </c>
      <c r="BB129" s="11" t="s">
        <v>7</v>
      </c>
      <c r="BC129" s="11" t="s">
        <v>12</v>
      </c>
      <c r="BD129" s="12" t="s">
        <v>13</v>
      </c>
      <c r="BE129" s="347" t="s">
        <v>14</v>
      </c>
      <c r="BF129" s="348"/>
      <c r="BG129" s="349"/>
      <c r="BJ129" s="388"/>
      <c r="BK129" s="343"/>
      <c r="BL129" s="346"/>
      <c r="BM129" s="15" t="s">
        <v>11</v>
      </c>
      <c r="BN129" s="11" t="s">
        <v>7</v>
      </c>
      <c r="BO129" s="11" t="s">
        <v>12</v>
      </c>
      <c r="BP129" s="12" t="s">
        <v>13</v>
      </c>
      <c r="BQ129" s="347" t="s">
        <v>14</v>
      </c>
      <c r="BR129" s="348"/>
      <c r="BS129" s="349"/>
      <c r="BV129" s="388"/>
      <c r="BW129" s="343"/>
      <c r="BX129" s="346"/>
      <c r="BY129" s="15" t="s">
        <v>11</v>
      </c>
      <c r="BZ129" s="11" t="s">
        <v>7</v>
      </c>
      <c r="CA129" s="11" t="s">
        <v>12</v>
      </c>
      <c r="CB129" s="12" t="s">
        <v>13</v>
      </c>
      <c r="CC129" s="347" t="s">
        <v>14</v>
      </c>
      <c r="CD129" s="348"/>
      <c r="CE129" s="349"/>
      <c r="CH129" s="388"/>
      <c r="CI129" s="343"/>
      <c r="CJ129" s="346"/>
      <c r="CK129" s="15" t="s">
        <v>11</v>
      </c>
      <c r="CL129" s="11" t="s">
        <v>7</v>
      </c>
      <c r="CM129" s="11" t="s">
        <v>12</v>
      </c>
      <c r="CN129" s="12" t="s">
        <v>13</v>
      </c>
      <c r="CO129" s="347" t="s">
        <v>14</v>
      </c>
      <c r="CP129" s="348"/>
      <c r="CQ129" s="349"/>
      <c r="CT129" s="388"/>
      <c r="CU129" s="343"/>
      <c r="CV129" s="346"/>
      <c r="CW129" s="15" t="s">
        <v>11</v>
      </c>
      <c r="CX129" s="11" t="s">
        <v>7</v>
      </c>
      <c r="CY129" s="11" t="s">
        <v>12</v>
      </c>
      <c r="CZ129" s="12" t="s">
        <v>13</v>
      </c>
      <c r="DA129" s="347" t="s">
        <v>14</v>
      </c>
      <c r="DB129" s="348"/>
      <c r="DC129" s="349"/>
      <c r="DF129" s="388"/>
      <c r="DG129" s="343"/>
      <c r="DH129" s="346"/>
      <c r="DI129" s="15" t="s">
        <v>11</v>
      </c>
      <c r="DJ129" s="11" t="s">
        <v>7</v>
      </c>
      <c r="DK129" s="11" t="s">
        <v>12</v>
      </c>
      <c r="DL129" s="12" t="s">
        <v>13</v>
      </c>
      <c r="DM129" s="347" t="s">
        <v>14</v>
      </c>
      <c r="DN129" s="348"/>
      <c r="DO129" s="349"/>
      <c r="DR129" s="388"/>
      <c r="DS129" s="343"/>
      <c r="DT129" s="346"/>
      <c r="DU129" s="15" t="s">
        <v>11</v>
      </c>
      <c r="DV129" s="11" t="s">
        <v>7</v>
      </c>
      <c r="DW129" s="11" t="s">
        <v>12</v>
      </c>
      <c r="DX129" s="12" t="s">
        <v>13</v>
      </c>
      <c r="DY129" s="347" t="s">
        <v>14</v>
      </c>
      <c r="DZ129" s="348"/>
      <c r="EA129" s="349"/>
      <c r="ED129" s="388"/>
      <c r="EE129" s="343"/>
      <c r="EF129" s="346"/>
      <c r="EG129" s="15" t="s">
        <v>11</v>
      </c>
      <c r="EH129" s="11" t="s">
        <v>7</v>
      </c>
      <c r="EI129" s="11" t="s">
        <v>12</v>
      </c>
      <c r="EJ129" s="12" t="s">
        <v>13</v>
      </c>
      <c r="EK129" s="347" t="s">
        <v>14</v>
      </c>
      <c r="EL129" s="348"/>
      <c r="EM129" s="349"/>
      <c r="EP129" s="388"/>
      <c r="EQ129" s="343"/>
      <c r="ER129" s="346"/>
      <c r="ES129" s="15" t="s">
        <v>11</v>
      </c>
      <c r="ET129" s="11" t="s">
        <v>7</v>
      </c>
      <c r="EU129" s="11" t="s">
        <v>12</v>
      </c>
      <c r="EV129" s="12" t="s">
        <v>13</v>
      </c>
      <c r="EW129" s="347" t="s">
        <v>14</v>
      </c>
      <c r="EX129" s="348"/>
      <c r="EY129" s="349"/>
      <c r="FB129" s="388"/>
      <c r="FC129" s="343"/>
      <c r="FD129" s="346"/>
      <c r="FE129" s="15" t="s">
        <v>11</v>
      </c>
      <c r="FF129" s="11" t="s">
        <v>7</v>
      </c>
      <c r="FG129" s="11" t="s">
        <v>12</v>
      </c>
      <c r="FH129" s="12" t="s">
        <v>13</v>
      </c>
      <c r="FI129" s="347" t="s">
        <v>14</v>
      </c>
      <c r="FJ129" s="348"/>
      <c r="FK129" s="349"/>
    </row>
    <row r="130" spans="2:167" ht="18" customHeight="1" x14ac:dyDescent="0.15">
      <c r="B130" s="388"/>
      <c r="C130" s="343"/>
      <c r="D130" s="346" t="s">
        <v>15</v>
      </c>
      <c r="E130" s="15" t="s">
        <v>6</v>
      </c>
      <c r="F130" s="11" t="s">
        <v>7</v>
      </c>
      <c r="G130" s="11" t="s">
        <v>8</v>
      </c>
      <c r="H130" s="12" t="s">
        <v>9</v>
      </c>
      <c r="I130" s="351" t="s">
        <v>39</v>
      </c>
      <c r="J130" s="352"/>
      <c r="K130" s="353"/>
      <c r="N130" s="388"/>
      <c r="O130" s="343"/>
      <c r="P130" s="346" t="s">
        <v>15</v>
      </c>
      <c r="Q130" s="15" t="s">
        <v>6</v>
      </c>
      <c r="R130" s="11" t="s">
        <v>7</v>
      </c>
      <c r="S130" s="11" t="s">
        <v>8</v>
      </c>
      <c r="T130" s="12" t="s">
        <v>9</v>
      </c>
      <c r="U130" s="351" t="s">
        <v>39</v>
      </c>
      <c r="V130" s="352"/>
      <c r="W130" s="353"/>
      <c r="Z130" s="388"/>
      <c r="AA130" s="343"/>
      <c r="AB130" s="346" t="s">
        <v>15</v>
      </c>
      <c r="AC130" s="15" t="s">
        <v>6</v>
      </c>
      <c r="AD130" s="11" t="s">
        <v>7</v>
      </c>
      <c r="AE130" s="11" t="s">
        <v>8</v>
      </c>
      <c r="AF130" s="12" t="s">
        <v>9</v>
      </c>
      <c r="AG130" s="351" t="s">
        <v>39</v>
      </c>
      <c r="AH130" s="352"/>
      <c r="AI130" s="353"/>
      <c r="AL130" s="388"/>
      <c r="AM130" s="343"/>
      <c r="AN130" s="346" t="s">
        <v>15</v>
      </c>
      <c r="AO130" s="15" t="s">
        <v>6</v>
      </c>
      <c r="AP130" s="11" t="s">
        <v>7</v>
      </c>
      <c r="AQ130" s="11" t="s">
        <v>8</v>
      </c>
      <c r="AR130" s="12" t="s">
        <v>9</v>
      </c>
      <c r="AS130" s="351" t="s">
        <v>39</v>
      </c>
      <c r="AT130" s="352"/>
      <c r="AU130" s="353"/>
      <c r="AX130" s="388"/>
      <c r="AY130" s="343"/>
      <c r="AZ130" s="346" t="s">
        <v>15</v>
      </c>
      <c r="BA130" s="15" t="s">
        <v>6</v>
      </c>
      <c r="BB130" s="11" t="s">
        <v>7</v>
      </c>
      <c r="BC130" s="11" t="s">
        <v>8</v>
      </c>
      <c r="BD130" s="12" t="s">
        <v>9</v>
      </c>
      <c r="BE130" s="351" t="s">
        <v>39</v>
      </c>
      <c r="BF130" s="352"/>
      <c r="BG130" s="353"/>
      <c r="BJ130" s="388"/>
      <c r="BK130" s="343"/>
      <c r="BL130" s="346" t="s">
        <v>15</v>
      </c>
      <c r="BM130" s="15" t="s">
        <v>6</v>
      </c>
      <c r="BN130" s="11" t="s">
        <v>7</v>
      </c>
      <c r="BO130" s="11" t="s">
        <v>8</v>
      </c>
      <c r="BP130" s="12" t="s">
        <v>9</v>
      </c>
      <c r="BQ130" s="351" t="s">
        <v>39</v>
      </c>
      <c r="BR130" s="352"/>
      <c r="BS130" s="353"/>
      <c r="BV130" s="388"/>
      <c r="BW130" s="343"/>
      <c r="BX130" s="346" t="s">
        <v>15</v>
      </c>
      <c r="BY130" s="15" t="s">
        <v>6</v>
      </c>
      <c r="BZ130" s="11" t="s">
        <v>7</v>
      </c>
      <c r="CA130" s="11" t="s">
        <v>8</v>
      </c>
      <c r="CB130" s="12" t="s">
        <v>9</v>
      </c>
      <c r="CC130" s="351" t="s">
        <v>39</v>
      </c>
      <c r="CD130" s="352"/>
      <c r="CE130" s="353"/>
      <c r="CH130" s="388"/>
      <c r="CI130" s="343"/>
      <c r="CJ130" s="346" t="s">
        <v>15</v>
      </c>
      <c r="CK130" s="15" t="s">
        <v>6</v>
      </c>
      <c r="CL130" s="11" t="s">
        <v>7</v>
      </c>
      <c r="CM130" s="11" t="s">
        <v>8</v>
      </c>
      <c r="CN130" s="12" t="s">
        <v>9</v>
      </c>
      <c r="CO130" s="351" t="s">
        <v>39</v>
      </c>
      <c r="CP130" s="352"/>
      <c r="CQ130" s="353"/>
      <c r="CT130" s="388"/>
      <c r="CU130" s="343"/>
      <c r="CV130" s="346" t="s">
        <v>15</v>
      </c>
      <c r="CW130" s="15" t="s">
        <v>6</v>
      </c>
      <c r="CX130" s="11" t="s">
        <v>7</v>
      </c>
      <c r="CY130" s="11" t="s">
        <v>8</v>
      </c>
      <c r="CZ130" s="12" t="s">
        <v>9</v>
      </c>
      <c r="DA130" s="351" t="s">
        <v>39</v>
      </c>
      <c r="DB130" s="352"/>
      <c r="DC130" s="353"/>
      <c r="DF130" s="388"/>
      <c r="DG130" s="343"/>
      <c r="DH130" s="346" t="s">
        <v>15</v>
      </c>
      <c r="DI130" s="15" t="s">
        <v>6</v>
      </c>
      <c r="DJ130" s="11" t="s">
        <v>7</v>
      </c>
      <c r="DK130" s="11" t="s">
        <v>8</v>
      </c>
      <c r="DL130" s="12" t="s">
        <v>9</v>
      </c>
      <c r="DM130" s="351" t="s">
        <v>39</v>
      </c>
      <c r="DN130" s="352"/>
      <c r="DO130" s="353"/>
      <c r="DR130" s="388"/>
      <c r="DS130" s="343"/>
      <c r="DT130" s="346" t="s">
        <v>15</v>
      </c>
      <c r="DU130" s="15" t="s">
        <v>6</v>
      </c>
      <c r="DV130" s="11" t="s">
        <v>7</v>
      </c>
      <c r="DW130" s="11" t="s">
        <v>8</v>
      </c>
      <c r="DX130" s="12" t="s">
        <v>9</v>
      </c>
      <c r="DY130" s="351" t="s">
        <v>39</v>
      </c>
      <c r="DZ130" s="352"/>
      <c r="EA130" s="353"/>
      <c r="ED130" s="388"/>
      <c r="EE130" s="343"/>
      <c r="EF130" s="346" t="s">
        <v>15</v>
      </c>
      <c r="EG130" s="15" t="s">
        <v>6</v>
      </c>
      <c r="EH130" s="11" t="s">
        <v>7</v>
      </c>
      <c r="EI130" s="11" t="s">
        <v>8</v>
      </c>
      <c r="EJ130" s="12" t="s">
        <v>9</v>
      </c>
      <c r="EK130" s="351" t="s">
        <v>39</v>
      </c>
      <c r="EL130" s="352"/>
      <c r="EM130" s="353"/>
      <c r="EP130" s="388"/>
      <c r="EQ130" s="343"/>
      <c r="ER130" s="346" t="s">
        <v>15</v>
      </c>
      <c r="ES130" s="15" t="s">
        <v>6</v>
      </c>
      <c r="ET130" s="11" t="s">
        <v>7</v>
      </c>
      <c r="EU130" s="11" t="s">
        <v>8</v>
      </c>
      <c r="EV130" s="12" t="s">
        <v>9</v>
      </c>
      <c r="EW130" s="351" t="s">
        <v>39</v>
      </c>
      <c r="EX130" s="352"/>
      <c r="EY130" s="353"/>
      <c r="FB130" s="388"/>
      <c r="FC130" s="343"/>
      <c r="FD130" s="346" t="s">
        <v>15</v>
      </c>
      <c r="FE130" s="15" t="s">
        <v>6</v>
      </c>
      <c r="FF130" s="11" t="s">
        <v>7</v>
      </c>
      <c r="FG130" s="11" t="s">
        <v>8</v>
      </c>
      <c r="FH130" s="12" t="s">
        <v>9</v>
      </c>
      <c r="FI130" s="351" t="s">
        <v>39</v>
      </c>
      <c r="FJ130" s="352"/>
      <c r="FK130" s="353"/>
    </row>
    <row r="131" spans="2:167" ht="18" customHeight="1" x14ac:dyDescent="0.45">
      <c r="B131" s="388"/>
      <c r="C131" s="343"/>
      <c r="D131" s="346"/>
      <c r="E131" s="15" t="s">
        <v>17</v>
      </c>
      <c r="F131" s="11" t="s">
        <v>7</v>
      </c>
      <c r="G131" s="11" t="s">
        <v>18</v>
      </c>
      <c r="H131" s="12" t="s">
        <v>19</v>
      </c>
      <c r="I131" s="354" t="s">
        <v>20</v>
      </c>
      <c r="J131" s="355"/>
      <c r="K131" s="356"/>
      <c r="N131" s="388"/>
      <c r="O131" s="343"/>
      <c r="P131" s="346"/>
      <c r="Q131" s="15" t="s">
        <v>17</v>
      </c>
      <c r="R131" s="11" t="s">
        <v>7</v>
      </c>
      <c r="S131" s="11" t="s">
        <v>18</v>
      </c>
      <c r="T131" s="12" t="s">
        <v>19</v>
      </c>
      <c r="U131" s="354" t="s">
        <v>20</v>
      </c>
      <c r="V131" s="355"/>
      <c r="W131" s="356"/>
      <c r="Z131" s="388"/>
      <c r="AA131" s="343"/>
      <c r="AB131" s="346"/>
      <c r="AC131" s="15" t="s">
        <v>17</v>
      </c>
      <c r="AD131" s="11" t="s">
        <v>7</v>
      </c>
      <c r="AE131" s="11" t="s">
        <v>18</v>
      </c>
      <c r="AF131" s="12" t="s">
        <v>19</v>
      </c>
      <c r="AG131" s="354" t="s">
        <v>20</v>
      </c>
      <c r="AH131" s="355"/>
      <c r="AI131" s="356"/>
      <c r="AL131" s="388"/>
      <c r="AM131" s="343"/>
      <c r="AN131" s="346"/>
      <c r="AO131" s="15" t="s">
        <v>17</v>
      </c>
      <c r="AP131" s="11" t="s">
        <v>7</v>
      </c>
      <c r="AQ131" s="11" t="s">
        <v>18</v>
      </c>
      <c r="AR131" s="12" t="s">
        <v>19</v>
      </c>
      <c r="AS131" s="354" t="s">
        <v>20</v>
      </c>
      <c r="AT131" s="355"/>
      <c r="AU131" s="356"/>
      <c r="AX131" s="388"/>
      <c r="AY131" s="343"/>
      <c r="AZ131" s="346"/>
      <c r="BA131" s="15" t="s">
        <v>17</v>
      </c>
      <c r="BB131" s="11" t="s">
        <v>7</v>
      </c>
      <c r="BC131" s="11" t="s">
        <v>18</v>
      </c>
      <c r="BD131" s="12" t="s">
        <v>19</v>
      </c>
      <c r="BE131" s="354" t="s">
        <v>20</v>
      </c>
      <c r="BF131" s="355"/>
      <c r="BG131" s="356"/>
      <c r="BJ131" s="388"/>
      <c r="BK131" s="343"/>
      <c r="BL131" s="346"/>
      <c r="BM131" s="15" t="s">
        <v>17</v>
      </c>
      <c r="BN131" s="11" t="s">
        <v>7</v>
      </c>
      <c r="BO131" s="11" t="s">
        <v>18</v>
      </c>
      <c r="BP131" s="12" t="s">
        <v>19</v>
      </c>
      <c r="BQ131" s="354" t="s">
        <v>20</v>
      </c>
      <c r="BR131" s="355"/>
      <c r="BS131" s="356"/>
      <c r="BV131" s="388"/>
      <c r="BW131" s="343"/>
      <c r="BX131" s="346"/>
      <c r="BY131" s="15" t="s">
        <v>17</v>
      </c>
      <c r="BZ131" s="11" t="s">
        <v>7</v>
      </c>
      <c r="CA131" s="11" t="s">
        <v>18</v>
      </c>
      <c r="CB131" s="12" t="s">
        <v>19</v>
      </c>
      <c r="CC131" s="354" t="s">
        <v>20</v>
      </c>
      <c r="CD131" s="355"/>
      <c r="CE131" s="356"/>
      <c r="CH131" s="388"/>
      <c r="CI131" s="343"/>
      <c r="CJ131" s="346"/>
      <c r="CK131" s="15" t="s">
        <v>17</v>
      </c>
      <c r="CL131" s="11" t="s">
        <v>7</v>
      </c>
      <c r="CM131" s="11" t="s">
        <v>18</v>
      </c>
      <c r="CN131" s="12" t="s">
        <v>19</v>
      </c>
      <c r="CO131" s="354" t="s">
        <v>20</v>
      </c>
      <c r="CP131" s="355"/>
      <c r="CQ131" s="356"/>
      <c r="CT131" s="388"/>
      <c r="CU131" s="343"/>
      <c r="CV131" s="346"/>
      <c r="CW131" s="15" t="s">
        <v>17</v>
      </c>
      <c r="CX131" s="11" t="s">
        <v>7</v>
      </c>
      <c r="CY131" s="11" t="s">
        <v>18</v>
      </c>
      <c r="CZ131" s="12" t="s">
        <v>19</v>
      </c>
      <c r="DA131" s="354" t="s">
        <v>20</v>
      </c>
      <c r="DB131" s="355"/>
      <c r="DC131" s="356"/>
      <c r="DF131" s="388"/>
      <c r="DG131" s="343"/>
      <c r="DH131" s="346"/>
      <c r="DI131" s="15" t="s">
        <v>17</v>
      </c>
      <c r="DJ131" s="11" t="s">
        <v>7</v>
      </c>
      <c r="DK131" s="11" t="s">
        <v>18</v>
      </c>
      <c r="DL131" s="12" t="s">
        <v>19</v>
      </c>
      <c r="DM131" s="354" t="s">
        <v>20</v>
      </c>
      <c r="DN131" s="355"/>
      <c r="DO131" s="356"/>
      <c r="DR131" s="388"/>
      <c r="DS131" s="343"/>
      <c r="DT131" s="346"/>
      <c r="DU131" s="15" t="s">
        <v>17</v>
      </c>
      <c r="DV131" s="11" t="s">
        <v>7</v>
      </c>
      <c r="DW131" s="11" t="s">
        <v>18</v>
      </c>
      <c r="DX131" s="12" t="s">
        <v>19</v>
      </c>
      <c r="DY131" s="354" t="s">
        <v>20</v>
      </c>
      <c r="DZ131" s="355"/>
      <c r="EA131" s="356"/>
      <c r="ED131" s="388"/>
      <c r="EE131" s="343"/>
      <c r="EF131" s="346"/>
      <c r="EG131" s="15" t="s">
        <v>17</v>
      </c>
      <c r="EH131" s="11" t="s">
        <v>7</v>
      </c>
      <c r="EI131" s="11" t="s">
        <v>18</v>
      </c>
      <c r="EJ131" s="12" t="s">
        <v>19</v>
      </c>
      <c r="EK131" s="354" t="s">
        <v>20</v>
      </c>
      <c r="EL131" s="355"/>
      <c r="EM131" s="356"/>
      <c r="EP131" s="388"/>
      <c r="EQ131" s="343"/>
      <c r="ER131" s="346"/>
      <c r="ES131" s="15" t="s">
        <v>17</v>
      </c>
      <c r="ET131" s="11" t="s">
        <v>7</v>
      </c>
      <c r="EU131" s="11" t="s">
        <v>18</v>
      </c>
      <c r="EV131" s="12" t="s">
        <v>19</v>
      </c>
      <c r="EW131" s="354" t="s">
        <v>20</v>
      </c>
      <c r="EX131" s="355"/>
      <c r="EY131" s="356"/>
      <c r="FB131" s="388"/>
      <c r="FC131" s="343"/>
      <c r="FD131" s="346"/>
      <c r="FE131" s="15" t="s">
        <v>17</v>
      </c>
      <c r="FF131" s="11" t="s">
        <v>7</v>
      </c>
      <c r="FG131" s="11" t="s">
        <v>18</v>
      </c>
      <c r="FH131" s="12" t="s">
        <v>19</v>
      </c>
      <c r="FI131" s="354" t="s">
        <v>20</v>
      </c>
      <c r="FJ131" s="355"/>
      <c r="FK131" s="356"/>
    </row>
    <row r="132" spans="2:167" ht="18" customHeight="1" x14ac:dyDescent="0.45">
      <c r="B132" s="388"/>
      <c r="C132" s="343"/>
      <c r="D132" s="346"/>
      <c r="E132" s="15" t="s">
        <v>21</v>
      </c>
      <c r="F132" s="16" t="s">
        <v>22</v>
      </c>
      <c r="G132" s="11" t="s">
        <v>23</v>
      </c>
      <c r="H132" s="12" t="s">
        <v>24</v>
      </c>
      <c r="I132" s="357" t="s">
        <v>25</v>
      </c>
      <c r="J132" s="358"/>
      <c r="K132" s="359"/>
      <c r="N132" s="388"/>
      <c r="O132" s="343"/>
      <c r="P132" s="346"/>
      <c r="Q132" s="15" t="s">
        <v>21</v>
      </c>
      <c r="R132" s="16" t="s">
        <v>22</v>
      </c>
      <c r="S132" s="11" t="s">
        <v>23</v>
      </c>
      <c r="T132" s="12" t="s">
        <v>24</v>
      </c>
      <c r="U132" s="357" t="s">
        <v>25</v>
      </c>
      <c r="V132" s="358"/>
      <c r="W132" s="359"/>
      <c r="Z132" s="388"/>
      <c r="AA132" s="343"/>
      <c r="AB132" s="346"/>
      <c r="AC132" s="15" t="s">
        <v>21</v>
      </c>
      <c r="AD132" s="16" t="s">
        <v>22</v>
      </c>
      <c r="AE132" s="11" t="s">
        <v>23</v>
      </c>
      <c r="AF132" s="12" t="s">
        <v>24</v>
      </c>
      <c r="AG132" s="357" t="s">
        <v>25</v>
      </c>
      <c r="AH132" s="358"/>
      <c r="AI132" s="359"/>
      <c r="AL132" s="388"/>
      <c r="AM132" s="343"/>
      <c r="AN132" s="346"/>
      <c r="AO132" s="15" t="s">
        <v>21</v>
      </c>
      <c r="AP132" s="16" t="s">
        <v>22</v>
      </c>
      <c r="AQ132" s="11" t="s">
        <v>23</v>
      </c>
      <c r="AR132" s="12" t="s">
        <v>24</v>
      </c>
      <c r="AS132" s="357" t="s">
        <v>25</v>
      </c>
      <c r="AT132" s="358"/>
      <c r="AU132" s="359"/>
      <c r="AX132" s="388"/>
      <c r="AY132" s="343"/>
      <c r="AZ132" s="346"/>
      <c r="BA132" s="15" t="s">
        <v>21</v>
      </c>
      <c r="BB132" s="16" t="s">
        <v>22</v>
      </c>
      <c r="BC132" s="11" t="s">
        <v>23</v>
      </c>
      <c r="BD132" s="12" t="s">
        <v>24</v>
      </c>
      <c r="BE132" s="357" t="s">
        <v>25</v>
      </c>
      <c r="BF132" s="358"/>
      <c r="BG132" s="359"/>
      <c r="BJ132" s="388"/>
      <c r="BK132" s="343"/>
      <c r="BL132" s="346"/>
      <c r="BM132" s="15" t="s">
        <v>21</v>
      </c>
      <c r="BN132" s="16" t="s">
        <v>22</v>
      </c>
      <c r="BO132" s="11" t="s">
        <v>23</v>
      </c>
      <c r="BP132" s="12" t="s">
        <v>24</v>
      </c>
      <c r="BQ132" s="357" t="s">
        <v>25</v>
      </c>
      <c r="BR132" s="358"/>
      <c r="BS132" s="359"/>
      <c r="BV132" s="388"/>
      <c r="BW132" s="343"/>
      <c r="BX132" s="346"/>
      <c r="BY132" s="15" t="s">
        <v>21</v>
      </c>
      <c r="BZ132" s="16" t="s">
        <v>22</v>
      </c>
      <c r="CA132" s="11" t="s">
        <v>23</v>
      </c>
      <c r="CB132" s="12" t="s">
        <v>24</v>
      </c>
      <c r="CC132" s="357" t="s">
        <v>25</v>
      </c>
      <c r="CD132" s="358"/>
      <c r="CE132" s="359"/>
      <c r="CH132" s="388"/>
      <c r="CI132" s="343"/>
      <c r="CJ132" s="346"/>
      <c r="CK132" s="15" t="s">
        <v>21</v>
      </c>
      <c r="CL132" s="16" t="s">
        <v>22</v>
      </c>
      <c r="CM132" s="11" t="s">
        <v>23</v>
      </c>
      <c r="CN132" s="12" t="s">
        <v>24</v>
      </c>
      <c r="CO132" s="357" t="s">
        <v>25</v>
      </c>
      <c r="CP132" s="358"/>
      <c r="CQ132" s="359"/>
      <c r="CT132" s="388"/>
      <c r="CU132" s="343"/>
      <c r="CV132" s="346"/>
      <c r="CW132" s="15" t="s">
        <v>21</v>
      </c>
      <c r="CX132" s="16" t="s">
        <v>22</v>
      </c>
      <c r="CY132" s="11" t="s">
        <v>23</v>
      </c>
      <c r="CZ132" s="12" t="s">
        <v>24</v>
      </c>
      <c r="DA132" s="357" t="s">
        <v>25</v>
      </c>
      <c r="DB132" s="358"/>
      <c r="DC132" s="359"/>
      <c r="DF132" s="388"/>
      <c r="DG132" s="343"/>
      <c r="DH132" s="346"/>
      <c r="DI132" s="15" t="s">
        <v>21</v>
      </c>
      <c r="DJ132" s="16" t="s">
        <v>22</v>
      </c>
      <c r="DK132" s="11" t="s">
        <v>23</v>
      </c>
      <c r="DL132" s="12" t="s">
        <v>24</v>
      </c>
      <c r="DM132" s="357" t="s">
        <v>25</v>
      </c>
      <c r="DN132" s="358"/>
      <c r="DO132" s="359"/>
      <c r="DR132" s="388"/>
      <c r="DS132" s="343"/>
      <c r="DT132" s="346"/>
      <c r="DU132" s="15" t="s">
        <v>21</v>
      </c>
      <c r="DV132" s="16" t="s">
        <v>22</v>
      </c>
      <c r="DW132" s="11" t="s">
        <v>23</v>
      </c>
      <c r="DX132" s="12" t="s">
        <v>24</v>
      </c>
      <c r="DY132" s="357" t="s">
        <v>25</v>
      </c>
      <c r="DZ132" s="358"/>
      <c r="EA132" s="359"/>
      <c r="ED132" s="388"/>
      <c r="EE132" s="343"/>
      <c r="EF132" s="346"/>
      <c r="EG132" s="15" t="s">
        <v>21</v>
      </c>
      <c r="EH132" s="16" t="s">
        <v>22</v>
      </c>
      <c r="EI132" s="11" t="s">
        <v>23</v>
      </c>
      <c r="EJ132" s="12" t="s">
        <v>24</v>
      </c>
      <c r="EK132" s="357" t="s">
        <v>25</v>
      </c>
      <c r="EL132" s="358"/>
      <c r="EM132" s="359"/>
      <c r="EP132" s="388"/>
      <c r="EQ132" s="343"/>
      <c r="ER132" s="346"/>
      <c r="ES132" s="15" t="s">
        <v>21</v>
      </c>
      <c r="ET132" s="16" t="s">
        <v>22</v>
      </c>
      <c r="EU132" s="11" t="s">
        <v>23</v>
      </c>
      <c r="EV132" s="12" t="s">
        <v>24</v>
      </c>
      <c r="EW132" s="357" t="s">
        <v>25</v>
      </c>
      <c r="EX132" s="358"/>
      <c r="EY132" s="359"/>
      <c r="FB132" s="388"/>
      <c r="FC132" s="343"/>
      <c r="FD132" s="346"/>
      <c r="FE132" s="15" t="s">
        <v>21</v>
      </c>
      <c r="FF132" s="16" t="s">
        <v>22</v>
      </c>
      <c r="FG132" s="11" t="s">
        <v>23</v>
      </c>
      <c r="FH132" s="12" t="s">
        <v>24</v>
      </c>
      <c r="FI132" s="357" t="s">
        <v>25</v>
      </c>
      <c r="FJ132" s="358"/>
      <c r="FK132" s="359"/>
    </row>
    <row r="133" spans="2:167" ht="18" customHeight="1" x14ac:dyDescent="0.45">
      <c r="B133" s="388"/>
      <c r="C133" s="343"/>
      <c r="D133" s="346"/>
      <c r="E133" s="15" t="s">
        <v>26</v>
      </c>
      <c r="F133" s="16" t="s">
        <v>22</v>
      </c>
      <c r="G133" s="11" t="s">
        <v>12</v>
      </c>
      <c r="H133" s="12" t="s">
        <v>13</v>
      </c>
      <c r="I133" s="360" t="s">
        <v>27</v>
      </c>
      <c r="J133" s="361"/>
      <c r="K133" s="362"/>
      <c r="N133" s="388"/>
      <c r="O133" s="343"/>
      <c r="P133" s="346"/>
      <c r="Q133" s="15" t="s">
        <v>26</v>
      </c>
      <c r="R133" s="16" t="s">
        <v>22</v>
      </c>
      <c r="S133" s="11" t="s">
        <v>12</v>
      </c>
      <c r="T133" s="12" t="s">
        <v>13</v>
      </c>
      <c r="U133" s="360" t="s">
        <v>27</v>
      </c>
      <c r="V133" s="361"/>
      <c r="W133" s="362"/>
      <c r="Z133" s="388"/>
      <c r="AA133" s="343"/>
      <c r="AB133" s="346"/>
      <c r="AC133" s="15" t="s">
        <v>26</v>
      </c>
      <c r="AD133" s="16" t="s">
        <v>22</v>
      </c>
      <c r="AE133" s="11" t="s">
        <v>12</v>
      </c>
      <c r="AF133" s="12" t="s">
        <v>13</v>
      </c>
      <c r="AG133" s="360" t="s">
        <v>27</v>
      </c>
      <c r="AH133" s="361"/>
      <c r="AI133" s="362"/>
      <c r="AL133" s="388"/>
      <c r="AM133" s="343"/>
      <c r="AN133" s="346"/>
      <c r="AO133" s="15" t="s">
        <v>26</v>
      </c>
      <c r="AP133" s="16" t="s">
        <v>22</v>
      </c>
      <c r="AQ133" s="11" t="s">
        <v>12</v>
      </c>
      <c r="AR133" s="12" t="s">
        <v>13</v>
      </c>
      <c r="AS133" s="360" t="s">
        <v>27</v>
      </c>
      <c r="AT133" s="361"/>
      <c r="AU133" s="362"/>
      <c r="AX133" s="388"/>
      <c r="AY133" s="343"/>
      <c r="AZ133" s="346"/>
      <c r="BA133" s="15" t="s">
        <v>26</v>
      </c>
      <c r="BB133" s="16" t="s">
        <v>22</v>
      </c>
      <c r="BC133" s="11" t="s">
        <v>12</v>
      </c>
      <c r="BD133" s="12" t="s">
        <v>13</v>
      </c>
      <c r="BE133" s="360" t="s">
        <v>27</v>
      </c>
      <c r="BF133" s="361"/>
      <c r="BG133" s="362"/>
      <c r="BJ133" s="388"/>
      <c r="BK133" s="343"/>
      <c r="BL133" s="346"/>
      <c r="BM133" s="15" t="s">
        <v>26</v>
      </c>
      <c r="BN133" s="16" t="s">
        <v>22</v>
      </c>
      <c r="BO133" s="11" t="s">
        <v>12</v>
      </c>
      <c r="BP133" s="12" t="s">
        <v>13</v>
      </c>
      <c r="BQ133" s="360" t="s">
        <v>27</v>
      </c>
      <c r="BR133" s="361"/>
      <c r="BS133" s="362"/>
      <c r="BV133" s="388"/>
      <c r="BW133" s="343"/>
      <c r="BX133" s="346"/>
      <c r="BY133" s="15" t="s">
        <v>26</v>
      </c>
      <c r="BZ133" s="16" t="s">
        <v>22</v>
      </c>
      <c r="CA133" s="11" t="s">
        <v>12</v>
      </c>
      <c r="CB133" s="12" t="s">
        <v>13</v>
      </c>
      <c r="CC133" s="360" t="s">
        <v>27</v>
      </c>
      <c r="CD133" s="361"/>
      <c r="CE133" s="362"/>
      <c r="CH133" s="388"/>
      <c r="CI133" s="343"/>
      <c r="CJ133" s="346"/>
      <c r="CK133" s="15" t="s">
        <v>26</v>
      </c>
      <c r="CL133" s="16" t="s">
        <v>22</v>
      </c>
      <c r="CM133" s="11" t="s">
        <v>12</v>
      </c>
      <c r="CN133" s="12" t="s">
        <v>13</v>
      </c>
      <c r="CO133" s="360" t="s">
        <v>27</v>
      </c>
      <c r="CP133" s="361"/>
      <c r="CQ133" s="362"/>
      <c r="CT133" s="388"/>
      <c r="CU133" s="343"/>
      <c r="CV133" s="346"/>
      <c r="CW133" s="15" t="s">
        <v>26</v>
      </c>
      <c r="CX133" s="16" t="s">
        <v>22</v>
      </c>
      <c r="CY133" s="11" t="s">
        <v>12</v>
      </c>
      <c r="CZ133" s="12" t="s">
        <v>13</v>
      </c>
      <c r="DA133" s="360" t="s">
        <v>27</v>
      </c>
      <c r="DB133" s="361"/>
      <c r="DC133" s="362"/>
      <c r="DF133" s="388"/>
      <c r="DG133" s="343"/>
      <c r="DH133" s="346"/>
      <c r="DI133" s="15" t="s">
        <v>26</v>
      </c>
      <c r="DJ133" s="16" t="s">
        <v>22</v>
      </c>
      <c r="DK133" s="11" t="s">
        <v>12</v>
      </c>
      <c r="DL133" s="12" t="s">
        <v>13</v>
      </c>
      <c r="DM133" s="360" t="s">
        <v>27</v>
      </c>
      <c r="DN133" s="361"/>
      <c r="DO133" s="362"/>
      <c r="DR133" s="388"/>
      <c r="DS133" s="343"/>
      <c r="DT133" s="346"/>
      <c r="DU133" s="15" t="s">
        <v>26</v>
      </c>
      <c r="DV133" s="16" t="s">
        <v>22</v>
      </c>
      <c r="DW133" s="11" t="s">
        <v>12</v>
      </c>
      <c r="DX133" s="12" t="s">
        <v>13</v>
      </c>
      <c r="DY133" s="360" t="s">
        <v>27</v>
      </c>
      <c r="DZ133" s="361"/>
      <c r="EA133" s="362"/>
      <c r="ED133" s="388"/>
      <c r="EE133" s="343"/>
      <c r="EF133" s="346"/>
      <c r="EG133" s="15" t="s">
        <v>26</v>
      </c>
      <c r="EH133" s="16" t="s">
        <v>22</v>
      </c>
      <c r="EI133" s="11" t="s">
        <v>12</v>
      </c>
      <c r="EJ133" s="12" t="s">
        <v>13</v>
      </c>
      <c r="EK133" s="360" t="s">
        <v>27</v>
      </c>
      <c r="EL133" s="361"/>
      <c r="EM133" s="362"/>
      <c r="EP133" s="388"/>
      <c r="EQ133" s="343"/>
      <c r="ER133" s="346"/>
      <c r="ES133" s="15" t="s">
        <v>26</v>
      </c>
      <c r="ET133" s="16" t="s">
        <v>22</v>
      </c>
      <c r="EU133" s="11" t="s">
        <v>12</v>
      </c>
      <c r="EV133" s="12" t="s">
        <v>13</v>
      </c>
      <c r="EW133" s="360" t="s">
        <v>27</v>
      </c>
      <c r="EX133" s="361"/>
      <c r="EY133" s="362"/>
      <c r="FB133" s="388"/>
      <c r="FC133" s="343"/>
      <c r="FD133" s="346"/>
      <c r="FE133" s="15" t="s">
        <v>26</v>
      </c>
      <c r="FF133" s="16" t="s">
        <v>22</v>
      </c>
      <c r="FG133" s="11" t="s">
        <v>12</v>
      </c>
      <c r="FH133" s="12" t="s">
        <v>13</v>
      </c>
      <c r="FI133" s="360" t="s">
        <v>27</v>
      </c>
      <c r="FJ133" s="361"/>
      <c r="FK133" s="362"/>
    </row>
    <row r="134" spans="2:167" ht="18" customHeight="1" x14ac:dyDescent="0.45">
      <c r="B134" s="388"/>
      <c r="C134" s="343"/>
      <c r="D134" s="346"/>
      <c r="E134" s="15" t="s">
        <v>28</v>
      </c>
      <c r="F134" s="16" t="s">
        <v>29</v>
      </c>
      <c r="G134" s="16" t="s">
        <v>30</v>
      </c>
      <c r="H134" s="12"/>
      <c r="I134" s="17"/>
      <c r="K134" s="28"/>
      <c r="N134" s="388"/>
      <c r="O134" s="343"/>
      <c r="P134" s="346"/>
      <c r="Q134" s="15" t="s">
        <v>28</v>
      </c>
      <c r="R134" s="16" t="s">
        <v>29</v>
      </c>
      <c r="S134" s="16" t="s">
        <v>30</v>
      </c>
      <c r="T134" s="12"/>
      <c r="U134" s="17"/>
      <c r="W134" s="28"/>
      <c r="Z134" s="388"/>
      <c r="AA134" s="343"/>
      <c r="AB134" s="346"/>
      <c r="AC134" s="15" t="s">
        <v>28</v>
      </c>
      <c r="AD134" s="16" t="s">
        <v>29</v>
      </c>
      <c r="AE134" s="16" t="s">
        <v>30</v>
      </c>
      <c r="AF134" s="12"/>
      <c r="AG134" s="17"/>
      <c r="AI134" s="28"/>
      <c r="AL134" s="388"/>
      <c r="AM134" s="343"/>
      <c r="AN134" s="346"/>
      <c r="AO134" s="15" t="s">
        <v>28</v>
      </c>
      <c r="AP134" s="16" t="s">
        <v>29</v>
      </c>
      <c r="AQ134" s="16" t="s">
        <v>30</v>
      </c>
      <c r="AR134" s="12"/>
      <c r="AS134" s="17"/>
      <c r="AU134" s="28"/>
      <c r="AX134" s="388"/>
      <c r="AY134" s="343"/>
      <c r="AZ134" s="346"/>
      <c r="BA134" s="15" t="s">
        <v>28</v>
      </c>
      <c r="BB134" s="16" t="s">
        <v>29</v>
      </c>
      <c r="BC134" s="16" t="s">
        <v>30</v>
      </c>
      <c r="BD134" s="12"/>
      <c r="BE134" s="17"/>
      <c r="BG134" s="28"/>
      <c r="BJ134" s="388"/>
      <c r="BK134" s="343"/>
      <c r="BL134" s="346"/>
      <c r="BM134" s="15" t="s">
        <v>28</v>
      </c>
      <c r="BN134" s="16" t="s">
        <v>29</v>
      </c>
      <c r="BO134" s="16" t="s">
        <v>30</v>
      </c>
      <c r="BP134" s="12"/>
      <c r="BQ134" s="17"/>
      <c r="BS134" s="28"/>
      <c r="BV134" s="388"/>
      <c r="BW134" s="343"/>
      <c r="BX134" s="346"/>
      <c r="BY134" s="15" t="s">
        <v>28</v>
      </c>
      <c r="BZ134" s="16" t="s">
        <v>29</v>
      </c>
      <c r="CA134" s="16" t="s">
        <v>30</v>
      </c>
      <c r="CB134" s="12"/>
      <c r="CC134" s="17"/>
      <c r="CE134" s="28"/>
      <c r="CH134" s="388"/>
      <c r="CI134" s="343"/>
      <c r="CJ134" s="346"/>
      <c r="CK134" s="15" t="s">
        <v>28</v>
      </c>
      <c r="CL134" s="16" t="s">
        <v>29</v>
      </c>
      <c r="CM134" s="16" t="s">
        <v>30</v>
      </c>
      <c r="CN134" s="12"/>
      <c r="CO134" s="17"/>
      <c r="CQ134" s="28"/>
      <c r="CT134" s="388"/>
      <c r="CU134" s="343"/>
      <c r="CV134" s="346"/>
      <c r="CW134" s="15" t="s">
        <v>28</v>
      </c>
      <c r="CX134" s="16" t="s">
        <v>29</v>
      </c>
      <c r="CY134" s="16" t="s">
        <v>30</v>
      </c>
      <c r="CZ134" s="12"/>
      <c r="DA134" s="17"/>
      <c r="DC134" s="28"/>
      <c r="DF134" s="388"/>
      <c r="DG134" s="343"/>
      <c r="DH134" s="346"/>
      <c r="DI134" s="15" t="s">
        <v>28</v>
      </c>
      <c r="DJ134" s="16" t="s">
        <v>29</v>
      </c>
      <c r="DK134" s="16" t="s">
        <v>30</v>
      </c>
      <c r="DL134" s="12"/>
      <c r="DM134" s="17"/>
      <c r="DO134" s="28"/>
      <c r="DR134" s="388"/>
      <c r="DS134" s="343"/>
      <c r="DT134" s="346"/>
      <c r="DU134" s="15" t="s">
        <v>28</v>
      </c>
      <c r="DV134" s="16" t="s">
        <v>29</v>
      </c>
      <c r="DW134" s="16" t="s">
        <v>30</v>
      </c>
      <c r="DX134" s="12"/>
      <c r="DY134" s="17"/>
      <c r="EA134" s="28"/>
      <c r="ED134" s="388"/>
      <c r="EE134" s="343"/>
      <c r="EF134" s="346"/>
      <c r="EG134" s="15" t="s">
        <v>28</v>
      </c>
      <c r="EH134" s="16" t="s">
        <v>29</v>
      </c>
      <c r="EI134" s="16" t="s">
        <v>30</v>
      </c>
      <c r="EJ134" s="12"/>
      <c r="EK134" s="17"/>
      <c r="EM134" s="28"/>
      <c r="EP134" s="388"/>
      <c r="EQ134" s="343"/>
      <c r="ER134" s="346"/>
      <c r="ES134" s="15" t="s">
        <v>28</v>
      </c>
      <c r="ET134" s="16" t="s">
        <v>29</v>
      </c>
      <c r="EU134" s="16" t="s">
        <v>30</v>
      </c>
      <c r="EV134" s="12"/>
      <c r="EW134" s="17"/>
      <c r="EY134" s="28"/>
      <c r="FB134" s="388"/>
      <c r="FC134" s="343"/>
      <c r="FD134" s="346"/>
      <c r="FE134" s="15" t="s">
        <v>28</v>
      </c>
      <c r="FF134" s="16" t="s">
        <v>29</v>
      </c>
      <c r="FG134" s="16" t="s">
        <v>30</v>
      </c>
      <c r="FH134" s="12"/>
      <c r="FI134" s="17"/>
      <c r="FK134" s="28"/>
    </row>
    <row r="135" spans="2:167" ht="18" customHeight="1" thickBot="1" x14ac:dyDescent="0.5">
      <c r="B135" s="389"/>
      <c r="C135" s="344"/>
      <c r="D135" s="350"/>
      <c r="E135" s="29" t="s">
        <v>31</v>
      </c>
      <c r="F135" s="363" t="s">
        <v>32</v>
      </c>
      <c r="G135" s="364"/>
      <c r="H135" s="364"/>
      <c r="I135" s="30"/>
      <c r="J135" s="31"/>
      <c r="K135" s="32"/>
      <c r="N135" s="389"/>
      <c r="O135" s="344"/>
      <c r="P135" s="350"/>
      <c r="Q135" s="29" t="s">
        <v>31</v>
      </c>
      <c r="R135" s="363" t="s">
        <v>32</v>
      </c>
      <c r="S135" s="364"/>
      <c r="T135" s="364"/>
      <c r="U135" s="30"/>
      <c r="V135" s="31"/>
      <c r="W135" s="32"/>
      <c r="Z135" s="389"/>
      <c r="AA135" s="344"/>
      <c r="AB135" s="350"/>
      <c r="AC135" s="29" t="s">
        <v>31</v>
      </c>
      <c r="AD135" s="363" t="s">
        <v>32</v>
      </c>
      <c r="AE135" s="364"/>
      <c r="AF135" s="364"/>
      <c r="AG135" s="30"/>
      <c r="AH135" s="31"/>
      <c r="AI135" s="32"/>
      <c r="AL135" s="389"/>
      <c r="AM135" s="344"/>
      <c r="AN135" s="350"/>
      <c r="AO135" s="29" t="s">
        <v>31</v>
      </c>
      <c r="AP135" s="363" t="s">
        <v>32</v>
      </c>
      <c r="AQ135" s="364"/>
      <c r="AR135" s="364"/>
      <c r="AS135" s="30"/>
      <c r="AT135" s="31"/>
      <c r="AU135" s="32"/>
      <c r="AX135" s="389"/>
      <c r="AY135" s="344"/>
      <c r="AZ135" s="350"/>
      <c r="BA135" s="29" t="s">
        <v>31</v>
      </c>
      <c r="BB135" s="363" t="s">
        <v>32</v>
      </c>
      <c r="BC135" s="364"/>
      <c r="BD135" s="364"/>
      <c r="BE135" s="30"/>
      <c r="BF135" s="31"/>
      <c r="BG135" s="32"/>
      <c r="BJ135" s="389"/>
      <c r="BK135" s="344"/>
      <c r="BL135" s="350"/>
      <c r="BM135" s="29" t="s">
        <v>31</v>
      </c>
      <c r="BN135" s="363" t="s">
        <v>32</v>
      </c>
      <c r="BO135" s="364"/>
      <c r="BP135" s="364"/>
      <c r="BQ135" s="30"/>
      <c r="BR135" s="31"/>
      <c r="BS135" s="32"/>
      <c r="BV135" s="389"/>
      <c r="BW135" s="344"/>
      <c r="BX135" s="350"/>
      <c r="BY135" s="29" t="s">
        <v>31</v>
      </c>
      <c r="BZ135" s="363" t="s">
        <v>32</v>
      </c>
      <c r="CA135" s="364"/>
      <c r="CB135" s="364"/>
      <c r="CC135" s="30"/>
      <c r="CD135" s="31"/>
      <c r="CE135" s="32"/>
      <c r="CH135" s="389"/>
      <c r="CI135" s="344"/>
      <c r="CJ135" s="350"/>
      <c r="CK135" s="29" t="s">
        <v>31</v>
      </c>
      <c r="CL135" s="363" t="s">
        <v>32</v>
      </c>
      <c r="CM135" s="364"/>
      <c r="CN135" s="364"/>
      <c r="CO135" s="30"/>
      <c r="CP135" s="31"/>
      <c r="CQ135" s="32"/>
      <c r="CT135" s="389"/>
      <c r="CU135" s="344"/>
      <c r="CV135" s="350"/>
      <c r="CW135" s="29" t="s">
        <v>31</v>
      </c>
      <c r="CX135" s="363" t="s">
        <v>32</v>
      </c>
      <c r="CY135" s="364"/>
      <c r="CZ135" s="364"/>
      <c r="DA135" s="30"/>
      <c r="DB135" s="31"/>
      <c r="DC135" s="32"/>
      <c r="DF135" s="389"/>
      <c r="DG135" s="344"/>
      <c r="DH135" s="350"/>
      <c r="DI135" s="29" t="s">
        <v>31</v>
      </c>
      <c r="DJ135" s="363" t="s">
        <v>32</v>
      </c>
      <c r="DK135" s="364"/>
      <c r="DL135" s="364"/>
      <c r="DM135" s="30"/>
      <c r="DN135" s="31"/>
      <c r="DO135" s="32"/>
      <c r="DR135" s="389"/>
      <c r="DS135" s="344"/>
      <c r="DT135" s="350"/>
      <c r="DU135" s="29" t="s">
        <v>31</v>
      </c>
      <c r="DV135" s="363" t="s">
        <v>32</v>
      </c>
      <c r="DW135" s="364"/>
      <c r="DX135" s="364"/>
      <c r="DY135" s="30"/>
      <c r="DZ135" s="31"/>
      <c r="EA135" s="32"/>
      <c r="ED135" s="389"/>
      <c r="EE135" s="344"/>
      <c r="EF135" s="350"/>
      <c r="EG135" s="29" t="s">
        <v>31</v>
      </c>
      <c r="EH135" s="363" t="s">
        <v>32</v>
      </c>
      <c r="EI135" s="364"/>
      <c r="EJ135" s="364"/>
      <c r="EK135" s="30"/>
      <c r="EL135" s="31"/>
      <c r="EM135" s="32"/>
      <c r="EP135" s="389"/>
      <c r="EQ135" s="344"/>
      <c r="ER135" s="350"/>
      <c r="ES135" s="29" t="s">
        <v>31</v>
      </c>
      <c r="ET135" s="363" t="s">
        <v>32</v>
      </c>
      <c r="EU135" s="364"/>
      <c r="EV135" s="364"/>
      <c r="EW135" s="30"/>
      <c r="EX135" s="31"/>
      <c r="EY135" s="32"/>
      <c r="FB135" s="389"/>
      <c r="FC135" s="344"/>
      <c r="FD135" s="350"/>
      <c r="FE135" s="29" t="s">
        <v>31</v>
      </c>
      <c r="FF135" s="363" t="s">
        <v>32</v>
      </c>
      <c r="FG135" s="364"/>
      <c r="FH135" s="364"/>
      <c r="FI135" s="30"/>
      <c r="FJ135" s="31"/>
      <c r="FK135" s="32"/>
    </row>
  </sheetData>
  <sheetProtection algorithmName="SHA-512" hashValue="6SZv/dRS+LXPsZuD9mcsoHxhX75Z4/QALzbHfI6aA6yiMr6YtGEkGziWywzAmle7k9gqj+Q7OWPgxpE3AK+iuw==" saltValue="YyIMDCrVBLdklsxFeRmnpQ==" spinCount="100000" sheet="1" objects="1" scenarios="1"/>
  <mergeCells count="2688">
    <mergeCell ref="FI129:FK129"/>
    <mergeCell ref="FD130:FD135"/>
    <mergeCell ref="FI130:FK130"/>
    <mergeCell ref="FI131:FK131"/>
    <mergeCell ref="FI132:FK132"/>
    <mergeCell ref="FI133:FK133"/>
    <mergeCell ref="FF135:FH135"/>
    <mergeCell ref="FB123:FB135"/>
    <mergeCell ref="FC123:FC127"/>
    <mergeCell ref="FD123:FF123"/>
    <mergeCell ref="FD124:FF124"/>
    <mergeCell ref="FD125:FF125"/>
    <mergeCell ref="FD126:FF126"/>
    <mergeCell ref="FD127:FF127"/>
    <mergeCell ref="FC128:FC135"/>
    <mergeCell ref="FD128:FD129"/>
    <mergeCell ref="FI115:FK115"/>
    <mergeCell ref="FI116:FK116"/>
    <mergeCell ref="FF118:FH118"/>
    <mergeCell ref="FB119:FB122"/>
    <mergeCell ref="FC119:FD119"/>
    <mergeCell ref="FE119:FH119"/>
    <mergeCell ref="FI119:FK119"/>
    <mergeCell ref="FC120:FC122"/>
    <mergeCell ref="FD120:FE120"/>
    <mergeCell ref="FF120:FH120"/>
    <mergeCell ref="FI120:FK120"/>
    <mergeCell ref="FD121:FE121"/>
    <mergeCell ref="FF121:FH121"/>
    <mergeCell ref="FI121:FK122"/>
    <mergeCell ref="FD122:FE122"/>
    <mergeCell ref="FF122:FH122"/>
    <mergeCell ref="FI102:FK102"/>
    <mergeCell ref="FI103:FK103"/>
    <mergeCell ref="FF105:FH105"/>
    <mergeCell ref="FB106:FB118"/>
    <mergeCell ref="FC106:FC110"/>
    <mergeCell ref="FD106:FF106"/>
    <mergeCell ref="FD107:FF107"/>
    <mergeCell ref="FD108:FF108"/>
    <mergeCell ref="FD109:FF109"/>
    <mergeCell ref="FD110:FF110"/>
    <mergeCell ref="FC111:FC118"/>
    <mergeCell ref="FD111:FD112"/>
    <mergeCell ref="FI112:FK112"/>
    <mergeCell ref="FD113:FD118"/>
    <mergeCell ref="FI113:FK113"/>
    <mergeCell ref="FI114:FK114"/>
    <mergeCell ref="FB91:FK91"/>
    <mergeCell ref="FB92:FE92"/>
    <mergeCell ref="FI92:FK92"/>
    <mergeCell ref="FB93:FB105"/>
    <mergeCell ref="FC93:FC97"/>
    <mergeCell ref="FD93:FF93"/>
    <mergeCell ref="FD94:FF94"/>
    <mergeCell ref="FD95:FF95"/>
    <mergeCell ref="FD96:FF96"/>
    <mergeCell ref="FD97:FF97"/>
    <mergeCell ref="FC98:FC105"/>
    <mergeCell ref="FD98:FD99"/>
    <mergeCell ref="FI99:FK99"/>
    <mergeCell ref="FD100:FD105"/>
    <mergeCell ref="FI100:FK100"/>
    <mergeCell ref="FI101:FK101"/>
    <mergeCell ref="FI84:FK84"/>
    <mergeCell ref="FD85:FD90"/>
    <mergeCell ref="FI85:FK85"/>
    <mergeCell ref="FI86:FK86"/>
    <mergeCell ref="FI87:FK87"/>
    <mergeCell ref="FI88:FK88"/>
    <mergeCell ref="FF90:FH90"/>
    <mergeCell ref="FB78:FB90"/>
    <mergeCell ref="FC78:FC82"/>
    <mergeCell ref="FD78:FF78"/>
    <mergeCell ref="FD79:FF79"/>
    <mergeCell ref="FD80:FF80"/>
    <mergeCell ref="FD81:FF81"/>
    <mergeCell ref="FD82:FF82"/>
    <mergeCell ref="FC83:FC90"/>
    <mergeCell ref="FD83:FD84"/>
    <mergeCell ref="FI70:FK70"/>
    <mergeCell ref="FI71:FK71"/>
    <mergeCell ref="FF73:FH73"/>
    <mergeCell ref="FB74:FB77"/>
    <mergeCell ref="FC74:FD74"/>
    <mergeCell ref="FE74:FH74"/>
    <mergeCell ref="FI74:FK74"/>
    <mergeCell ref="FC75:FC77"/>
    <mergeCell ref="FD75:FE75"/>
    <mergeCell ref="FF75:FH75"/>
    <mergeCell ref="FI75:FK75"/>
    <mergeCell ref="FD76:FE76"/>
    <mergeCell ref="FF76:FH76"/>
    <mergeCell ref="FI76:FK77"/>
    <mergeCell ref="FD77:FE77"/>
    <mergeCell ref="FF77:FH77"/>
    <mergeCell ref="FI57:FK57"/>
    <mergeCell ref="FI58:FK58"/>
    <mergeCell ref="FF60:FH60"/>
    <mergeCell ref="FB61:FB73"/>
    <mergeCell ref="FC61:FC65"/>
    <mergeCell ref="FD61:FF61"/>
    <mergeCell ref="FD62:FF62"/>
    <mergeCell ref="FD63:FF63"/>
    <mergeCell ref="FD64:FF64"/>
    <mergeCell ref="FD65:FF65"/>
    <mergeCell ref="FC66:FC73"/>
    <mergeCell ref="FD66:FD67"/>
    <mergeCell ref="FI67:FK67"/>
    <mergeCell ref="FD68:FD73"/>
    <mergeCell ref="FI68:FK68"/>
    <mergeCell ref="FI69:FK69"/>
    <mergeCell ref="FB46:FK46"/>
    <mergeCell ref="FB47:FE47"/>
    <mergeCell ref="FI47:FK47"/>
    <mergeCell ref="FB48:FB60"/>
    <mergeCell ref="FC48:FC52"/>
    <mergeCell ref="FD48:FF48"/>
    <mergeCell ref="FD49:FF49"/>
    <mergeCell ref="FD50:FF50"/>
    <mergeCell ref="FD51:FF51"/>
    <mergeCell ref="FD52:FF52"/>
    <mergeCell ref="FC53:FC60"/>
    <mergeCell ref="FD53:FD54"/>
    <mergeCell ref="FI54:FK54"/>
    <mergeCell ref="FD55:FD60"/>
    <mergeCell ref="FI55:FK55"/>
    <mergeCell ref="FI56:FK56"/>
    <mergeCell ref="FI39:FK39"/>
    <mergeCell ref="FD40:FD45"/>
    <mergeCell ref="FI40:FK40"/>
    <mergeCell ref="FI41:FK41"/>
    <mergeCell ref="FI42:FK42"/>
    <mergeCell ref="FI43:FK43"/>
    <mergeCell ref="FF45:FH45"/>
    <mergeCell ref="FB33:FB45"/>
    <mergeCell ref="FC33:FC37"/>
    <mergeCell ref="FD33:FF33"/>
    <mergeCell ref="FD34:FF34"/>
    <mergeCell ref="FD35:FF35"/>
    <mergeCell ref="FD36:FF36"/>
    <mergeCell ref="FD37:FF37"/>
    <mergeCell ref="FC38:FC45"/>
    <mergeCell ref="FD38:FD39"/>
    <mergeCell ref="FI25:FK25"/>
    <mergeCell ref="FI26:FK26"/>
    <mergeCell ref="FF28:FH28"/>
    <mergeCell ref="FB29:FB32"/>
    <mergeCell ref="FC29:FD29"/>
    <mergeCell ref="FE29:FH29"/>
    <mergeCell ref="FI29:FK29"/>
    <mergeCell ref="FC30:FC32"/>
    <mergeCell ref="FD30:FE30"/>
    <mergeCell ref="FF30:FH30"/>
    <mergeCell ref="FI30:FK30"/>
    <mergeCell ref="FD31:FE31"/>
    <mergeCell ref="FF31:FH31"/>
    <mergeCell ref="FI31:FK32"/>
    <mergeCell ref="FD32:FE32"/>
    <mergeCell ref="FF32:FH32"/>
    <mergeCell ref="FI12:FK12"/>
    <mergeCell ref="FI13:FK13"/>
    <mergeCell ref="FF15:FH15"/>
    <mergeCell ref="FB16:FB28"/>
    <mergeCell ref="FC16:FC20"/>
    <mergeCell ref="FD16:FF16"/>
    <mergeCell ref="FD17:FF17"/>
    <mergeCell ref="FD18:FF18"/>
    <mergeCell ref="FD19:FF19"/>
    <mergeCell ref="FD20:FF20"/>
    <mergeCell ref="FC21:FC28"/>
    <mergeCell ref="FD21:FD22"/>
    <mergeCell ref="FI22:FK22"/>
    <mergeCell ref="FD23:FD28"/>
    <mergeCell ref="FI23:FK23"/>
    <mergeCell ref="FI24:FK24"/>
    <mergeCell ref="FB1:FK1"/>
    <mergeCell ref="FB2:FE2"/>
    <mergeCell ref="FI2:FK2"/>
    <mergeCell ref="FB3:FB15"/>
    <mergeCell ref="FC3:FC7"/>
    <mergeCell ref="FD3:FF3"/>
    <mergeCell ref="FD4:FF4"/>
    <mergeCell ref="FD5:FF5"/>
    <mergeCell ref="FD6:FF6"/>
    <mergeCell ref="FD7:FF7"/>
    <mergeCell ref="FC8:FC15"/>
    <mergeCell ref="FD8:FD9"/>
    <mergeCell ref="FI9:FK9"/>
    <mergeCell ref="FD10:FD15"/>
    <mergeCell ref="FI10:FK10"/>
    <mergeCell ref="FI11:FK11"/>
    <mergeCell ref="EW129:EY129"/>
    <mergeCell ref="ER130:ER135"/>
    <mergeCell ref="EW130:EY130"/>
    <mergeCell ref="EW131:EY131"/>
    <mergeCell ref="EW132:EY132"/>
    <mergeCell ref="EW133:EY133"/>
    <mergeCell ref="ET135:EV135"/>
    <mergeCell ref="EP123:EP135"/>
    <mergeCell ref="EQ123:EQ127"/>
    <mergeCell ref="ER123:ET123"/>
    <mergeCell ref="ER124:ET124"/>
    <mergeCell ref="ER125:ET125"/>
    <mergeCell ref="ER126:ET126"/>
    <mergeCell ref="ER127:ET127"/>
    <mergeCell ref="EQ128:EQ135"/>
    <mergeCell ref="ER128:ER129"/>
    <mergeCell ref="EW115:EY115"/>
    <mergeCell ref="EW116:EY116"/>
    <mergeCell ref="ET118:EV118"/>
    <mergeCell ref="EP119:EP122"/>
    <mergeCell ref="EQ119:ER119"/>
    <mergeCell ref="ES119:EV119"/>
    <mergeCell ref="EW119:EY119"/>
    <mergeCell ref="EQ120:EQ122"/>
    <mergeCell ref="ER120:ES120"/>
    <mergeCell ref="ET120:EV120"/>
    <mergeCell ref="EW120:EY120"/>
    <mergeCell ref="ER121:ES121"/>
    <mergeCell ref="ET121:EV121"/>
    <mergeCell ref="EW121:EY122"/>
    <mergeCell ref="ER122:ES122"/>
    <mergeCell ref="ET122:EV122"/>
    <mergeCell ref="EW102:EY102"/>
    <mergeCell ref="EW103:EY103"/>
    <mergeCell ref="ET105:EV105"/>
    <mergeCell ref="EP106:EP118"/>
    <mergeCell ref="EQ106:EQ110"/>
    <mergeCell ref="ER106:ET106"/>
    <mergeCell ref="ER107:ET107"/>
    <mergeCell ref="ER108:ET108"/>
    <mergeCell ref="ER109:ET109"/>
    <mergeCell ref="ER110:ET110"/>
    <mergeCell ref="EQ111:EQ118"/>
    <mergeCell ref="ER111:ER112"/>
    <mergeCell ref="EW112:EY112"/>
    <mergeCell ref="ER113:ER118"/>
    <mergeCell ref="EW113:EY113"/>
    <mergeCell ref="EW114:EY114"/>
    <mergeCell ref="EP91:EY91"/>
    <mergeCell ref="EP92:ES92"/>
    <mergeCell ref="EW92:EY92"/>
    <mergeCell ref="EP93:EP105"/>
    <mergeCell ref="EQ93:EQ97"/>
    <mergeCell ref="ER93:ET93"/>
    <mergeCell ref="ER94:ET94"/>
    <mergeCell ref="ER95:ET95"/>
    <mergeCell ref="ER96:ET96"/>
    <mergeCell ref="ER97:ET97"/>
    <mergeCell ref="EQ98:EQ105"/>
    <mergeCell ref="ER98:ER99"/>
    <mergeCell ref="EW99:EY99"/>
    <mergeCell ref="ER100:ER105"/>
    <mergeCell ref="EW100:EY100"/>
    <mergeCell ref="EW101:EY101"/>
    <mergeCell ref="EW84:EY84"/>
    <mergeCell ref="ER85:ER90"/>
    <mergeCell ref="EW85:EY85"/>
    <mergeCell ref="EW86:EY86"/>
    <mergeCell ref="EW87:EY87"/>
    <mergeCell ref="EW88:EY88"/>
    <mergeCell ref="ET90:EV90"/>
    <mergeCell ref="EP78:EP90"/>
    <mergeCell ref="EQ78:EQ82"/>
    <mergeCell ref="ER78:ET78"/>
    <mergeCell ref="ER79:ET79"/>
    <mergeCell ref="ER80:ET80"/>
    <mergeCell ref="ER81:ET81"/>
    <mergeCell ref="ER82:ET82"/>
    <mergeCell ref="EQ83:EQ90"/>
    <mergeCell ref="ER83:ER84"/>
    <mergeCell ref="EW70:EY70"/>
    <mergeCell ref="EW71:EY71"/>
    <mergeCell ref="ET73:EV73"/>
    <mergeCell ref="EP74:EP77"/>
    <mergeCell ref="EQ74:ER74"/>
    <mergeCell ref="ES74:EV74"/>
    <mergeCell ref="EW74:EY74"/>
    <mergeCell ref="EQ75:EQ77"/>
    <mergeCell ref="ER75:ES75"/>
    <mergeCell ref="ET75:EV75"/>
    <mergeCell ref="EW75:EY75"/>
    <mergeCell ref="ER76:ES76"/>
    <mergeCell ref="ET76:EV76"/>
    <mergeCell ref="EW76:EY77"/>
    <mergeCell ref="ER77:ES77"/>
    <mergeCell ref="ET77:EV77"/>
    <mergeCell ref="EW57:EY57"/>
    <mergeCell ref="EW58:EY58"/>
    <mergeCell ref="ET60:EV60"/>
    <mergeCell ref="EP61:EP73"/>
    <mergeCell ref="EQ61:EQ65"/>
    <mergeCell ref="ER61:ET61"/>
    <mergeCell ref="ER62:ET62"/>
    <mergeCell ref="ER63:ET63"/>
    <mergeCell ref="ER64:ET64"/>
    <mergeCell ref="ER65:ET65"/>
    <mergeCell ref="EQ66:EQ73"/>
    <mergeCell ref="ER66:ER67"/>
    <mergeCell ref="EW67:EY67"/>
    <mergeCell ref="ER68:ER73"/>
    <mergeCell ref="EW68:EY68"/>
    <mergeCell ref="EW69:EY69"/>
    <mergeCell ref="EP46:EY46"/>
    <mergeCell ref="EP47:ES47"/>
    <mergeCell ref="EW47:EY47"/>
    <mergeCell ref="EP48:EP60"/>
    <mergeCell ref="EQ48:EQ52"/>
    <mergeCell ref="ER48:ET48"/>
    <mergeCell ref="ER49:ET49"/>
    <mergeCell ref="ER50:ET50"/>
    <mergeCell ref="ER51:ET51"/>
    <mergeCell ref="ER52:ET52"/>
    <mergeCell ref="EQ53:EQ60"/>
    <mergeCell ref="ER53:ER54"/>
    <mergeCell ref="EW54:EY54"/>
    <mergeCell ref="ER55:ER60"/>
    <mergeCell ref="EW55:EY55"/>
    <mergeCell ref="EW56:EY56"/>
    <mergeCell ref="EK129:EM129"/>
    <mergeCell ref="EF130:EF135"/>
    <mergeCell ref="EK130:EM130"/>
    <mergeCell ref="EK131:EM131"/>
    <mergeCell ref="EK132:EM132"/>
    <mergeCell ref="EK133:EM133"/>
    <mergeCell ref="EH135:EJ135"/>
    <mergeCell ref="ED123:ED135"/>
    <mergeCell ref="EE123:EE127"/>
    <mergeCell ref="EF123:EH123"/>
    <mergeCell ref="EF124:EH124"/>
    <mergeCell ref="EF125:EH125"/>
    <mergeCell ref="EF126:EH126"/>
    <mergeCell ref="EF127:EH127"/>
    <mergeCell ref="EE128:EE135"/>
    <mergeCell ref="EF128:EF129"/>
    <mergeCell ref="EK115:EM115"/>
    <mergeCell ref="EK116:EM116"/>
    <mergeCell ref="EH118:EJ118"/>
    <mergeCell ref="ED119:ED122"/>
    <mergeCell ref="EE119:EF119"/>
    <mergeCell ref="EG119:EJ119"/>
    <mergeCell ref="EK119:EM119"/>
    <mergeCell ref="EE120:EE122"/>
    <mergeCell ref="EF120:EG120"/>
    <mergeCell ref="EH120:EJ120"/>
    <mergeCell ref="EK120:EM120"/>
    <mergeCell ref="EF121:EG121"/>
    <mergeCell ref="EH121:EJ121"/>
    <mergeCell ref="EK121:EM122"/>
    <mergeCell ref="EF122:EG122"/>
    <mergeCell ref="EH122:EJ122"/>
    <mergeCell ref="EK102:EM102"/>
    <mergeCell ref="EK103:EM103"/>
    <mergeCell ref="EH105:EJ105"/>
    <mergeCell ref="ED106:ED118"/>
    <mergeCell ref="EE106:EE110"/>
    <mergeCell ref="EF106:EH106"/>
    <mergeCell ref="EF107:EH107"/>
    <mergeCell ref="EF108:EH108"/>
    <mergeCell ref="EF109:EH109"/>
    <mergeCell ref="EF110:EH110"/>
    <mergeCell ref="EE111:EE118"/>
    <mergeCell ref="EF111:EF112"/>
    <mergeCell ref="EK112:EM112"/>
    <mergeCell ref="EF113:EF118"/>
    <mergeCell ref="EK113:EM113"/>
    <mergeCell ref="EK114:EM114"/>
    <mergeCell ref="ED91:EM91"/>
    <mergeCell ref="ED92:EG92"/>
    <mergeCell ref="EK92:EM92"/>
    <mergeCell ref="ED93:ED105"/>
    <mergeCell ref="EE93:EE97"/>
    <mergeCell ref="EF93:EH93"/>
    <mergeCell ref="EF94:EH94"/>
    <mergeCell ref="EF95:EH95"/>
    <mergeCell ref="EF96:EH96"/>
    <mergeCell ref="EF97:EH97"/>
    <mergeCell ref="EE98:EE105"/>
    <mergeCell ref="EF98:EF99"/>
    <mergeCell ref="EK99:EM99"/>
    <mergeCell ref="EF100:EF105"/>
    <mergeCell ref="EK100:EM100"/>
    <mergeCell ref="EK101:EM101"/>
    <mergeCell ref="EK84:EM84"/>
    <mergeCell ref="EF85:EF90"/>
    <mergeCell ref="EK85:EM85"/>
    <mergeCell ref="EK86:EM86"/>
    <mergeCell ref="EK87:EM87"/>
    <mergeCell ref="EK88:EM88"/>
    <mergeCell ref="EH90:EJ90"/>
    <mergeCell ref="ED78:ED90"/>
    <mergeCell ref="EE78:EE82"/>
    <mergeCell ref="EF78:EH78"/>
    <mergeCell ref="EF79:EH79"/>
    <mergeCell ref="EF80:EH80"/>
    <mergeCell ref="EF81:EH81"/>
    <mergeCell ref="EF82:EH82"/>
    <mergeCell ref="EE83:EE90"/>
    <mergeCell ref="EF83:EF84"/>
    <mergeCell ref="EK70:EM70"/>
    <mergeCell ref="EK71:EM71"/>
    <mergeCell ref="EH73:EJ73"/>
    <mergeCell ref="ED74:ED77"/>
    <mergeCell ref="EE74:EF74"/>
    <mergeCell ref="EG74:EJ74"/>
    <mergeCell ref="EK74:EM74"/>
    <mergeCell ref="EE75:EE77"/>
    <mergeCell ref="EF75:EG75"/>
    <mergeCell ref="EH75:EJ75"/>
    <mergeCell ref="EK75:EM75"/>
    <mergeCell ref="EF76:EG76"/>
    <mergeCell ref="EH76:EJ76"/>
    <mergeCell ref="EK76:EM77"/>
    <mergeCell ref="EF77:EG77"/>
    <mergeCell ref="EH77:EJ77"/>
    <mergeCell ref="EK57:EM57"/>
    <mergeCell ref="EK58:EM58"/>
    <mergeCell ref="EH60:EJ60"/>
    <mergeCell ref="ED61:ED73"/>
    <mergeCell ref="EE61:EE65"/>
    <mergeCell ref="EF61:EH61"/>
    <mergeCell ref="EF62:EH62"/>
    <mergeCell ref="EF63:EH63"/>
    <mergeCell ref="EF64:EH64"/>
    <mergeCell ref="EF65:EH65"/>
    <mergeCell ref="EE66:EE73"/>
    <mergeCell ref="EF66:EF67"/>
    <mergeCell ref="EK67:EM67"/>
    <mergeCell ref="EF68:EF73"/>
    <mergeCell ref="EK68:EM68"/>
    <mergeCell ref="EK69:EM69"/>
    <mergeCell ref="ED46:EM46"/>
    <mergeCell ref="ED47:EG47"/>
    <mergeCell ref="EK47:EM47"/>
    <mergeCell ref="ED48:ED60"/>
    <mergeCell ref="EE48:EE52"/>
    <mergeCell ref="EF48:EH48"/>
    <mergeCell ref="EF49:EH49"/>
    <mergeCell ref="EF50:EH50"/>
    <mergeCell ref="EF51:EH51"/>
    <mergeCell ref="EF52:EH52"/>
    <mergeCell ref="EE53:EE60"/>
    <mergeCell ref="EF53:EF54"/>
    <mergeCell ref="EK54:EM54"/>
    <mergeCell ref="EF55:EF60"/>
    <mergeCell ref="EK55:EM55"/>
    <mergeCell ref="EK56:EM56"/>
    <mergeCell ref="DY129:EA129"/>
    <mergeCell ref="DT130:DT135"/>
    <mergeCell ref="DY130:EA130"/>
    <mergeCell ref="DY131:EA131"/>
    <mergeCell ref="DY132:EA132"/>
    <mergeCell ref="DY133:EA133"/>
    <mergeCell ref="DV135:DX135"/>
    <mergeCell ref="DR123:DR135"/>
    <mergeCell ref="DS123:DS127"/>
    <mergeCell ref="DT123:DV123"/>
    <mergeCell ref="DT124:DV124"/>
    <mergeCell ref="DT125:DV125"/>
    <mergeCell ref="DT126:DV126"/>
    <mergeCell ref="DT127:DV127"/>
    <mergeCell ref="DS128:DS135"/>
    <mergeCell ref="DT128:DT129"/>
    <mergeCell ref="DY115:EA115"/>
    <mergeCell ref="DY116:EA116"/>
    <mergeCell ref="DV118:DX118"/>
    <mergeCell ref="DR119:DR122"/>
    <mergeCell ref="DS119:DT119"/>
    <mergeCell ref="DU119:DX119"/>
    <mergeCell ref="DY119:EA119"/>
    <mergeCell ref="DS120:DS122"/>
    <mergeCell ref="DT120:DU120"/>
    <mergeCell ref="DV120:DX120"/>
    <mergeCell ref="DY120:EA120"/>
    <mergeCell ref="DT121:DU121"/>
    <mergeCell ref="DV121:DX121"/>
    <mergeCell ref="DY121:EA122"/>
    <mergeCell ref="DT122:DU122"/>
    <mergeCell ref="DV122:DX122"/>
    <mergeCell ref="DY102:EA102"/>
    <mergeCell ref="DY103:EA103"/>
    <mergeCell ref="DV105:DX105"/>
    <mergeCell ref="DR106:DR118"/>
    <mergeCell ref="DS106:DS110"/>
    <mergeCell ref="DT106:DV106"/>
    <mergeCell ref="DT107:DV107"/>
    <mergeCell ref="DT108:DV108"/>
    <mergeCell ref="DT109:DV109"/>
    <mergeCell ref="DT110:DV110"/>
    <mergeCell ref="DS111:DS118"/>
    <mergeCell ref="DT111:DT112"/>
    <mergeCell ref="DY112:EA112"/>
    <mergeCell ref="DT113:DT118"/>
    <mergeCell ref="DY113:EA113"/>
    <mergeCell ref="DY114:EA114"/>
    <mergeCell ref="DR91:EA91"/>
    <mergeCell ref="DR92:DU92"/>
    <mergeCell ref="DY92:EA92"/>
    <mergeCell ref="DR93:DR105"/>
    <mergeCell ref="DS93:DS97"/>
    <mergeCell ref="DT93:DV93"/>
    <mergeCell ref="DT94:DV94"/>
    <mergeCell ref="DT95:DV95"/>
    <mergeCell ref="DT96:DV96"/>
    <mergeCell ref="DT97:DV97"/>
    <mergeCell ref="DS98:DS105"/>
    <mergeCell ref="DT98:DT99"/>
    <mergeCell ref="DY99:EA99"/>
    <mergeCell ref="DT100:DT105"/>
    <mergeCell ref="DY100:EA100"/>
    <mergeCell ref="DY101:EA101"/>
    <mergeCell ref="DY84:EA84"/>
    <mergeCell ref="DT85:DT90"/>
    <mergeCell ref="DY85:EA85"/>
    <mergeCell ref="DY86:EA86"/>
    <mergeCell ref="DY87:EA87"/>
    <mergeCell ref="DY88:EA88"/>
    <mergeCell ref="DV90:DX90"/>
    <mergeCell ref="DR78:DR90"/>
    <mergeCell ref="DS78:DS82"/>
    <mergeCell ref="DT78:DV78"/>
    <mergeCell ref="DT79:DV79"/>
    <mergeCell ref="DT80:DV80"/>
    <mergeCell ref="DT81:DV81"/>
    <mergeCell ref="DT82:DV82"/>
    <mergeCell ref="DS83:DS90"/>
    <mergeCell ref="DT83:DT84"/>
    <mergeCell ref="DY70:EA70"/>
    <mergeCell ref="DY71:EA71"/>
    <mergeCell ref="DV73:DX73"/>
    <mergeCell ref="DR74:DR77"/>
    <mergeCell ref="DS74:DT74"/>
    <mergeCell ref="DU74:DX74"/>
    <mergeCell ref="DY74:EA74"/>
    <mergeCell ref="DS75:DS77"/>
    <mergeCell ref="DT75:DU75"/>
    <mergeCell ref="DV75:DX75"/>
    <mergeCell ref="DY75:EA75"/>
    <mergeCell ref="DT76:DU76"/>
    <mergeCell ref="DV76:DX76"/>
    <mergeCell ref="DY76:EA77"/>
    <mergeCell ref="DT77:DU77"/>
    <mergeCell ref="DV77:DX77"/>
    <mergeCell ref="DY57:EA57"/>
    <mergeCell ref="DY58:EA58"/>
    <mergeCell ref="DV60:DX60"/>
    <mergeCell ref="DR61:DR73"/>
    <mergeCell ref="DS61:DS65"/>
    <mergeCell ref="DT61:DV61"/>
    <mergeCell ref="DT62:DV62"/>
    <mergeCell ref="DT63:DV63"/>
    <mergeCell ref="DT64:DV64"/>
    <mergeCell ref="DT65:DV65"/>
    <mergeCell ref="DS66:DS73"/>
    <mergeCell ref="DT66:DT67"/>
    <mergeCell ref="DY67:EA67"/>
    <mergeCell ref="DT68:DT73"/>
    <mergeCell ref="DY68:EA68"/>
    <mergeCell ref="DY69:EA69"/>
    <mergeCell ref="DR46:EA46"/>
    <mergeCell ref="DR47:DU47"/>
    <mergeCell ref="DY47:EA47"/>
    <mergeCell ref="DR48:DR60"/>
    <mergeCell ref="DS48:DS52"/>
    <mergeCell ref="DT48:DV48"/>
    <mergeCell ref="DT49:DV49"/>
    <mergeCell ref="DT50:DV50"/>
    <mergeCell ref="DT51:DV51"/>
    <mergeCell ref="DT52:DV52"/>
    <mergeCell ref="DS53:DS60"/>
    <mergeCell ref="DT53:DT54"/>
    <mergeCell ref="DY54:EA54"/>
    <mergeCell ref="DT55:DT60"/>
    <mergeCell ref="DY55:EA55"/>
    <mergeCell ref="DY56:EA56"/>
    <mergeCell ref="DM129:DO129"/>
    <mergeCell ref="DH130:DH135"/>
    <mergeCell ref="DM130:DO130"/>
    <mergeCell ref="DM131:DO131"/>
    <mergeCell ref="DM132:DO132"/>
    <mergeCell ref="DM133:DO133"/>
    <mergeCell ref="DJ135:DL135"/>
    <mergeCell ref="DF123:DF135"/>
    <mergeCell ref="DG123:DG127"/>
    <mergeCell ref="DH123:DJ123"/>
    <mergeCell ref="DH124:DJ124"/>
    <mergeCell ref="DH125:DJ125"/>
    <mergeCell ref="DH126:DJ126"/>
    <mergeCell ref="DH127:DJ127"/>
    <mergeCell ref="DG128:DG135"/>
    <mergeCell ref="DH128:DH129"/>
    <mergeCell ref="DM115:DO115"/>
    <mergeCell ref="DM116:DO116"/>
    <mergeCell ref="DJ118:DL118"/>
    <mergeCell ref="DF119:DF122"/>
    <mergeCell ref="DG119:DH119"/>
    <mergeCell ref="DI119:DL119"/>
    <mergeCell ref="DM119:DO119"/>
    <mergeCell ref="DG120:DG122"/>
    <mergeCell ref="DH120:DI120"/>
    <mergeCell ref="DJ120:DL120"/>
    <mergeCell ref="DM120:DO120"/>
    <mergeCell ref="DH121:DI121"/>
    <mergeCell ref="DJ121:DL121"/>
    <mergeCell ref="DM121:DO122"/>
    <mergeCell ref="DH122:DI122"/>
    <mergeCell ref="DJ122:DL122"/>
    <mergeCell ref="DM102:DO102"/>
    <mergeCell ref="DM103:DO103"/>
    <mergeCell ref="DJ105:DL105"/>
    <mergeCell ref="DF106:DF118"/>
    <mergeCell ref="DG106:DG110"/>
    <mergeCell ref="DH106:DJ106"/>
    <mergeCell ref="DH107:DJ107"/>
    <mergeCell ref="DH108:DJ108"/>
    <mergeCell ref="DH109:DJ109"/>
    <mergeCell ref="DH110:DJ110"/>
    <mergeCell ref="DG111:DG118"/>
    <mergeCell ref="DH111:DH112"/>
    <mergeCell ref="DM112:DO112"/>
    <mergeCell ref="DH113:DH118"/>
    <mergeCell ref="DM113:DO113"/>
    <mergeCell ref="DM114:DO114"/>
    <mergeCell ref="DF91:DO91"/>
    <mergeCell ref="DF92:DI92"/>
    <mergeCell ref="DM92:DO92"/>
    <mergeCell ref="DF93:DF105"/>
    <mergeCell ref="DG93:DG97"/>
    <mergeCell ref="DH93:DJ93"/>
    <mergeCell ref="DH94:DJ94"/>
    <mergeCell ref="DH95:DJ95"/>
    <mergeCell ref="DH96:DJ96"/>
    <mergeCell ref="DH97:DJ97"/>
    <mergeCell ref="DG98:DG105"/>
    <mergeCell ref="DH98:DH99"/>
    <mergeCell ref="DM99:DO99"/>
    <mergeCell ref="DH100:DH105"/>
    <mergeCell ref="DM100:DO100"/>
    <mergeCell ref="DM101:DO101"/>
    <mergeCell ref="DM84:DO84"/>
    <mergeCell ref="DH85:DH90"/>
    <mergeCell ref="DM85:DO85"/>
    <mergeCell ref="DM86:DO86"/>
    <mergeCell ref="DM87:DO87"/>
    <mergeCell ref="DM88:DO88"/>
    <mergeCell ref="DJ90:DL90"/>
    <mergeCell ref="DF78:DF90"/>
    <mergeCell ref="DG78:DG82"/>
    <mergeCell ref="DH78:DJ78"/>
    <mergeCell ref="DH79:DJ79"/>
    <mergeCell ref="DH80:DJ80"/>
    <mergeCell ref="DH81:DJ81"/>
    <mergeCell ref="DH82:DJ82"/>
    <mergeCell ref="DG83:DG90"/>
    <mergeCell ref="DH83:DH84"/>
    <mergeCell ref="DM70:DO70"/>
    <mergeCell ref="DM71:DO71"/>
    <mergeCell ref="DJ73:DL73"/>
    <mergeCell ref="DF74:DF77"/>
    <mergeCell ref="DG74:DH74"/>
    <mergeCell ref="DI74:DL74"/>
    <mergeCell ref="DM74:DO74"/>
    <mergeCell ref="DG75:DG77"/>
    <mergeCell ref="DH75:DI75"/>
    <mergeCell ref="DJ75:DL75"/>
    <mergeCell ref="DM75:DO75"/>
    <mergeCell ref="DH76:DI76"/>
    <mergeCell ref="DJ76:DL76"/>
    <mergeCell ref="DM76:DO77"/>
    <mergeCell ref="DH77:DI77"/>
    <mergeCell ref="DJ77:DL77"/>
    <mergeCell ref="DM57:DO57"/>
    <mergeCell ref="DM58:DO58"/>
    <mergeCell ref="DJ60:DL60"/>
    <mergeCell ref="DF61:DF73"/>
    <mergeCell ref="DG61:DG65"/>
    <mergeCell ref="DH61:DJ61"/>
    <mergeCell ref="DH62:DJ62"/>
    <mergeCell ref="DH63:DJ63"/>
    <mergeCell ref="DH64:DJ64"/>
    <mergeCell ref="DH65:DJ65"/>
    <mergeCell ref="DG66:DG73"/>
    <mergeCell ref="DH66:DH67"/>
    <mergeCell ref="DM67:DO67"/>
    <mergeCell ref="DH68:DH73"/>
    <mergeCell ref="DM68:DO68"/>
    <mergeCell ref="DM69:DO69"/>
    <mergeCell ref="DF46:DO46"/>
    <mergeCell ref="DF47:DI47"/>
    <mergeCell ref="DM47:DO47"/>
    <mergeCell ref="DF48:DF60"/>
    <mergeCell ref="DG48:DG52"/>
    <mergeCell ref="DH48:DJ48"/>
    <mergeCell ref="DH49:DJ49"/>
    <mergeCell ref="DH50:DJ50"/>
    <mergeCell ref="DH51:DJ51"/>
    <mergeCell ref="DH52:DJ52"/>
    <mergeCell ref="DG53:DG60"/>
    <mergeCell ref="DH53:DH54"/>
    <mergeCell ref="DM54:DO54"/>
    <mergeCell ref="DH55:DH60"/>
    <mergeCell ref="DM55:DO55"/>
    <mergeCell ref="DM56:DO56"/>
    <mergeCell ref="DA129:DC129"/>
    <mergeCell ref="CV130:CV135"/>
    <mergeCell ref="DA130:DC130"/>
    <mergeCell ref="DA131:DC131"/>
    <mergeCell ref="DA132:DC132"/>
    <mergeCell ref="DA133:DC133"/>
    <mergeCell ref="CX135:CZ135"/>
    <mergeCell ref="CT123:CT135"/>
    <mergeCell ref="CU123:CU127"/>
    <mergeCell ref="CV123:CX123"/>
    <mergeCell ref="CV124:CX124"/>
    <mergeCell ref="CV125:CX125"/>
    <mergeCell ref="CV126:CX126"/>
    <mergeCell ref="CV127:CX127"/>
    <mergeCell ref="CU128:CU135"/>
    <mergeCell ref="CV128:CV129"/>
    <mergeCell ref="DA115:DC115"/>
    <mergeCell ref="DA116:DC116"/>
    <mergeCell ref="CX118:CZ118"/>
    <mergeCell ref="CT119:CT122"/>
    <mergeCell ref="CU119:CV119"/>
    <mergeCell ref="CW119:CZ119"/>
    <mergeCell ref="DA119:DC119"/>
    <mergeCell ref="CU120:CU122"/>
    <mergeCell ref="CV120:CW120"/>
    <mergeCell ref="CX120:CZ120"/>
    <mergeCell ref="DA120:DC120"/>
    <mergeCell ref="CV121:CW121"/>
    <mergeCell ref="CX121:CZ121"/>
    <mergeCell ref="DA121:DC122"/>
    <mergeCell ref="CV122:CW122"/>
    <mergeCell ref="CX122:CZ122"/>
    <mergeCell ref="DA102:DC102"/>
    <mergeCell ref="DA103:DC103"/>
    <mergeCell ref="CX105:CZ105"/>
    <mergeCell ref="CT106:CT118"/>
    <mergeCell ref="CU106:CU110"/>
    <mergeCell ref="CV106:CX106"/>
    <mergeCell ref="CV107:CX107"/>
    <mergeCell ref="CV108:CX108"/>
    <mergeCell ref="CV109:CX109"/>
    <mergeCell ref="CV110:CX110"/>
    <mergeCell ref="CU111:CU118"/>
    <mergeCell ref="CV111:CV112"/>
    <mergeCell ref="DA112:DC112"/>
    <mergeCell ref="CV113:CV118"/>
    <mergeCell ref="DA113:DC113"/>
    <mergeCell ref="DA114:DC114"/>
    <mergeCell ref="CT91:DC91"/>
    <mergeCell ref="CT92:CW92"/>
    <mergeCell ref="DA92:DC92"/>
    <mergeCell ref="CT93:CT105"/>
    <mergeCell ref="CU93:CU97"/>
    <mergeCell ref="CV93:CX93"/>
    <mergeCell ref="CV94:CX94"/>
    <mergeCell ref="CV95:CX95"/>
    <mergeCell ref="CV96:CX96"/>
    <mergeCell ref="CV97:CX97"/>
    <mergeCell ref="CU98:CU105"/>
    <mergeCell ref="CV98:CV99"/>
    <mergeCell ref="DA99:DC99"/>
    <mergeCell ref="CV100:CV105"/>
    <mergeCell ref="DA100:DC100"/>
    <mergeCell ref="DA101:DC101"/>
    <mergeCell ref="DA84:DC84"/>
    <mergeCell ref="CV85:CV90"/>
    <mergeCell ref="DA85:DC85"/>
    <mergeCell ref="DA86:DC86"/>
    <mergeCell ref="DA87:DC87"/>
    <mergeCell ref="DA88:DC88"/>
    <mergeCell ref="CX90:CZ90"/>
    <mergeCell ref="CT78:CT90"/>
    <mergeCell ref="CU78:CU82"/>
    <mergeCell ref="CV78:CX78"/>
    <mergeCell ref="CV79:CX79"/>
    <mergeCell ref="CV80:CX80"/>
    <mergeCell ref="CV81:CX81"/>
    <mergeCell ref="CV82:CX82"/>
    <mergeCell ref="CU83:CU90"/>
    <mergeCell ref="CV83:CV84"/>
    <mergeCell ref="DA70:DC70"/>
    <mergeCell ref="DA71:DC71"/>
    <mergeCell ref="CX73:CZ73"/>
    <mergeCell ref="CT74:CT77"/>
    <mergeCell ref="CU74:CV74"/>
    <mergeCell ref="CW74:CZ74"/>
    <mergeCell ref="DA74:DC74"/>
    <mergeCell ref="CU75:CU77"/>
    <mergeCell ref="CV75:CW75"/>
    <mergeCell ref="CX75:CZ75"/>
    <mergeCell ref="DA75:DC75"/>
    <mergeCell ref="CV76:CW76"/>
    <mergeCell ref="CX76:CZ76"/>
    <mergeCell ref="DA76:DC77"/>
    <mergeCell ref="CV77:CW77"/>
    <mergeCell ref="CX77:CZ77"/>
    <mergeCell ref="DA57:DC57"/>
    <mergeCell ref="DA58:DC58"/>
    <mergeCell ref="CX60:CZ60"/>
    <mergeCell ref="CT61:CT73"/>
    <mergeCell ref="CU61:CU65"/>
    <mergeCell ref="CV61:CX61"/>
    <mergeCell ref="CV62:CX62"/>
    <mergeCell ref="CV63:CX63"/>
    <mergeCell ref="CV64:CX64"/>
    <mergeCell ref="CV65:CX65"/>
    <mergeCell ref="CU66:CU73"/>
    <mergeCell ref="CV66:CV67"/>
    <mergeCell ref="DA67:DC67"/>
    <mergeCell ref="CV68:CV73"/>
    <mergeCell ref="DA68:DC68"/>
    <mergeCell ref="DA69:DC69"/>
    <mergeCell ref="CT46:DC46"/>
    <mergeCell ref="CT47:CW47"/>
    <mergeCell ref="DA47:DC47"/>
    <mergeCell ref="CT48:CT60"/>
    <mergeCell ref="CU48:CU52"/>
    <mergeCell ref="CV48:CX48"/>
    <mergeCell ref="CV49:CX49"/>
    <mergeCell ref="CV50:CX50"/>
    <mergeCell ref="CV51:CX51"/>
    <mergeCell ref="CV52:CX52"/>
    <mergeCell ref="CU53:CU60"/>
    <mergeCell ref="CV53:CV54"/>
    <mergeCell ref="DA54:DC54"/>
    <mergeCell ref="CV55:CV60"/>
    <mergeCell ref="DA55:DC55"/>
    <mergeCell ref="DA56:DC56"/>
    <mergeCell ref="CO129:CQ129"/>
    <mergeCell ref="CJ130:CJ135"/>
    <mergeCell ref="CO130:CQ130"/>
    <mergeCell ref="CO131:CQ131"/>
    <mergeCell ref="CO132:CQ132"/>
    <mergeCell ref="CO133:CQ133"/>
    <mergeCell ref="CL135:CN135"/>
    <mergeCell ref="CH123:CH135"/>
    <mergeCell ref="CI123:CI127"/>
    <mergeCell ref="CJ123:CL123"/>
    <mergeCell ref="CJ124:CL124"/>
    <mergeCell ref="CJ125:CL125"/>
    <mergeCell ref="CJ126:CL126"/>
    <mergeCell ref="CJ127:CL127"/>
    <mergeCell ref="CI128:CI135"/>
    <mergeCell ref="CJ128:CJ129"/>
    <mergeCell ref="CO115:CQ115"/>
    <mergeCell ref="CO116:CQ116"/>
    <mergeCell ref="CL118:CN118"/>
    <mergeCell ref="CH119:CH122"/>
    <mergeCell ref="CI119:CJ119"/>
    <mergeCell ref="CK119:CN119"/>
    <mergeCell ref="CO119:CQ119"/>
    <mergeCell ref="CI120:CI122"/>
    <mergeCell ref="CJ120:CK120"/>
    <mergeCell ref="CL120:CN120"/>
    <mergeCell ref="CO120:CQ120"/>
    <mergeCell ref="CJ121:CK121"/>
    <mergeCell ref="CL121:CN121"/>
    <mergeCell ref="CO121:CQ122"/>
    <mergeCell ref="CJ122:CK122"/>
    <mergeCell ref="CL122:CN122"/>
    <mergeCell ref="CO102:CQ102"/>
    <mergeCell ref="CO103:CQ103"/>
    <mergeCell ref="CL105:CN105"/>
    <mergeCell ref="CH106:CH118"/>
    <mergeCell ref="CI106:CI110"/>
    <mergeCell ref="CJ106:CL106"/>
    <mergeCell ref="CJ107:CL107"/>
    <mergeCell ref="CJ108:CL108"/>
    <mergeCell ref="CJ109:CL109"/>
    <mergeCell ref="CJ110:CL110"/>
    <mergeCell ref="CI111:CI118"/>
    <mergeCell ref="CJ111:CJ112"/>
    <mergeCell ref="CO112:CQ112"/>
    <mergeCell ref="CJ113:CJ118"/>
    <mergeCell ref="CO113:CQ113"/>
    <mergeCell ref="CO114:CQ114"/>
    <mergeCell ref="CH91:CQ91"/>
    <mergeCell ref="CH92:CK92"/>
    <mergeCell ref="CO92:CQ92"/>
    <mergeCell ref="CH93:CH105"/>
    <mergeCell ref="CI93:CI97"/>
    <mergeCell ref="CJ93:CL93"/>
    <mergeCell ref="CJ94:CL94"/>
    <mergeCell ref="CJ95:CL95"/>
    <mergeCell ref="CJ96:CL96"/>
    <mergeCell ref="CJ97:CL97"/>
    <mergeCell ref="CI98:CI105"/>
    <mergeCell ref="CJ98:CJ99"/>
    <mergeCell ref="CO99:CQ99"/>
    <mergeCell ref="CJ100:CJ105"/>
    <mergeCell ref="CO100:CQ100"/>
    <mergeCell ref="CO101:CQ101"/>
    <mergeCell ref="CO84:CQ84"/>
    <mergeCell ref="CJ85:CJ90"/>
    <mergeCell ref="CO85:CQ85"/>
    <mergeCell ref="CO86:CQ86"/>
    <mergeCell ref="CO87:CQ87"/>
    <mergeCell ref="CO88:CQ88"/>
    <mergeCell ref="CL90:CN90"/>
    <mergeCell ref="CH78:CH90"/>
    <mergeCell ref="CI78:CI82"/>
    <mergeCell ref="CJ78:CL78"/>
    <mergeCell ref="CJ79:CL79"/>
    <mergeCell ref="CJ80:CL80"/>
    <mergeCell ref="CJ81:CL81"/>
    <mergeCell ref="CJ82:CL82"/>
    <mergeCell ref="CI83:CI90"/>
    <mergeCell ref="CJ83:CJ84"/>
    <mergeCell ref="CO70:CQ70"/>
    <mergeCell ref="CO71:CQ71"/>
    <mergeCell ref="CL73:CN73"/>
    <mergeCell ref="CH74:CH77"/>
    <mergeCell ref="CI74:CJ74"/>
    <mergeCell ref="CK74:CN74"/>
    <mergeCell ref="CO74:CQ74"/>
    <mergeCell ref="CI75:CI77"/>
    <mergeCell ref="CJ75:CK75"/>
    <mergeCell ref="CL75:CN75"/>
    <mergeCell ref="CO75:CQ75"/>
    <mergeCell ref="CJ76:CK76"/>
    <mergeCell ref="CL76:CN76"/>
    <mergeCell ref="CO76:CQ77"/>
    <mergeCell ref="CJ77:CK77"/>
    <mergeCell ref="CL77:CN77"/>
    <mergeCell ref="CO57:CQ57"/>
    <mergeCell ref="CO58:CQ58"/>
    <mergeCell ref="CL60:CN60"/>
    <mergeCell ref="CH61:CH73"/>
    <mergeCell ref="CI61:CI65"/>
    <mergeCell ref="CJ61:CL61"/>
    <mergeCell ref="CJ62:CL62"/>
    <mergeCell ref="CJ63:CL63"/>
    <mergeCell ref="CJ64:CL64"/>
    <mergeCell ref="CJ65:CL65"/>
    <mergeCell ref="CI66:CI73"/>
    <mergeCell ref="CJ66:CJ67"/>
    <mergeCell ref="CO67:CQ67"/>
    <mergeCell ref="CJ68:CJ73"/>
    <mergeCell ref="CO68:CQ68"/>
    <mergeCell ref="CO69:CQ69"/>
    <mergeCell ref="CH46:CQ46"/>
    <mergeCell ref="CH47:CK47"/>
    <mergeCell ref="CO47:CQ47"/>
    <mergeCell ref="CH48:CH60"/>
    <mergeCell ref="CI48:CI52"/>
    <mergeCell ref="CJ48:CL48"/>
    <mergeCell ref="CJ49:CL49"/>
    <mergeCell ref="CJ50:CL50"/>
    <mergeCell ref="CJ51:CL51"/>
    <mergeCell ref="CJ52:CL52"/>
    <mergeCell ref="CI53:CI60"/>
    <mergeCell ref="CJ53:CJ54"/>
    <mergeCell ref="CO54:CQ54"/>
    <mergeCell ref="CJ55:CJ60"/>
    <mergeCell ref="CO55:CQ55"/>
    <mergeCell ref="CO56:CQ56"/>
    <mergeCell ref="CC129:CE129"/>
    <mergeCell ref="BX130:BX135"/>
    <mergeCell ref="CC130:CE130"/>
    <mergeCell ref="CC131:CE131"/>
    <mergeCell ref="CC132:CE132"/>
    <mergeCell ref="CC133:CE133"/>
    <mergeCell ref="BZ135:CB135"/>
    <mergeCell ref="BV123:BV135"/>
    <mergeCell ref="BW123:BW127"/>
    <mergeCell ref="BX123:BZ123"/>
    <mergeCell ref="BX124:BZ124"/>
    <mergeCell ref="BX125:BZ125"/>
    <mergeCell ref="BX126:BZ126"/>
    <mergeCell ref="BX127:BZ127"/>
    <mergeCell ref="BW128:BW135"/>
    <mergeCell ref="BX128:BX129"/>
    <mergeCell ref="CC115:CE115"/>
    <mergeCell ref="CC116:CE116"/>
    <mergeCell ref="BZ118:CB118"/>
    <mergeCell ref="BV119:BV122"/>
    <mergeCell ref="BW119:BX119"/>
    <mergeCell ref="BY119:CB119"/>
    <mergeCell ref="CC119:CE119"/>
    <mergeCell ref="BW120:BW122"/>
    <mergeCell ref="BX120:BY120"/>
    <mergeCell ref="BZ120:CB120"/>
    <mergeCell ref="CC120:CE120"/>
    <mergeCell ref="BX121:BY121"/>
    <mergeCell ref="BZ121:CB121"/>
    <mergeCell ref="CC121:CE122"/>
    <mergeCell ref="BX122:BY122"/>
    <mergeCell ref="BZ122:CB122"/>
    <mergeCell ref="CC102:CE102"/>
    <mergeCell ref="CC103:CE103"/>
    <mergeCell ref="BZ105:CB105"/>
    <mergeCell ref="BV106:BV118"/>
    <mergeCell ref="BW106:BW110"/>
    <mergeCell ref="BX106:BZ106"/>
    <mergeCell ref="BX107:BZ107"/>
    <mergeCell ref="BX108:BZ108"/>
    <mergeCell ref="BX109:BZ109"/>
    <mergeCell ref="BX110:BZ110"/>
    <mergeCell ref="BW111:BW118"/>
    <mergeCell ref="BX111:BX112"/>
    <mergeCell ref="CC112:CE112"/>
    <mergeCell ref="BX113:BX118"/>
    <mergeCell ref="CC113:CE113"/>
    <mergeCell ref="CC114:CE114"/>
    <mergeCell ref="BV91:CE91"/>
    <mergeCell ref="BV92:BY92"/>
    <mergeCell ref="CC92:CE92"/>
    <mergeCell ref="BV93:BV105"/>
    <mergeCell ref="BW93:BW97"/>
    <mergeCell ref="BX93:BZ93"/>
    <mergeCell ref="BX94:BZ94"/>
    <mergeCell ref="BX95:BZ95"/>
    <mergeCell ref="BX96:BZ96"/>
    <mergeCell ref="BX97:BZ97"/>
    <mergeCell ref="BW98:BW105"/>
    <mergeCell ref="BX98:BX99"/>
    <mergeCell ref="CC99:CE99"/>
    <mergeCell ref="BX100:BX105"/>
    <mergeCell ref="CC100:CE100"/>
    <mergeCell ref="CC101:CE101"/>
    <mergeCell ref="CC84:CE84"/>
    <mergeCell ref="BX85:BX90"/>
    <mergeCell ref="CC85:CE85"/>
    <mergeCell ref="CC86:CE86"/>
    <mergeCell ref="CC87:CE87"/>
    <mergeCell ref="CC88:CE88"/>
    <mergeCell ref="BZ90:CB90"/>
    <mergeCell ref="BV78:BV90"/>
    <mergeCell ref="BW78:BW82"/>
    <mergeCell ref="BX78:BZ78"/>
    <mergeCell ref="BX79:BZ79"/>
    <mergeCell ref="BX80:BZ80"/>
    <mergeCell ref="BX81:BZ81"/>
    <mergeCell ref="BX82:BZ82"/>
    <mergeCell ref="BW83:BW90"/>
    <mergeCell ref="BX83:BX84"/>
    <mergeCell ref="CC70:CE70"/>
    <mergeCell ref="CC71:CE71"/>
    <mergeCell ref="BZ73:CB73"/>
    <mergeCell ref="BV74:BV77"/>
    <mergeCell ref="BW74:BX74"/>
    <mergeCell ref="BY74:CB74"/>
    <mergeCell ref="CC74:CE74"/>
    <mergeCell ref="BW75:BW77"/>
    <mergeCell ref="BX75:BY75"/>
    <mergeCell ref="BZ75:CB75"/>
    <mergeCell ref="CC75:CE75"/>
    <mergeCell ref="BX76:BY76"/>
    <mergeCell ref="BZ76:CB76"/>
    <mergeCell ref="CC76:CE77"/>
    <mergeCell ref="BX77:BY77"/>
    <mergeCell ref="BZ77:CB77"/>
    <mergeCell ref="CC57:CE57"/>
    <mergeCell ref="CC58:CE58"/>
    <mergeCell ref="BZ60:CB60"/>
    <mergeCell ref="BV61:BV73"/>
    <mergeCell ref="BW61:BW65"/>
    <mergeCell ref="BX61:BZ61"/>
    <mergeCell ref="BX62:BZ62"/>
    <mergeCell ref="BX63:BZ63"/>
    <mergeCell ref="BX64:BZ64"/>
    <mergeCell ref="BX65:BZ65"/>
    <mergeCell ref="BW66:BW73"/>
    <mergeCell ref="BX66:BX67"/>
    <mergeCell ref="CC67:CE67"/>
    <mergeCell ref="BX68:BX73"/>
    <mergeCell ref="CC68:CE68"/>
    <mergeCell ref="CC69:CE69"/>
    <mergeCell ref="BV46:CE46"/>
    <mergeCell ref="BV47:BY47"/>
    <mergeCell ref="CC47:CE47"/>
    <mergeCell ref="BV48:BV60"/>
    <mergeCell ref="BW48:BW52"/>
    <mergeCell ref="BX48:BZ48"/>
    <mergeCell ref="BX49:BZ49"/>
    <mergeCell ref="BX50:BZ50"/>
    <mergeCell ref="BX51:BZ51"/>
    <mergeCell ref="BX52:BZ52"/>
    <mergeCell ref="BW53:BW60"/>
    <mergeCell ref="BX53:BX54"/>
    <mergeCell ref="CC54:CE54"/>
    <mergeCell ref="BX55:BX60"/>
    <mergeCell ref="CC55:CE55"/>
    <mergeCell ref="CC56:CE56"/>
    <mergeCell ref="BQ129:BS129"/>
    <mergeCell ref="BL130:BL135"/>
    <mergeCell ref="BQ130:BS130"/>
    <mergeCell ref="BQ131:BS131"/>
    <mergeCell ref="BQ132:BS132"/>
    <mergeCell ref="BQ133:BS133"/>
    <mergeCell ref="BN135:BP135"/>
    <mergeCell ref="BJ123:BJ135"/>
    <mergeCell ref="BK123:BK127"/>
    <mergeCell ref="BL123:BN123"/>
    <mergeCell ref="BL124:BN124"/>
    <mergeCell ref="BL125:BN125"/>
    <mergeCell ref="BL126:BN126"/>
    <mergeCell ref="BL127:BN127"/>
    <mergeCell ref="BK128:BK135"/>
    <mergeCell ref="BL128:BL129"/>
    <mergeCell ref="BQ115:BS115"/>
    <mergeCell ref="BQ116:BS116"/>
    <mergeCell ref="BN118:BP118"/>
    <mergeCell ref="BJ119:BJ122"/>
    <mergeCell ref="BK119:BL119"/>
    <mergeCell ref="BM119:BP119"/>
    <mergeCell ref="BQ119:BS119"/>
    <mergeCell ref="BK120:BK122"/>
    <mergeCell ref="BL120:BM120"/>
    <mergeCell ref="BN120:BP120"/>
    <mergeCell ref="BQ120:BS120"/>
    <mergeCell ref="BL121:BM121"/>
    <mergeCell ref="BN121:BP121"/>
    <mergeCell ref="BQ121:BS122"/>
    <mergeCell ref="BL122:BM122"/>
    <mergeCell ref="BN122:BP122"/>
    <mergeCell ref="BQ102:BS102"/>
    <mergeCell ref="BQ103:BS103"/>
    <mergeCell ref="BN105:BP105"/>
    <mergeCell ref="BJ106:BJ118"/>
    <mergeCell ref="BK106:BK110"/>
    <mergeCell ref="BL106:BN106"/>
    <mergeCell ref="BL107:BN107"/>
    <mergeCell ref="BL108:BN108"/>
    <mergeCell ref="BL109:BN109"/>
    <mergeCell ref="BL110:BN110"/>
    <mergeCell ref="BK111:BK118"/>
    <mergeCell ref="BL111:BL112"/>
    <mergeCell ref="BQ112:BS112"/>
    <mergeCell ref="BL113:BL118"/>
    <mergeCell ref="BQ113:BS113"/>
    <mergeCell ref="BQ114:BS114"/>
    <mergeCell ref="BJ91:BS91"/>
    <mergeCell ref="BJ92:BM92"/>
    <mergeCell ref="BQ92:BS92"/>
    <mergeCell ref="BJ93:BJ105"/>
    <mergeCell ref="BK93:BK97"/>
    <mergeCell ref="BL93:BN93"/>
    <mergeCell ref="BL94:BN94"/>
    <mergeCell ref="BL95:BN95"/>
    <mergeCell ref="BL96:BN96"/>
    <mergeCell ref="BL97:BN97"/>
    <mergeCell ref="BK98:BK105"/>
    <mergeCell ref="BL98:BL99"/>
    <mergeCell ref="BQ99:BS99"/>
    <mergeCell ref="BL100:BL105"/>
    <mergeCell ref="BQ100:BS100"/>
    <mergeCell ref="BQ101:BS101"/>
    <mergeCell ref="BQ84:BS84"/>
    <mergeCell ref="BL85:BL90"/>
    <mergeCell ref="BQ85:BS85"/>
    <mergeCell ref="BQ86:BS86"/>
    <mergeCell ref="BQ87:BS87"/>
    <mergeCell ref="BQ88:BS88"/>
    <mergeCell ref="BN90:BP90"/>
    <mergeCell ref="BJ78:BJ90"/>
    <mergeCell ref="BK78:BK82"/>
    <mergeCell ref="BL78:BN78"/>
    <mergeCell ref="BL79:BN79"/>
    <mergeCell ref="BL80:BN80"/>
    <mergeCell ref="BL81:BN81"/>
    <mergeCell ref="BL82:BN82"/>
    <mergeCell ref="BK83:BK90"/>
    <mergeCell ref="BL83:BL84"/>
    <mergeCell ref="BQ70:BS70"/>
    <mergeCell ref="BQ71:BS71"/>
    <mergeCell ref="BN73:BP73"/>
    <mergeCell ref="BJ74:BJ77"/>
    <mergeCell ref="BK74:BL74"/>
    <mergeCell ref="BM74:BP74"/>
    <mergeCell ref="BQ74:BS74"/>
    <mergeCell ref="BK75:BK77"/>
    <mergeCell ref="BL75:BM75"/>
    <mergeCell ref="BN75:BP75"/>
    <mergeCell ref="BQ75:BS75"/>
    <mergeCell ref="BL76:BM76"/>
    <mergeCell ref="BN76:BP76"/>
    <mergeCell ref="BQ76:BS77"/>
    <mergeCell ref="BL77:BM77"/>
    <mergeCell ref="BN77:BP77"/>
    <mergeCell ref="BQ57:BS57"/>
    <mergeCell ref="BQ58:BS58"/>
    <mergeCell ref="BN60:BP60"/>
    <mergeCell ref="BJ61:BJ73"/>
    <mergeCell ref="BK61:BK65"/>
    <mergeCell ref="BL61:BN61"/>
    <mergeCell ref="BL62:BN62"/>
    <mergeCell ref="BL63:BN63"/>
    <mergeCell ref="BL64:BN64"/>
    <mergeCell ref="BL65:BN65"/>
    <mergeCell ref="BK66:BK73"/>
    <mergeCell ref="BL66:BL67"/>
    <mergeCell ref="BQ67:BS67"/>
    <mergeCell ref="BL68:BL73"/>
    <mergeCell ref="BQ68:BS68"/>
    <mergeCell ref="BQ69:BS69"/>
    <mergeCell ref="BJ46:BS46"/>
    <mergeCell ref="BJ47:BM47"/>
    <mergeCell ref="BQ47:BS47"/>
    <mergeCell ref="BJ48:BJ60"/>
    <mergeCell ref="BK48:BK52"/>
    <mergeCell ref="BL48:BN48"/>
    <mergeCell ref="BL49:BN49"/>
    <mergeCell ref="BL50:BN50"/>
    <mergeCell ref="BL51:BN51"/>
    <mergeCell ref="BL52:BN52"/>
    <mergeCell ref="BK53:BK60"/>
    <mergeCell ref="BL53:BL54"/>
    <mergeCell ref="BQ54:BS54"/>
    <mergeCell ref="BL55:BL60"/>
    <mergeCell ref="BQ55:BS55"/>
    <mergeCell ref="BQ56:BS56"/>
    <mergeCell ref="BE129:BG129"/>
    <mergeCell ref="AZ130:AZ135"/>
    <mergeCell ref="BE130:BG130"/>
    <mergeCell ref="BE131:BG131"/>
    <mergeCell ref="BE132:BG132"/>
    <mergeCell ref="BE133:BG133"/>
    <mergeCell ref="BB135:BD135"/>
    <mergeCell ref="AX123:AX135"/>
    <mergeCell ref="AY123:AY127"/>
    <mergeCell ref="AZ123:BB123"/>
    <mergeCell ref="AZ124:BB124"/>
    <mergeCell ref="AZ125:BB125"/>
    <mergeCell ref="AZ126:BB126"/>
    <mergeCell ref="AZ127:BB127"/>
    <mergeCell ref="AY128:AY135"/>
    <mergeCell ref="AZ128:AZ129"/>
    <mergeCell ref="BE115:BG115"/>
    <mergeCell ref="BE116:BG116"/>
    <mergeCell ref="BB118:BD118"/>
    <mergeCell ref="AX119:AX122"/>
    <mergeCell ref="AY119:AZ119"/>
    <mergeCell ref="BA119:BD119"/>
    <mergeCell ref="BE119:BG119"/>
    <mergeCell ref="AY120:AY122"/>
    <mergeCell ref="AZ120:BA120"/>
    <mergeCell ref="BB120:BD120"/>
    <mergeCell ref="BE120:BG120"/>
    <mergeCell ref="AZ121:BA121"/>
    <mergeCell ref="BB121:BD121"/>
    <mergeCell ref="BE121:BG122"/>
    <mergeCell ref="AZ122:BA122"/>
    <mergeCell ref="BB122:BD122"/>
    <mergeCell ref="BE102:BG102"/>
    <mergeCell ref="BE103:BG103"/>
    <mergeCell ref="BB105:BD105"/>
    <mergeCell ref="AX106:AX118"/>
    <mergeCell ref="AY106:AY110"/>
    <mergeCell ref="AZ106:BB106"/>
    <mergeCell ref="AZ107:BB107"/>
    <mergeCell ref="AZ108:BB108"/>
    <mergeCell ref="AZ109:BB109"/>
    <mergeCell ref="AZ110:BB110"/>
    <mergeCell ref="AY111:AY118"/>
    <mergeCell ref="AZ111:AZ112"/>
    <mergeCell ref="BE112:BG112"/>
    <mergeCell ref="AZ113:AZ118"/>
    <mergeCell ref="BE113:BG113"/>
    <mergeCell ref="BE114:BG114"/>
    <mergeCell ref="AX91:BG91"/>
    <mergeCell ref="AX92:BA92"/>
    <mergeCell ref="BE92:BG92"/>
    <mergeCell ref="AX93:AX105"/>
    <mergeCell ref="AY93:AY97"/>
    <mergeCell ref="AZ93:BB93"/>
    <mergeCell ref="AZ94:BB94"/>
    <mergeCell ref="AZ95:BB95"/>
    <mergeCell ref="AZ96:BB96"/>
    <mergeCell ref="AZ97:BB97"/>
    <mergeCell ref="AY98:AY105"/>
    <mergeCell ref="AZ98:AZ99"/>
    <mergeCell ref="BE99:BG99"/>
    <mergeCell ref="AZ100:AZ105"/>
    <mergeCell ref="BE100:BG100"/>
    <mergeCell ref="BE101:BG101"/>
    <mergeCell ref="BE84:BG84"/>
    <mergeCell ref="AZ85:AZ90"/>
    <mergeCell ref="BE85:BG85"/>
    <mergeCell ref="BE86:BG86"/>
    <mergeCell ref="BE87:BG87"/>
    <mergeCell ref="BE88:BG88"/>
    <mergeCell ref="BB90:BD90"/>
    <mergeCell ref="AX78:AX90"/>
    <mergeCell ref="AY78:AY82"/>
    <mergeCell ref="AZ78:BB78"/>
    <mergeCell ref="AZ79:BB79"/>
    <mergeCell ref="AZ80:BB80"/>
    <mergeCell ref="AZ81:BB81"/>
    <mergeCell ref="AZ82:BB82"/>
    <mergeCell ref="AY83:AY90"/>
    <mergeCell ref="AZ83:AZ84"/>
    <mergeCell ref="BE70:BG70"/>
    <mergeCell ref="BE71:BG71"/>
    <mergeCell ref="BB73:BD73"/>
    <mergeCell ref="AX74:AX77"/>
    <mergeCell ref="AY74:AZ74"/>
    <mergeCell ref="BA74:BD74"/>
    <mergeCell ref="BE74:BG74"/>
    <mergeCell ref="AY75:AY77"/>
    <mergeCell ref="AZ75:BA75"/>
    <mergeCell ref="BB75:BD75"/>
    <mergeCell ref="BE75:BG75"/>
    <mergeCell ref="AZ76:BA76"/>
    <mergeCell ref="BB76:BD76"/>
    <mergeCell ref="BE76:BG77"/>
    <mergeCell ref="AZ77:BA77"/>
    <mergeCell ref="BB77:BD77"/>
    <mergeCell ref="BE57:BG57"/>
    <mergeCell ref="BE58:BG58"/>
    <mergeCell ref="BB60:BD60"/>
    <mergeCell ref="AX61:AX73"/>
    <mergeCell ref="AY61:AY65"/>
    <mergeCell ref="AZ61:BB61"/>
    <mergeCell ref="AZ62:BB62"/>
    <mergeCell ref="AZ63:BB63"/>
    <mergeCell ref="AZ64:BB64"/>
    <mergeCell ref="AZ65:BB65"/>
    <mergeCell ref="AY66:AY73"/>
    <mergeCell ref="AZ66:AZ67"/>
    <mergeCell ref="BE67:BG67"/>
    <mergeCell ref="AZ68:AZ73"/>
    <mergeCell ref="BE68:BG68"/>
    <mergeCell ref="BE69:BG69"/>
    <mergeCell ref="AX46:BG46"/>
    <mergeCell ref="AX47:BA47"/>
    <mergeCell ref="BE47:BG47"/>
    <mergeCell ref="AX48:AX60"/>
    <mergeCell ref="AY48:AY52"/>
    <mergeCell ref="AZ48:BB48"/>
    <mergeCell ref="AZ49:BB49"/>
    <mergeCell ref="AZ50:BB50"/>
    <mergeCell ref="AZ51:BB51"/>
    <mergeCell ref="AZ52:BB52"/>
    <mergeCell ref="AY53:AY60"/>
    <mergeCell ref="AZ53:AZ54"/>
    <mergeCell ref="BE54:BG54"/>
    <mergeCell ref="AZ55:AZ60"/>
    <mergeCell ref="BE55:BG55"/>
    <mergeCell ref="BE56:BG56"/>
    <mergeCell ref="AS129:AU129"/>
    <mergeCell ref="AN130:AN135"/>
    <mergeCell ref="AS130:AU130"/>
    <mergeCell ref="AS131:AU131"/>
    <mergeCell ref="AS132:AU132"/>
    <mergeCell ref="AS133:AU133"/>
    <mergeCell ref="AP135:AR135"/>
    <mergeCell ref="AL123:AL135"/>
    <mergeCell ref="AM123:AM127"/>
    <mergeCell ref="AN123:AP123"/>
    <mergeCell ref="AN124:AP124"/>
    <mergeCell ref="AN125:AP125"/>
    <mergeCell ref="AN126:AP126"/>
    <mergeCell ref="AN127:AP127"/>
    <mergeCell ref="AM128:AM135"/>
    <mergeCell ref="AN128:AN129"/>
    <mergeCell ref="AS115:AU115"/>
    <mergeCell ref="AS116:AU116"/>
    <mergeCell ref="AP118:AR118"/>
    <mergeCell ref="AL119:AL122"/>
    <mergeCell ref="AM119:AN119"/>
    <mergeCell ref="AO119:AR119"/>
    <mergeCell ref="AS119:AU119"/>
    <mergeCell ref="AM120:AM122"/>
    <mergeCell ref="AN120:AO120"/>
    <mergeCell ref="AP120:AR120"/>
    <mergeCell ref="AS120:AU120"/>
    <mergeCell ref="AN121:AO121"/>
    <mergeCell ref="AP121:AR121"/>
    <mergeCell ref="AS121:AU122"/>
    <mergeCell ref="AN122:AO122"/>
    <mergeCell ref="AP122:AR122"/>
    <mergeCell ref="AS102:AU102"/>
    <mergeCell ref="AS103:AU103"/>
    <mergeCell ref="AP105:AR105"/>
    <mergeCell ref="AL106:AL118"/>
    <mergeCell ref="AM106:AM110"/>
    <mergeCell ref="AN106:AP106"/>
    <mergeCell ref="AN107:AP107"/>
    <mergeCell ref="AN108:AP108"/>
    <mergeCell ref="AN109:AP109"/>
    <mergeCell ref="AN110:AP110"/>
    <mergeCell ref="AM111:AM118"/>
    <mergeCell ref="AN111:AN112"/>
    <mergeCell ref="AS112:AU112"/>
    <mergeCell ref="AN113:AN118"/>
    <mergeCell ref="AS113:AU113"/>
    <mergeCell ref="AS114:AU114"/>
    <mergeCell ref="AL91:AU91"/>
    <mergeCell ref="AL92:AO92"/>
    <mergeCell ref="AS92:AU92"/>
    <mergeCell ref="AL93:AL105"/>
    <mergeCell ref="AM93:AM97"/>
    <mergeCell ref="AN93:AP93"/>
    <mergeCell ref="AN94:AP94"/>
    <mergeCell ref="AN95:AP95"/>
    <mergeCell ref="AN96:AP96"/>
    <mergeCell ref="AN97:AP97"/>
    <mergeCell ref="AM98:AM105"/>
    <mergeCell ref="AN98:AN99"/>
    <mergeCell ref="AS99:AU99"/>
    <mergeCell ref="AN100:AN105"/>
    <mergeCell ref="AS100:AU100"/>
    <mergeCell ref="AS101:AU101"/>
    <mergeCell ref="AS84:AU84"/>
    <mergeCell ref="AN85:AN90"/>
    <mergeCell ref="AS85:AU85"/>
    <mergeCell ref="AS86:AU86"/>
    <mergeCell ref="AS87:AU87"/>
    <mergeCell ref="AS88:AU88"/>
    <mergeCell ref="AP90:AR90"/>
    <mergeCell ref="AL78:AL90"/>
    <mergeCell ref="AM78:AM82"/>
    <mergeCell ref="AN78:AP78"/>
    <mergeCell ref="AN79:AP79"/>
    <mergeCell ref="AN80:AP80"/>
    <mergeCell ref="AN81:AP81"/>
    <mergeCell ref="AN82:AP82"/>
    <mergeCell ref="AM83:AM90"/>
    <mergeCell ref="AN83:AN84"/>
    <mergeCell ref="AS70:AU70"/>
    <mergeCell ref="AS71:AU71"/>
    <mergeCell ref="AP73:AR73"/>
    <mergeCell ref="AL74:AL77"/>
    <mergeCell ref="AM74:AN74"/>
    <mergeCell ref="AO74:AR74"/>
    <mergeCell ref="AS74:AU74"/>
    <mergeCell ref="AM75:AM77"/>
    <mergeCell ref="AN75:AO75"/>
    <mergeCell ref="AP75:AR75"/>
    <mergeCell ref="AS75:AU75"/>
    <mergeCell ref="AN76:AO76"/>
    <mergeCell ref="AP76:AR76"/>
    <mergeCell ref="AS76:AU77"/>
    <mergeCell ref="AN77:AO77"/>
    <mergeCell ref="AP77:AR77"/>
    <mergeCell ref="AS57:AU57"/>
    <mergeCell ref="AS58:AU58"/>
    <mergeCell ref="AP60:AR60"/>
    <mergeCell ref="AL61:AL73"/>
    <mergeCell ref="AM61:AM65"/>
    <mergeCell ref="AN61:AP61"/>
    <mergeCell ref="AN62:AP62"/>
    <mergeCell ref="AN63:AP63"/>
    <mergeCell ref="AN64:AP64"/>
    <mergeCell ref="AN65:AP65"/>
    <mergeCell ref="AM66:AM73"/>
    <mergeCell ref="AN66:AN67"/>
    <mergeCell ref="AS67:AU67"/>
    <mergeCell ref="AN68:AN73"/>
    <mergeCell ref="AS68:AU68"/>
    <mergeCell ref="AS69:AU69"/>
    <mergeCell ref="AL46:AU46"/>
    <mergeCell ref="AL47:AO47"/>
    <mergeCell ref="AS47:AU47"/>
    <mergeCell ref="AL48:AL60"/>
    <mergeCell ref="AM48:AM52"/>
    <mergeCell ref="AN48:AP48"/>
    <mergeCell ref="AN49:AP49"/>
    <mergeCell ref="AN50:AP50"/>
    <mergeCell ref="AN51:AP51"/>
    <mergeCell ref="AN52:AP52"/>
    <mergeCell ref="AM53:AM60"/>
    <mergeCell ref="AN53:AN54"/>
    <mergeCell ref="AS54:AU54"/>
    <mergeCell ref="AN55:AN60"/>
    <mergeCell ref="AS55:AU55"/>
    <mergeCell ref="AS56:AU56"/>
    <mergeCell ref="AG129:AI129"/>
    <mergeCell ref="AB130:AB135"/>
    <mergeCell ref="AG130:AI130"/>
    <mergeCell ref="AG131:AI131"/>
    <mergeCell ref="AG132:AI132"/>
    <mergeCell ref="AG133:AI133"/>
    <mergeCell ref="AD135:AF135"/>
    <mergeCell ref="Z123:Z135"/>
    <mergeCell ref="AA123:AA127"/>
    <mergeCell ref="AB123:AD123"/>
    <mergeCell ref="AB124:AD124"/>
    <mergeCell ref="AB125:AD125"/>
    <mergeCell ref="AB126:AD126"/>
    <mergeCell ref="AB127:AD127"/>
    <mergeCell ref="AA128:AA135"/>
    <mergeCell ref="AB128:AB129"/>
    <mergeCell ref="AG115:AI115"/>
    <mergeCell ref="AG116:AI116"/>
    <mergeCell ref="AD118:AF118"/>
    <mergeCell ref="Z119:Z122"/>
    <mergeCell ref="AA119:AB119"/>
    <mergeCell ref="AC119:AF119"/>
    <mergeCell ref="AG119:AI119"/>
    <mergeCell ref="AA120:AA122"/>
    <mergeCell ref="AB120:AC120"/>
    <mergeCell ref="AD120:AF120"/>
    <mergeCell ref="AG120:AI120"/>
    <mergeCell ref="AB121:AC121"/>
    <mergeCell ref="AD121:AF121"/>
    <mergeCell ref="AG121:AI122"/>
    <mergeCell ref="AB122:AC122"/>
    <mergeCell ref="AD122:AF122"/>
    <mergeCell ref="AG102:AI102"/>
    <mergeCell ref="AG103:AI103"/>
    <mergeCell ref="AD105:AF105"/>
    <mergeCell ref="Z106:Z118"/>
    <mergeCell ref="AA106:AA110"/>
    <mergeCell ref="AB106:AD106"/>
    <mergeCell ref="AB107:AD107"/>
    <mergeCell ref="AB108:AD108"/>
    <mergeCell ref="AB109:AD109"/>
    <mergeCell ref="AB110:AD110"/>
    <mergeCell ref="AA111:AA118"/>
    <mergeCell ref="AB111:AB112"/>
    <mergeCell ref="AG112:AI112"/>
    <mergeCell ref="AB113:AB118"/>
    <mergeCell ref="AG113:AI113"/>
    <mergeCell ref="AG114:AI114"/>
    <mergeCell ref="Z91:AI91"/>
    <mergeCell ref="Z92:AC92"/>
    <mergeCell ref="AG92:AI92"/>
    <mergeCell ref="Z93:Z105"/>
    <mergeCell ref="AA93:AA97"/>
    <mergeCell ref="AB93:AD93"/>
    <mergeCell ref="AB94:AD94"/>
    <mergeCell ref="AB95:AD95"/>
    <mergeCell ref="AB96:AD96"/>
    <mergeCell ref="AB97:AD97"/>
    <mergeCell ref="AA98:AA105"/>
    <mergeCell ref="AB98:AB99"/>
    <mergeCell ref="AG99:AI99"/>
    <mergeCell ref="AB100:AB105"/>
    <mergeCell ref="AG100:AI100"/>
    <mergeCell ref="AG101:AI101"/>
    <mergeCell ref="AG84:AI84"/>
    <mergeCell ref="AB85:AB90"/>
    <mergeCell ref="AG85:AI85"/>
    <mergeCell ref="AG86:AI86"/>
    <mergeCell ref="AG87:AI87"/>
    <mergeCell ref="AG88:AI88"/>
    <mergeCell ref="AD90:AF90"/>
    <mergeCell ref="Z78:Z90"/>
    <mergeCell ref="AA78:AA82"/>
    <mergeCell ref="AB78:AD78"/>
    <mergeCell ref="AB79:AD79"/>
    <mergeCell ref="AB80:AD80"/>
    <mergeCell ref="AB81:AD81"/>
    <mergeCell ref="AB82:AD82"/>
    <mergeCell ref="AA83:AA90"/>
    <mergeCell ref="AB83:AB84"/>
    <mergeCell ref="AG70:AI70"/>
    <mergeCell ref="AG71:AI71"/>
    <mergeCell ref="AD73:AF73"/>
    <mergeCell ref="Z74:Z77"/>
    <mergeCell ref="AA74:AB74"/>
    <mergeCell ref="AC74:AF74"/>
    <mergeCell ref="AG74:AI74"/>
    <mergeCell ref="AA75:AA77"/>
    <mergeCell ref="AB75:AC75"/>
    <mergeCell ref="AD75:AF75"/>
    <mergeCell ref="AG75:AI75"/>
    <mergeCell ref="AB76:AC76"/>
    <mergeCell ref="AD76:AF76"/>
    <mergeCell ref="AG76:AI77"/>
    <mergeCell ref="AB77:AC77"/>
    <mergeCell ref="AD77:AF77"/>
    <mergeCell ref="AG57:AI57"/>
    <mergeCell ref="AG58:AI58"/>
    <mergeCell ref="AD60:AF60"/>
    <mergeCell ref="Z61:Z73"/>
    <mergeCell ref="AA61:AA65"/>
    <mergeCell ref="AB61:AD61"/>
    <mergeCell ref="AB62:AD62"/>
    <mergeCell ref="AB63:AD63"/>
    <mergeCell ref="AB64:AD64"/>
    <mergeCell ref="AB65:AD65"/>
    <mergeCell ref="AA66:AA73"/>
    <mergeCell ref="AB66:AB67"/>
    <mergeCell ref="AG67:AI67"/>
    <mergeCell ref="AB68:AB73"/>
    <mergeCell ref="AG68:AI68"/>
    <mergeCell ref="AG69:AI69"/>
    <mergeCell ref="Z46:AI46"/>
    <mergeCell ref="Z47:AC47"/>
    <mergeCell ref="AG47:AI47"/>
    <mergeCell ref="Z48:Z60"/>
    <mergeCell ref="AA48:AA52"/>
    <mergeCell ref="AB48:AD48"/>
    <mergeCell ref="AB49:AD49"/>
    <mergeCell ref="AB50:AD50"/>
    <mergeCell ref="AB51:AD51"/>
    <mergeCell ref="AB52:AD52"/>
    <mergeCell ref="AA53:AA60"/>
    <mergeCell ref="AB53:AB54"/>
    <mergeCell ref="AG54:AI54"/>
    <mergeCell ref="AB55:AB60"/>
    <mergeCell ref="AG55:AI55"/>
    <mergeCell ref="AG56:AI56"/>
    <mergeCell ref="U129:W129"/>
    <mergeCell ref="P130:P135"/>
    <mergeCell ref="U130:W130"/>
    <mergeCell ref="U131:W131"/>
    <mergeCell ref="U132:W132"/>
    <mergeCell ref="U133:W133"/>
    <mergeCell ref="R135:T135"/>
    <mergeCell ref="N123:N135"/>
    <mergeCell ref="O123:O127"/>
    <mergeCell ref="P123:R123"/>
    <mergeCell ref="P124:R124"/>
    <mergeCell ref="P125:R125"/>
    <mergeCell ref="P126:R126"/>
    <mergeCell ref="P127:R127"/>
    <mergeCell ref="O128:O135"/>
    <mergeCell ref="P128:P129"/>
    <mergeCell ref="U115:W115"/>
    <mergeCell ref="U116:W116"/>
    <mergeCell ref="R118:T118"/>
    <mergeCell ref="N119:N122"/>
    <mergeCell ref="O119:P119"/>
    <mergeCell ref="Q119:T119"/>
    <mergeCell ref="U119:W119"/>
    <mergeCell ref="O120:O122"/>
    <mergeCell ref="P120:Q120"/>
    <mergeCell ref="R120:T120"/>
    <mergeCell ref="U120:W120"/>
    <mergeCell ref="P121:Q121"/>
    <mergeCell ref="R121:T121"/>
    <mergeCell ref="U121:W122"/>
    <mergeCell ref="P122:Q122"/>
    <mergeCell ref="R122:T122"/>
    <mergeCell ref="U102:W102"/>
    <mergeCell ref="U103:W103"/>
    <mergeCell ref="R105:T105"/>
    <mergeCell ref="N106:N118"/>
    <mergeCell ref="O106:O110"/>
    <mergeCell ref="P106:R106"/>
    <mergeCell ref="P107:R107"/>
    <mergeCell ref="P108:R108"/>
    <mergeCell ref="P109:R109"/>
    <mergeCell ref="P110:R110"/>
    <mergeCell ref="O111:O118"/>
    <mergeCell ref="P111:P112"/>
    <mergeCell ref="U112:W112"/>
    <mergeCell ref="P113:P118"/>
    <mergeCell ref="U113:W113"/>
    <mergeCell ref="U114:W114"/>
    <mergeCell ref="N91:W91"/>
    <mergeCell ref="N92:Q92"/>
    <mergeCell ref="U92:W92"/>
    <mergeCell ref="N93:N105"/>
    <mergeCell ref="O93:O97"/>
    <mergeCell ref="P93:R93"/>
    <mergeCell ref="P94:R94"/>
    <mergeCell ref="P95:R95"/>
    <mergeCell ref="P96:R96"/>
    <mergeCell ref="P97:R97"/>
    <mergeCell ref="O98:O105"/>
    <mergeCell ref="P98:P99"/>
    <mergeCell ref="U99:W99"/>
    <mergeCell ref="P100:P105"/>
    <mergeCell ref="U100:W100"/>
    <mergeCell ref="U101:W101"/>
    <mergeCell ref="U84:W84"/>
    <mergeCell ref="P85:P90"/>
    <mergeCell ref="U85:W85"/>
    <mergeCell ref="U86:W86"/>
    <mergeCell ref="U87:W87"/>
    <mergeCell ref="U88:W88"/>
    <mergeCell ref="R90:T90"/>
    <mergeCell ref="N78:N90"/>
    <mergeCell ref="O78:O82"/>
    <mergeCell ref="P78:R78"/>
    <mergeCell ref="P79:R79"/>
    <mergeCell ref="P80:R80"/>
    <mergeCell ref="P81:R81"/>
    <mergeCell ref="P82:R82"/>
    <mergeCell ref="O83:O90"/>
    <mergeCell ref="P83:P84"/>
    <mergeCell ref="U70:W70"/>
    <mergeCell ref="U71:W71"/>
    <mergeCell ref="R73:T73"/>
    <mergeCell ref="N74:N77"/>
    <mergeCell ref="O74:P74"/>
    <mergeCell ref="Q74:T74"/>
    <mergeCell ref="U74:W74"/>
    <mergeCell ref="O75:O77"/>
    <mergeCell ref="P75:Q75"/>
    <mergeCell ref="R75:T75"/>
    <mergeCell ref="U75:W75"/>
    <mergeCell ref="P76:Q76"/>
    <mergeCell ref="R76:T76"/>
    <mergeCell ref="U76:W77"/>
    <mergeCell ref="P77:Q77"/>
    <mergeCell ref="R77:T77"/>
    <mergeCell ref="U57:W57"/>
    <mergeCell ref="U58:W58"/>
    <mergeCell ref="R60:T60"/>
    <mergeCell ref="N61:N73"/>
    <mergeCell ref="O61:O65"/>
    <mergeCell ref="P61:R61"/>
    <mergeCell ref="P62:R62"/>
    <mergeCell ref="P63:R63"/>
    <mergeCell ref="P64:R64"/>
    <mergeCell ref="P65:R65"/>
    <mergeCell ref="O66:O73"/>
    <mergeCell ref="P66:P67"/>
    <mergeCell ref="U67:W67"/>
    <mergeCell ref="P68:P73"/>
    <mergeCell ref="U68:W68"/>
    <mergeCell ref="U69:W69"/>
    <mergeCell ref="N46:W46"/>
    <mergeCell ref="N47:Q47"/>
    <mergeCell ref="U47:W47"/>
    <mergeCell ref="N48:N60"/>
    <mergeCell ref="O48:O52"/>
    <mergeCell ref="P48:R48"/>
    <mergeCell ref="P49:R49"/>
    <mergeCell ref="P50:R50"/>
    <mergeCell ref="P51:R51"/>
    <mergeCell ref="P52:R52"/>
    <mergeCell ref="O53:O60"/>
    <mergeCell ref="P53:P54"/>
    <mergeCell ref="U54:W54"/>
    <mergeCell ref="P55:P60"/>
    <mergeCell ref="U55:W55"/>
    <mergeCell ref="U56:W56"/>
    <mergeCell ref="I129:K129"/>
    <mergeCell ref="D130:D135"/>
    <mergeCell ref="I130:K130"/>
    <mergeCell ref="I131:K131"/>
    <mergeCell ref="I132:K132"/>
    <mergeCell ref="I133:K133"/>
    <mergeCell ref="F135:H135"/>
    <mergeCell ref="B123:B135"/>
    <mergeCell ref="C123:C127"/>
    <mergeCell ref="D123:F123"/>
    <mergeCell ref="D124:F124"/>
    <mergeCell ref="D125:F125"/>
    <mergeCell ref="D126:F126"/>
    <mergeCell ref="D127:F127"/>
    <mergeCell ref="C128:C135"/>
    <mergeCell ref="D128:D129"/>
    <mergeCell ref="I115:K115"/>
    <mergeCell ref="I116:K116"/>
    <mergeCell ref="F118:H118"/>
    <mergeCell ref="B119:B122"/>
    <mergeCell ref="C119:D119"/>
    <mergeCell ref="E119:H119"/>
    <mergeCell ref="I119:K119"/>
    <mergeCell ref="C120:C122"/>
    <mergeCell ref="D120:E120"/>
    <mergeCell ref="F120:H120"/>
    <mergeCell ref="I120:K120"/>
    <mergeCell ref="D121:E121"/>
    <mergeCell ref="F121:H121"/>
    <mergeCell ref="I121:K122"/>
    <mergeCell ref="D122:E122"/>
    <mergeCell ref="F122:H122"/>
    <mergeCell ref="I102:K102"/>
    <mergeCell ref="I103:K103"/>
    <mergeCell ref="F105:H105"/>
    <mergeCell ref="B106:B118"/>
    <mergeCell ref="C106:C110"/>
    <mergeCell ref="D106:F106"/>
    <mergeCell ref="D107:F107"/>
    <mergeCell ref="D108:F108"/>
    <mergeCell ref="D109:F109"/>
    <mergeCell ref="D110:F110"/>
    <mergeCell ref="C111:C118"/>
    <mergeCell ref="D111:D112"/>
    <mergeCell ref="I112:K112"/>
    <mergeCell ref="D113:D118"/>
    <mergeCell ref="I113:K113"/>
    <mergeCell ref="I114:K114"/>
    <mergeCell ref="B91:K91"/>
    <mergeCell ref="B92:E92"/>
    <mergeCell ref="I92:K92"/>
    <mergeCell ref="B93:B105"/>
    <mergeCell ref="C93:C97"/>
    <mergeCell ref="D93:F93"/>
    <mergeCell ref="D94:F94"/>
    <mergeCell ref="D95:F95"/>
    <mergeCell ref="D96:F96"/>
    <mergeCell ref="D97:F97"/>
    <mergeCell ref="C98:C105"/>
    <mergeCell ref="D98:D99"/>
    <mergeCell ref="I99:K99"/>
    <mergeCell ref="D100:D105"/>
    <mergeCell ref="I100:K100"/>
    <mergeCell ref="I101:K101"/>
    <mergeCell ref="I84:K84"/>
    <mergeCell ref="D85:D90"/>
    <mergeCell ref="I85:K85"/>
    <mergeCell ref="I86:K86"/>
    <mergeCell ref="I87:K87"/>
    <mergeCell ref="I88:K88"/>
    <mergeCell ref="F90:H90"/>
    <mergeCell ref="B78:B90"/>
    <mergeCell ref="C78:C82"/>
    <mergeCell ref="D78:F78"/>
    <mergeCell ref="D79:F79"/>
    <mergeCell ref="D80:F80"/>
    <mergeCell ref="D81:F81"/>
    <mergeCell ref="D82:F82"/>
    <mergeCell ref="C83:C90"/>
    <mergeCell ref="D83:D84"/>
    <mergeCell ref="I71:K71"/>
    <mergeCell ref="F73:H73"/>
    <mergeCell ref="B74:B77"/>
    <mergeCell ref="C74:D74"/>
    <mergeCell ref="E74:H74"/>
    <mergeCell ref="I74:K74"/>
    <mergeCell ref="C75:C77"/>
    <mergeCell ref="D75:E75"/>
    <mergeCell ref="F75:H75"/>
    <mergeCell ref="I75:K75"/>
    <mergeCell ref="D76:E76"/>
    <mergeCell ref="F76:H76"/>
    <mergeCell ref="I76:K77"/>
    <mergeCell ref="D77:E77"/>
    <mergeCell ref="F77:H77"/>
    <mergeCell ref="I58:K58"/>
    <mergeCell ref="F60:H60"/>
    <mergeCell ref="B61:B73"/>
    <mergeCell ref="C61:C65"/>
    <mergeCell ref="D61:F61"/>
    <mergeCell ref="D62:F62"/>
    <mergeCell ref="D63:F63"/>
    <mergeCell ref="D64:F64"/>
    <mergeCell ref="D65:F65"/>
    <mergeCell ref="C66:C73"/>
    <mergeCell ref="D66:D67"/>
    <mergeCell ref="I67:K67"/>
    <mergeCell ref="D68:D73"/>
    <mergeCell ref="I68:K68"/>
    <mergeCell ref="I69:K69"/>
    <mergeCell ref="I70:K70"/>
    <mergeCell ref="B47:E47"/>
    <mergeCell ref="I47:K47"/>
    <mergeCell ref="B48:B60"/>
    <mergeCell ref="C48:C52"/>
    <mergeCell ref="D48:F48"/>
    <mergeCell ref="D49:F49"/>
    <mergeCell ref="D50:F50"/>
    <mergeCell ref="D51:F51"/>
    <mergeCell ref="D52:F52"/>
    <mergeCell ref="C53:C60"/>
    <mergeCell ref="D53:D54"/>
    <mergeCell ref="I54:K54"/>
    <mergeCell ref="D55:D60"/>
    <mergeCell ref="I55:K55"/>
    <mergeCell ref="I56:K56"/>
    <mergeCell ref="I57:K57"/>
    <mergeCell ref="EW39:EY39"/>
    <mergeCell ref="ER40:ER45"/>
    <mergeCell ref="EW40:EY40"/>
    <mergeCell ref="EW41:EY41"/>
    <mergeCell ref="EW42:EY42"/>
    <mergeCell ref="EW43:EY43"/>
    <mergeCell ref="ET45:EV45"/>
    <mergeCell ref="EP33:EP45"/>
    <mergeCell ref="EQ33:EQ37"/>
    <mergeCell ref="ER33:ET33"/>
    <mergeCell ref="ER34:ET34"/>
    <mergeCell ref="ER35:ET35"/>
    <mergeCell ref="ER36:ET36"/>
    <mergeCell ref="ER37:ET37"/>
    <mergeCell ref="EQ38:EQ45"/>
    <mergeCell ref="ER38:ER39"/>
    <mergeCell ref="EW25:EY25"/>
    <mergeCell ref="EW26:EY26"/>
    <mergeCell ref="ET28:EV28"/>
    <mergeCell ref="EP29:EP32"/>
    <mergeCell ref="EQ29:ER29"/>
    <mergeCell ref="ES29:EV29"/>
    <mergeCell ref="EW29:EY29"/>
    <mergeCell ref="EQ30:EQ32"/>
    <mergeCell ref="ER30:ES30"/>
    <mergeCell ref="ET30:EV30"/>
    <mergeCell ref="EW30:EY30"/>
    <mergeCell ref="ER31:ES31"/>
    <mergeCell ref="ET31:EV31"/>
    <mergeCell ref="EW31:EY32"/>
    <mergeCell ref="ER32:ES32"/>
    <mergeCell ref="ET32:EV32"/>
    <mergeCell ref="EW12:EY12"/>
    <mergeCell ref="EW13:EY13"/>
    <mergeCell ref="ET15:EV15"/>
    <mergeCell ref="EP16:EP28"/>
    <mergeCell ref="EQ16:EQ20"/>
    <mergeCell ref="ER16:ET16"/>
    <mergeCell ref="ER17:ET17"/>
    <mergeCell ref="ER18:ET18"/>
    <mergeCell ref="ER19:ET19"/>
    <mergeCell ref="ER20:ET20"/>
    <mergeCell ref="EQ21:EQ28"/>
    <mergeCell ref="ER21:ER22"/>
    <mergeCell ref="EW22:EY22"/>
    <mergeCell ref="ER23:ER28"/>
    <mergeCell ref="EW23:EY23"/>
    <mergeCell ref="EW24:EY24"/>
    <mergeCell ref="EP1:EY1"/>
    <mergeCell ref="EP2:ES2"/>
    <mergeCell ref="EW2:EY2"/>
    <mergeCell ref="EP3:EP15"/>
    <mergeCell ref="EQ3:EQ7"/>
    <mergeCell ref="ER3:ET3"/>
    <mergeCell ref="ER4:ET4"/>
    <mergeCell ref="ER5:ET5"/>
    <mergeCell ref="ER6:ET6"/>
    <mergeCell ref="ER7:ET7"/>
    <mergeCell ref="EQ8:EQ15"/>
    <mergeCell ref="ER8:ER9"/>
    <mergeCell ref="EW9:EY9"/>
    <mergeCell ref="ER10:ER15"/>
    <mergeCell ref="EW10:EY10"/>
    <mergeCell ref="EW11:EY11"/>
    <mergeCell ref="EK39:EM39"/>
    <mergeCell ref="EF40:EF45"/>
    <mergeCell ref="EK40:EM40"/>
    <mergeCell ref="EK41:EM41"/>
    <mergeCell ref="EK42:EM42"/>
    <mergeCell ref="EK43:EM43"/>
    <mergeCell ref="EH45:EJ45"/>
    <mergeCell ref="ED33:ED45"/>
    <mergeCell ref="EE33:EE37"/>
    <mergeCell ref="EF33:EH33"/>
    <mergeCell ref="EF34:EH34"/>
    <mergeCell ref="EF35:EH35"/>
    <mergeCell ref="EF36:EH36"/>
    <mergeCell ref="EF37:EH37"/>
    <mergeCell ref="EE38:EE45"/>
    <mergeCell ref="EF38:EF39"/>
    <mergeCell ref="EK25:EM25"/>
    <mergeCell ref="EK26:EM26"/>
    <mergeCell ref="EH28:EJ28"/>
    <mergeCell ref="ED29:ED32"/>
    <mergeCell ref="EE29:EF29"/>
    <mergeCell ref="EG29:EJ29"/>
    <mergeCell ref="EK29:EM29"/>
    <mergeCell ref="EE30:EE32"/>
    <mergeCell ref="EF30:EG30"/>
    <mergeCell ref="EH30:EJ30"/>
    <mergeCell ref="EK30:EM30"/>
    <mergeCell ref="EF31:EG31"/>
    <mergeCell ref="EH31:EJ31"/>
    <mergeCell ref="EK31:EM32"/>
    <mergeCell ref="EF32:EG32"/>
    <mergeCell ref="EH32:EJ32"/>
    <mergeCell ref="EK12:EM12"/>
    <mergeCell ref="EK13:EM13"/>
    <mergeCell ref="EH15:EJ15"/>
    <mergeCell ref="ED16:ED28"/>
    <mergeCell ref="EE16:EE20"/>
    <mergeCell ref="EF16:EH16"/>
    <mergeCell ref="EF17:EH17"/>
    <mergeCell ref="EF18:EH18"/>
    <mergeCell ref="EF19:EH19"/>
    <mergeCell ref="EF20:EH20"/>
    <mergeCell ref="EE21:EE28"/>
    <mergeCell ref="EF21:EF22"/>
    <mergeCell ref="EK22:EM22"/>
    <mergeCell ref="EF23:EF28"/>
    <mergeCell ref="EK23:EM23"/>
    <mergeCell ref="EK24:EM24"/>
    <mergeCell ref="ED1:EM1"/>
    <mergeCell ref="ED2:EG2"/>
    <mergeCell ref="EK2:EM2"/>
    <mergeCell ref="ED3:ED15"/>
    <mergeCell ref="EE3:EE7"/>
    <mergeCell ref="EF3:EH3"/>
    <mergeCell ref="EF4:EH4"/>
    <mergeCell ref="EF5:EH5"/>
    <mergeCell ref="EF6:EH6"/>
    <mergeCell ref="EF7:EH7"/>
    <mergeCell ref="EE8:EE15"/>
    <mergeCell ref="EF8:EF9"/>
    <mergeCell ref="EK9:EM9"/>
    <mergeCell ref="EF10:EF15"/>
    <mergeCell ref="EK10:EM10"/>
    <mergeCell ref="EK11:EM11"/>
    <mergeCell ref="DY39:EA39"/>
    <mergeCell ref="DT40:DT45"/>
    <mergeCell ref="DY40:EA40"/>
    <mergeCell ref="DY41:EA41"/>
    <mergeCell ref="DY42:EA42"/>
    <mergeCell ref="DY43:EA43"/>
    <mergeCell ref="DV45:DX45"/>
    <mergeCell ref="DR33:DR45"/>
    <mergeCell ref="DS33:DS37"/>
    <mergeCell ref="DT33:DV33"/>
    <mergeCell ref="DT34:DV34"/>
    <mergeCell ref="DT35:DV35"/>
    <mergeCell ref="DT36:DV36"/>
    <mergeCell ref="DT37:DV37"/>
    <mergeCell ref="DS38:DS45"/>
    <mergeCell ref="DT38:DT39"/>
    <mergeCell ref="DY25:EA25"/>
    <mergeCell ref="DY26:EA26"/>
    <mergeCell ref="DV28:DX28"/>
    <mergeCell ref="DR29:DR32"/>
    <mergeCell ref="DS29:DT29"/>
    <mergeCell ref="DU29:DX29"/>
    <mergeCell ref="DY29:EA29"/>
    <mergeCell ref="DS30:DS32"/>
    <mergeCell ref="DT30:DU30"/>
    <mergeCell ref="DV30:DX30"/>
    <mergeCell ref="DY30:EA30"/>
    <mergeCell ref="DT31:DU31"/>
    <mergeCell ref="DV31:DX31"/>
    <mergeCell ref="DY31:EA32"/>
    <mergeCell ref="DT32:DU32"/>
    <mergeCell ref="DV32:DX32"/>
    <mergeCell ref="DY12:EA12"/>
    <mergeCell ref="DY13:EA13"/>
    <mergeCell ref="DV15:DX15"/>
    <mergeCell ref="DR16:DR28"/>
    <mergeCell ref="DS16:DS20"/>
    <mergeCell ref="DT16:DV16"/>
    <mergeCell ref="DT17:DV17"/>
    <mergeCell ref="DT18:DV18"/>
    <mergeCell ref="DT19:DV19"/>
    <mergeCell ref="DT20:DV20"/>
    <mergeCell ref="DS21:DS28"/>
    <mergeCell ref="DT21:DT22"/>
    <mergeCell ref="DY22:EA22"/>
    <mergeCell ref="DT23:DT28"/>
    <mergeCell ref="DY23:EA23"/>
    <mergeCell ref="DY24:EA24"/>
    <mergeCell ref="DR1:EA1"/>
    <mergeCell ref="DR2:DU2"/>
    <mergeCell ref="DY2:EA2"/>
    <mergeCell ref="DR3:DR15"/>
    <mergeCell ref="DS3:DS7"/>
    <mergeCell ref="DT3:DV3"/>
    <mergeCell ref="DT4:DV4"/>
    <mergeCell ref="DT5:DV5"/>
    <mergeCell ref="DT6:DV6"/>
    <mergeCell ref="DT7:DV7"/>
    <mergeCell ref="DS8:DS15"/>
    <mergeCell ref="DT8:DT9"/>
    <mergeCell ref="DY9:EA9"/>
    <mergeCell ref="DT10:DT15"/>
    <mergeCell ref="DY10:EA10"/>
    <mergeCell ref="DY11:EA11"/>
    <mergeCell ref="DM39:DO39"/>
    <mergeCell ref="DH40:DH45"/>
    <mergeCell ref="DM40:DO40"/>
    <mergeCell ref="DM41:DO41"/>
    <mergeCell ref="DM42:DO42"/>
    <mergeCell ref="DM43:DO43"/>
    <mergeCell ref="DJ45:DL45"/>
    <mergeCell ref="DF33:DF45"/>
    <mergeCell ref="DG33:DG37"/>
    <mergeCell ref="DH33:DJ33"/>
    <mergeCell ref="DH34:DJ34"/>
    <mergeCell ref="DH35:DJ35"/>
    <mergeCell ref="DH36:DJ36"/>
    <mergeCell ref="DH37:DJ37"/>
    <mergeCell ref="DG38:DG45"/>
    <mergeCell ref="DH38:DH39"/>
    <mergeCell ref="DM25:DO25"/>
    <mergeCell ref="DM26:DO26"/>
    <mergeCell ref="DJ28:DL28"/>
    <mergeCell ref="DF29:DF32"/>
    <mergeCell ref="DG29:DH29"/>
    <mergeCell ref="DI29:DL29"/>
    <mergeCell ref="DM29:DO29"/>
    <mergeCell ref="DG30:DG32"/>
    <mergeCell ref="DH30:DI30"/>
    <mergeCell ref="DJ30:DL30"/>
    <mergeCell ref="DM30:DO30"/>
    <mergeCell ref="DH31:DI31"/>
    <mergeCell ref="DJ31:DL31"/>
    <mergeCell ref="DM31:DO32"/>
    <mergeCell ref="DH32:DI32"/>
    <mergeCell ref="DJ32:DL32"/>
    <mergeCell ref="DM12:DO12"/>
    <mergeCell ref="DM13:DO13"/>
    <mergeCell ref="DJ15:DL15"/>
    <mergeCell ref="DF16:DF28"/>
    <mergeCell ref="DG16:DG20"/>
    <mergeCell ref="DH16:DJ16"/>
    <mergeCell ref="DH17:DJ17"/>
    <mergeCell ref="DH18:DJ18"/>
    <mergeCell ref="DH19:DJ19"/>
    <mergeCell ref="DH20:DJ20"/>
    <mergeCell ref="DG21:DG28"/>
    <mergeCell ref="DH21:DH22"/>
    <mergeCell ref="DM22:DO22"/>
    <mergeCell ref="DH23:DH28"/>
    <mergeCell ref="DM23:DO23"/>
    <mergeCell ref="DM24:DO24"/>
    <mergeCell ref="DF1:DO1"/>
    <mergeCell ref="DF2:DI2"/>
    <mergeCell ref="DM2:DO2"/>
    <mergeCell ref="DF3:DF15"/>
    <mergeCell ref="DG3:DG7"/>
    <mergeCell ref="DH3:DJ3"/>
    <mergeCell ref="DH4:DJ4"/>
    <mergeCell ref="DH5:DJ5"/>
    <mergeCell ref="DH6:DJ6"/>
    <mergeCell ref="DH7:DJ7"/>
    <mergeCell ref="DG8:DG15"/>
    <mergeCell ref="DH8:DH9"/>
    <mergeCell ref="DM9:DO9"/>
    <mergeCell ref="DH10:DH15"/>
    <mergeCell ref="DM10:DO10"/>
    <mergeCell ref="DM11:DO11"/>
    <mergeCell ref="DA39:DC39"/>
    <mergeCell ref="CV40:CV45"/>
    <mergeCell ref="DA40:DC40"/>
    <mergeCell ref="DA41:DC41"/>
    <mergeCell ref="DA42:DC42"/>
    <mergeCell ref="DA43:DC43"/>
    <mergeCell ref="CX45:CZ45"/>
    <mergeCell ref="CT33:CT45"/>
    <mergeCell ref="CU33:CU37"/>
    <mergeCell ref="CV33:CX33"/>
    <mergeCell ref="CV34:CX34"/>
    <mergeCell ref="CV35:CX35"/>
    <mergeCell ref="CV36:CX36"/>
    <mergeCell ref="CV37:CX37"/>
    <mergeCell ref="CU38:CU45"/>
    <mergeCell ref="CV38:CV39"/>
    <mergeCell ref="DA25:DC25"/>
    <mergeCell ref="DA26:DC26"/>
    <mergeCell ref="CX28:CZ28"/>
    <mergeCell ref="CT29:CT32"/>
    <mergeCell ref="CU29:CV29"/>
    <mergeCell ref="CW29:CZ29"/>
    <mergeCell ref="DA29:DC29"/>
    <mergeCell ref="CU30:CU32"/>
    <mergeCell ref="CV30:CW30"/>
    <mergeCell ref="CX30:CZ30"/>
    <mergeCell ref="DA30:DC30"/>
    <mergeCell ref="CV31:CW31"/>
    <mergeCell ref="CX31:CZ31"/>
    <mergeCell ref="DA31:DC32"/>
    <mergeCell ref="CV32:CW32"/>
    <mergeCell ref="CX32:CZ32"/>
    <mergeCell ref="DA12:DC12"/>
    <mergeCell ref="DA13:DC13"/>
    <mergeCell ref="CX15:CZ15"/>
    <mergeCell ref="CT16:CT28"/>
    <mergeCell ref="CU16:CU20"/>
    <mergeCell ref="CV16:CX16"/>
    <mergeCell ref="CV17:CX17"/>
    <mergeCell ref="CV18:CX18"/>
    <mergeCell ref="CV19:CX19"/>
    <mergeCell ref="CV20:CX20"/>
    <mergeCell ref="CU21:CU28"/>
    <mergeCell ref="CV21:CV22"/>
    <mergeCell ref="DA22:DC22"/>
    <mergeCell ref="CV23:CV28"/>
    <mergeCell ref="DA23:DC23"/>
    <mergeCell ref="DA24:DC24"/>
    <mergeCell ref="CT1:DC1"/>
    <mergeCell ref="CT2:CW2"/>
    <mergeCell ref="DA2:DC2"/>
    <mergeCell ref="CT3:CT15"/>
    <mergeCell ref="CU3:CU7"/>
    <mergeCell ref="CV3:CX3"/>
    <mergeCell ref="CV4:CX4"/>
    <mergeCell ref="CV5:CX5"/>
    <mergeCell ref="CV6:CX6"/>
    <mergeCell ref="CV7:CX7"/>
    <mergeCell ref="CU8:CU15"/>
    <mergeCell ref="CV8:CV9"/>
    <mergeCell ref="DA9:DC9"/>
    <mergeCell ref="CV10:CV15"/>
    <mergeCell ref="DA10:DC10"/>
    <mergeCell ref="DA11:DC11"/>
    <mergeCell ref="CO39:CQ39"/>
    <mergeCell ref="CJ40:CJ45"/>
    <mergeCell ref="CO40:CQ40"/>
    <mergeCell ref="CO41:CQ41"/>
    <mergeCell ref="CO42:CQ42"/>
    <mergeCell ref="CO43:CQ43"/>
    <mergeCell ref="CL45:CN45"/>
    <mergeCell ref="CH33:CH45"/>
    <mergeCell ref="CI33:CI37"/>
    <mergeCell ref="CJ33:CL33"/>
    <mergeCell ref="CJ34:CL34"/>
    <mergeCell ref="CJ35:CL35"/>
    <mergeCell ref="CJ36:CL36"/>
    <mergeCell ref="CJ37:CL37"/>
    <mergeCell ref="CI38:CI45"/>
    <mergeCell ref="CJ38:CJ39"/>
    <mergeCell ref="CO25:CQ25"/>
    <mergeCell ref="CO26:CQ26"/>
    <mergeCell ref="CL28:CN28"/>
    <mergeCell ref="CH29:CH32"/>
    <mergeCell ref="CI29:CJ29"/>
    <mergeCell ref="CK29:CN29"/>
    <mergeCell ref="CO29:CQ29"/>
    <mergeCell ref="CI30:CI32"/>
    <mergeCell ref="CJ30:CK30"/>
    <mergeCell ref="CL30:CN30"/>
    <mergeCell ref="CO30:CQ30"/>
    <mergeCell ref="CJ31:CK31"/>
    <mergeCell ref="CL31:CN31"/>
    <mergeCell ref="CO31:CQ32"/>
    <mergeCell ref="CJ32:CK32"/>
    <mergeCell ref="CL32:CN32"/>
    <mergeCell ref="CO12:CQ12"/>
    <mergeCell ref="CO13:CQ13"/>
    <mergeCell ref="CL15:CN15"/>
    <mergeCell ref="CH16:CH28"/>
    <mergeCell ref="CI16:CI20"/>
    <mergeCell ref="CJ16:CL16"/>
    <mergeCell ref="CJ17:CL17"/>
    <mergeCell ref="CJ18:CL18"/>
    <mergeCell ref="CJ19:CL19"/>
    <mergeCell ref="CJ20:CL20"/>
    <mergeCell ref="CI21:CI28"/>
    <mergeCell ref="CJ21:CJ22"/>
    <mergeCell ref="CO22:CQ22"/>
    <mergeCell ref="CJ23:CJ28"/>
    <mergeCell ref="CO23:CQ23"/>
    <mergeCell ref="CO24:CQ24"/>
    <mergeCell ref="CH1:CQ1"/>
    <mergeCell ref="CH2:CK2"/>
    <mergeCell ref="CO2:CQ2"/>
    <mergeCell ref="CH3:CH15"/>
    <mergeCell ref="CI3:CI7"/>
    <mergeCell ref="CJ3:CL3"/>
    <mergeCell ref="CJ4:CL4"/>
    <mergeCell ref="CJ5:CL5"/>
    <mergeCell ref="CJ6:CL6"/>
    <mergeCell ref="CJ7:CL7"/>
    <mergeCell ref="CI8:CI15"/>
    <mergeCell ref="CJ8:CJ9"/>
    <mergeCell ref="CO9:CQ9"/>
    <mergeCell ref="CJ10:CJ15"/>
    <mergeCell ref="CO10:CQ10"/>
    <mergeCell ref="CO11:CQ11"/>
    <mergeCell ref="CC39:CE39"/>
    <mergeCell ref="BX40:BX45"/>
    <mergeCell ref="CC40:CE40"/>
    <mergeCell ref="CC41:CE41"/>
    <mergeCell ref="CC42:CE42"/>
    <mergeCell ref="CC43:CE43"/>
    <mergeCell ref="BZ45:CB45"/>
    <mergeCell ref="BV33:BV45"/>
    <mergeCell ref="BW33:BW37"/>
    <mergeCell ref="BX33:BZ33"/>
    <mergeCell ref="BX34:BZ34"/>
    <mergeCell ref="BX35:BZ35"/>
    <mergeCell ref="BX36:BZ36"/>
    <mergeCell ref="BX37:BZ37"/>
    <mergeCell ref="BW38:BW45"/>
    <mergeCell ref="BX38:BX39"/>
    <mergeCell ref="CC25:CE25"/>
    <mergeCell ref="CC26:CE26"/>
    <mergeCell ref="BZ28:CB28"/>
    <mergeCell ref="BV29:BV32"/>
    <mergeCell ref="BW29:BX29"/>
    <mergeCell ref="BY29:CB29"/>
    <mergeCell ref="CC29:CE29"/>
    <mergeCell ref="BW30:BW32"/>
    <mergeCell ref="BX30:BY30"/>
    <mergeCell ref="BZ30:CB30"/>
    <mergeCell ref="CC30:CE30"/>
    <mergeCell ref="BX31:BY31"/>
    <mergeCell ref="BZ31:CB31"/>
    <mergeCell ref="CC31:CE32"/>
    <mergeCell ref="BX32:BY32"/>
    <mergeCell ref="BZ32:CB32"/>
    <mergeCell ref="CC12:CE12"/>
    <mergeCell ref="CC13:CE13"/>
    <mergeCell ref="BZ15:CB15"/>
    <mergeCell ref="BV16:BV28"/>
    <mergeCell ref="BW16:BW20"/>
    <mergeCell ref="BX16:BZ16"/>
    <mergeCell ref="BX17:BZ17"/>
    <mergeCell ref="BX18:BZ18"/>
    <mergeCell ref="BX19:BZ19"/>
    <mergeCell ref="BX20:BZ20"/>
    <mergeCell ref="BW21:BW28"/>
    <mergeCell ref="BX21:BX22"/>
    <mergeCell ref="CC22:CE22"/>
    <mergeCell ref="BX23:BX28"/>
    <mergeCell ref="CC23:CE23"/>
    <mergeCell ref="CC24:CE24"/>
    <mergeCell ref="BV1:CE1"/>
    <mergeCell ref="BV2:BY2"/>
    <mergeCell ref="CC2:CE2"/>
    <mergeCell ref="BV3:BV15"/>
    <mergeCell ref="BW3:BW7"/>
    <mergeCell ref="BX3:BZ3"/>
    <mergeCell ref="BX4:BZ4"/>
    <mergeCell ref="BX5:BZ5"/>
    <mergeCell ref="BX6:BZ6"/>
    <mergeCell ref="BX7:BZ7"/>
    <mergeCell ref="BW8:BW15"/>
    <mergeCell ref="BX8:BX9"/>
    <mergeCell ref="CC9:CE9"/>
    <mergeCell ref="BX10:BX15"/>
    <mergeCell ref="CC10:CE10"/>
    <mergeCell ref="CC11:CE11"/>
    <mergeCell ref="BQ39:BS39"/>
    <mergeCell ref="BL40:BL45"/>
    <mergeCell ref="BQ40:BS40"/>
    <mergeCell ref="BQ41:BS41"/>
    <mergeCell ref="BQ42:BS42"/>
    <mergeCell ref="BQ43:BS43"/>
    <mergeCell ref="BN45:BP45"/>
    <mergeCell ref="BJ33:BJ45"/>
    <mergeCell ref="BK33:BK37"/>
    <mergeCell ref="BL33:BN33"/>
    <mergeCell ref="BL34:BN34"/>
    <mergeCell ref="BL35:BN35"/>
    <mergeCell ref="BL36:BN36"/>
    <mergeCell ref="BL37:BN37"/>
    <mergeCell ref="BK38:BK45"/>
    <mergeCell ref="BL38:BL39"/>
    <mergeCell ref="BQ25:BS25"/>
    <mergeCell ref="BQ26:BS26"/>
    <mergeCell ref="BN28:BP28"/>
    <mergeCell ref="BJ29:BJ32"/>
    <mergeCell ref="BK29:BL29"/>
    <mergeCell ref="BM29:BP29"/>
    <mergeCell ref="BQ29:BS29"/>
    <mergeCell ref="BK30:BK32"/>
    <mergeCell ref="BL30:BM30"/>
    <mergeCell ref="BN30:BP30"/>
    <mergeCell ref="BQ30:BS30"/>
    <mergeCell ref="BL31:BM31"/>
    <mergeCell ref="BN31:BP31"/>
    <mergeCell ref="BQ31:BS32"/>
    <mergeCell ref="BL32:BM32"/>
    <mergeCell ref="BN32:BP32"/>
    <mergeCell ref="BQ12:BS12"/>
    <mergeCell ref="BQ13:BS13"/>
    <mergeCell ref="BN15:BP15"/>
    <mergeCell ref="BJ16:BJ28"/>
    <mergeCell ref="BK16:BK20"/>
    <mergeCell ref="BL16:BN16"/>
    <mergeCell ref="BL17:BN17"/>
    <mergeCell ref="BL18:BN18"/>
    <mergeCell ref="BL19:BN19"/>
    <mergeCell ref="BL20:BN20"/>
    <mergeCell ref="BK21:BK28"/>
    <mergeCell ref="BL21:BL22"/>
    <mergeCell ref="BQ22:BS22"/>
    <mergeCell ref="BL23:BL28"/>
    <mergeCell ref="BQ23:BS23"/>
    <mergeCell ref="BQ24:BS24"/>
    <mergeCell ref="BJ1:BS1"/>
    <mergeCell ref="BJ2:BM2"/>
    <mergeCell ref="BQ2:BS2"/>
    <mergeCell ref="BJ3:BJ15"/>
    <mergeCell ref="BK3:BK7"/>
    <mergeCell ref="BL3:BN3"/>
    <mergeCell ref="BL4:BN4"/>
    <mergeCell ref="BL5:BN5"/>
    <mergeCell ref="BL6:BN6"/>
    <mergeCell ref="BL7:BN7"/>
    <mergeCell ref="BK8:BK15"/>
    <mergeCell ref="BL8:BL9"/>
    <mergeCell ref="BQ9:BS9"/>
    <mergeCell ref="BL10:BL15"/>
    <mergeCell ref="BQ10:BS10"/>
    <mergeCell ref="BQ11:BS11"/>
    <mergeCell ref="BE39:BG39"/>
    <mergeCell ref="AZ40:AZ45"/>
    <mergeCell ref="BE40:BG40"/>
    <mergeCell ref="BE41:BG41"/>
    <mergeCell ref="BE42:BG42"/>
    <mergeCell ref="BE43:BG43"/>
    <mergeCell ref="BB45:BD45"/>
    <mergeCell ref="AX33:AX45"/>
    <mergeCell ref="AY33:AY37"/>
    <mergeCell ref="AZ33:BB33"/>
    <mergeCell ref="AZ34:BB34"/>
    <mergeCell ref="AZ35:BB35"/>
    <mergeCell ref="AZ36:BB36"/>
    <mergeCell ref="AZ37:BB37"/>
    <mergeCell ref="AY38:AY45"/>
    <mergeCell ref="AZ38:AZ39"/>
    <mergeCell ref="BE25:BG25"/>
    <mergeCell ref="BE26:BG26"/>
    <mergeCell ref="BB28:BD28"/>
    <mergeCell ref="AX29:AX32"/>
    <mergeCell ref="AY29:AZ29"/>
    <mergeCell ref="BA29:BD29"/>
    <mergeCell ref="BE29:BG29"/>
    <mergeCell ref="AY30:AY32"/>
    <mergeCell ref="AZ30:BA30"/>
    <mergeCell ref="BB30:BD30"/>
    <mergeCell ref="BE30:BG30"/>
    <mergeCell ref="AZ31:BA31"/>
    <mergeCell ref="BB31:BD31"/>
    <mergeCell ref="BE31:BG32"/>
    <mergeCell ref="AZ32:BA32"/>
    <mergeCell ref="BB32:BD32"/>
    <mergeCell ref="BE12:BG12"/>
    <mergeCell ref="BE13:BG13"/>
    <mergeCell ref="BB15:BD15"/>
    <mergeCell ref="AX16:AX28"/>
    <mergeCell ref="AY16:AY20"/>
    <mergeCell ref="AZ16:BB16"/>
    <mergeCell ref="AZ17:BB17"/>
    <mergeCell ref="AZ18:BB18"/>
    <mergeCell ref="AZ19:BB19"/>
    <mergeCell ref="AZ20:BB20"/>
    <mergeCell ref="AY21:AY28"/>
    <mergeCell ref="AZ21:AZ22"/>
    <mergeCell ref="BE22:BG22"/>
    <mergeCell ref="AZ23:AZ28"/>
    <mergeCell ref="BE23:BG23"/>
    <mergeCell ref="BE24:BG24"/>
    <mergeCell ref="AX1:BG1"/>
    <mergeCell ref="AX2:BA2"/>
    <mergeCell ref="BE2:BG2"/>
    <mergeCell ref="AX3:AX15"/>
    <mergeCell ref="AY3:AY7"/>
    <mergeCell ref="AZ3:BB3"/>
    <mergeCell ref="AZ4:BB4"/>
    <mergeCell ref="AZ5:BB5"/>
    <mergeCell ref="AZ6:BB6"/>
    <mergeCell ref="AZ7:BB7"/>
    <mergeCell ref="AY8:AY15"/>
    <mergeCell ref="AZ8:AZ9"/>
    <mergeCell ref="BE9:BG9"/>
    <mergeCell ref="AZ10:AZ15"/>
    <mergeCell ref="BE10:BG10"/>
    <mergeCell ref="BE11:BG11"/>
    <mergeCell ref="AS39:AU39"/>
    <mergeCell ref="AN40:AN45"/>
    <mergeCell ref="AS40:AU40"/>
    <mergeCell ref="AS41:AU41"/>
    <mergeCell ref="AS42:AU42"/>
    <mergeCell ref="AS43:AU43"/>
    <mergeCell ref="AP45:AR45"/>
    <mergeCell ref="AL33:AL45"/>
    <mergeCell ref="AM33:AM37"/>
    <mergeCell ref="AN33:AP33"/>
    <mergeCell ref="AN34:AP34"/>
    <mergeCell ref="AN35:AP35"/>
    <mergeCell ref="AN36:AP36"/>
    <mergeCell ref="AN37:AP37"/>
    <mergeCell ref="AM38:AM45"/>
    <mergeCell ref="AN38:AN39"/>
    <mergeCell ref="AS25:AU25"/>
    <mergeCell ref="AS26:AU26"/>
    <mergeCell ref="AP28:AR28"/>
    <mergeCell ref="AL29:AL32"/>
    <mergeCell ref="AM29:AN29"/>
    <mergeCell ref="AO29:AR29"/>
    <mergeCell ref="AS29:AU29"/>
    <mergeCell ref="AM30:AM32"/>
    <mergeCell ref="AN30:AO30"/>
    <mergeCell ref="AP30:AR30"/>
    <mergeCell ref="AS30:AU30"/>
    <mergeCell ref="AN31:AO31"/>
    <mergeCell ref="AP31:AR31"/>
    <mergeCell ref="AS31:AU32"/>
    <mergeCell ref="AN32:AO32"/>
    <mergeCell ref="AP32:AR32"/>
    <mergeCell ref="AS12:AU12"/>
    <mergeCell ref="AS13:AU13"/>
    <mergeCell ref="AP15:AR15"/>
    <mergeCell ref="AL16:AL28"/>
    <mergeCell ref="AM16:AM20"/>
    <mergeCell ref="AN16:AP16"/>
    <mergeCell ref="AN17:AP17"/>
    <mergeCell ref="AN18:AP18"/>
    <mergeCell ref="AN19:AP19"/>
    <mergeCell ref="AN20:AP20"/>
    <mergeCell ref="AM21:AM28"/>
    <mergeCell ref="AN21:AN22"/>
    <mergeCell ref="AS22:AU22"/>
    <mergeCell ref="AN23:AN28"/>
    <mergeCell ref="AS23:AU23"/>
    <mergeCell ref="AS24:AU24"/>
    <mergeCell ref="AL1:AU1"/>
    <mergeCell ref="AL2:AO2"/>
    <mergeCell ref="AS2:AU2"/>
    <mergeCell ref="AL3:AL15"/>
    <mergeCell ref="AM3:AM7"/>
    <mergeCell ref="AN3:AP3"/>
    <mergeCell ref="AN4:AP4"/>
    <mergeCell ref="AN5:AP5"/>
    <mergeCell ref="AN6:AP6"/>
    <mergeCell ref="AN7:AP7"/>
    <mergeCell ref="AM8:AM15"/>
    <mergeCell ref="AN8:AN9"/>
    <mergeCell ref="AS9:AU9"/>
    <mergeCell ref="AN10:AN15"/>
    <mergeCell ref="AS10:AU10"/>
    <mergeCell ref="AS11:AU11"/>
    <mergeCell ref="AG39:AI39"/>
    <mergeCell ref="AB40:AB45"/>
    <mergeCell ref="AG40:AI40"/>
    <mergeCell ref="AG41:AI41"/>
    <mergeCell ref="AG42:AI42"/>
    <mergeCell ref="AG43:AI43"/>
    <mergeCell ref="AD45:AF45"/>
    <mergeCell ref="Z33:Z45"/>
    <mergeCell ref="AA33:AA37"/>
    <mergeCell ref="AB33:AD33"/>
    <mergeCell ref="AB34:AD34"/>
    <mergeCell ref="AB35:AD35"/>
    <mergeCell ref="AB36:AD36"/>
    <mergeCell ref="AB37:AD37"/>
    <mergeCell ref="AA38:AA45"/>
    <mergeCell ref="AB38:AB39"/>
    <mergeCell ref="AG25:AI25"/>
    <mergeCell ref="AG26:AI26"/>
    <mergeCell ref="AD28:AF28"/>
    <mergeCell ref="Z29:Z32"/>
    <mergeCell ref="AA29:AB29"/>
    <mergeCell ref="AC29:AF29"/>
    <mergeCell ref="AG29:AI29"/>
    <mergeCell ref="AA30:AA32"/>
    <mergeCell ref="AB30:AC30"/>
    <mergeCell ref="AD30:AF30"/>
    <mergeCell ref="AG30:AI30"/>
    <mergeCell ref="AB31:AC31"/>
    <mergeCell ref="AD31:AF31"/>
    <mergeCell ref="AG31:AI32"/>
    <mergeCell ref="AB32:AC32"/>
    <mergeCell ref="AD32:AF32"/>
    <mergeCell ref="AG12:AI12"/>
    <mergeCell ref="AG13:AI13"/>
    <mergeCell ref="AD15:AF15"/>
    <mergeCell ref="Z16:Z28"/>
    <mergeCell ref="AA16:AA20"/>
    <mergeCell ref="AB16:AD16"/>
    <mergeCell ref="AB17:AD17"/>
    <mergeCell ref="AB18:AD18"/>
    <mergeCell ref="AB19:AD19"/>
    <mergeCell ref="AB20:AD20"/>
    <mergeCell ref="AA21:AA28"/>
    <mergeCell ref="AB21:AB22"/>
    <mergeCell ref="AG22:AI22"/>
    <mergeCell ref="AB23:AB28"/>
    <mergeCell ref="AG23:AI23"/>
    <mergeCell ref="AG24:AI24"/>
    <mergeCell ref="Z1:AI1"/>
    <mergeCell ref="Z2:AC2"/>
    <mergeCell ref="AG2:AI2"/>
    <mergeCell ref="Z3:Z15"/>
    <mergeCell ref="AA3:AA7"/>
    <mergeCell ref="AB3:AD3"/>
    <mergeCell ref="AB4:AD4"/>
    <mergeCell ref="AB5:AD5"/>
    <mergeCell ref="AB6:AD6"/>
    <mergeCell ref="AB7:AD7"/>
    <mergeCell ref="AA8:AA15"/>
    <mergeCell ref="AB8:AB9"/>
    <mergeCell ref="AG9:AI9"/>
    <mergeCell ref="AB10:AB15"/>
    <mergeCell ref="AG10:AI10"/>
    <mergeCell ref="AG11:AI11"/>
    <mergeCell ref="U25:W25"/>
    <mergeCell ref="U26:W26"/>
    <mergeCell ref="R28:T28"/>
    <mergeCell ref="N29:N32"/>
    <mergeCell ref="O29:P29"/>
    <mergeCell ref="Q29:T29"/>
    <mergeCell ref="U29:W29"/>
    <mergeCell ref="O30:O32"/>
    <mergeCell ref="P30:Q30"/>
    <mergeCell ref="R30:T30"/>
    <mergeCell ref="U30:W30"/>
    <mergeCell ref="P31:Q31"/>
    <mergeCell ref="R31:T31"/>
    <mergeCell ref="U31:W32"/>
    <mergeCell ref="P32:Q32"/>
    <mergeCell ref="R32:T32"/>
    <mergeCell ref="U12:W12"/>
    <mergeCell ref="U13:W13"/>
    <mergeCell ref="R15:T15"/>
    <mergeCell ref="N16:N28"/>
    <mergeCell ref="O16:O20"/>
    <mergeCell ref="P16:R16"/>
    <mergeCell ref="P17:R17"/>
    <mergeCell ref="P18:R18"/>
    <mergeCell ref="P19:R19"/>
    <mergeCell ref="P20:R20"/>
    <mergeCell ref="O21:O28"/>
    <mergeCell ref="P21:P22"/>
    <mergeCell ref="U22:W22"/>
    <mergeCell ref="P23:P28"/>
    <mergeCell ref="U23:W23"/>
    <mergeCell ref="U24:W24"/>
    <mergeCell ref="N1:W1"/>
    <mergeCell ref="N2:Q2"/>
    <mergeCell ref="U2:W2"/>
    <mergeCell ref="N3:N15"/>
    <mergeCell ref="O3:O7"/>
    <mergeCell ref="P3:R3"/>
    <mergeCell ref="P4:R4"/>
    <mergeCell ref="P5:R5"/>
    <mergeCell ref="P6:R6"/>
    <mergeCell ref="P7:R7"/>
    <mergeCell ref="O8:O15"/>
    <mergeCell ref="P8:P9"/>
    <mergeCell ref="U9:W9"/>
    <mergeCell ref="P10:P15"/>
    <mergeCell ref="U10:W10"/>
    <mergeCell ref="U11:W11"/>
    <mergeCell ref="O38:O45"/>
    <mergeCell ref="P38:P39"/>
    <mergeCell ref="U39:W39"/>
    <mergeCell ref="P40:P45"/>
    <mergeCell ref="U40:W40"/>
    <mergeCell ref="U41:W41"/>
    <mergeCell ref="U42:W42"/>
    <mergeCell ref="U43:W43"/>
    <mergeCell ref="R45:T45"/>
    <mergeCell ref="N33:N45"/>
    <mergeCell ref="O33:O37"/>
    <mergeCell ref="P33:R33"/>
    <mergeCell ref="P34:R34"/>
    <mergeCell ref="P35:R35"/>
    <mergeCell ref="P36:R36"/>
    <mergeCell ref="P37:R37"/>
    <mergeCell ref="B1:K1"/>
    <mergeCell ref="B2:E2"/>
    <mergeCell ref="I2:K2"/>
    <mergeCell ref="B3:B15"/>
    <mergeCell ref="C3:C7"/>
    <mergeCell ref="D3:F3"/>
    <mergeCell ref="D4:F4"/>
    <mergeCell ref="D5:F5"/>
    <mergeCell ref="D6:F6"/>
    <mergeCell ref="D7:F7"/>
    <mergeCell ref="C8:C15"/>
    <mergeCell ref="D8:D9"/>
    <mergeCell ref="I9:K9"/>
    <mergeCell ref="D10:D15"/>
    <mergeCell ref="I10:K10"/>
    <mergeCell ref="I11:K11"/>
    <mergeCell ref="I12:K12"/>
    <mergeCell ref="I13:K13"/>
    <mergeCell ref="F15:H15"/>
    <mergeCell ref="B16:B28"/>
    <mergeCell ref="C16:C20"/>
    <mergeCell ref="D16:F16"/>
    <mergeCell ref="D17:F17"/>
    <mergeCell ref="D18:F18"/>
    <mergeCell ref="D19:F19"/>
    <mergeCell ref="D20:F20"/>
    <mergeCell ref="C21:C28"/>
    <mergeCell ref="D21:D22"/>
    <mergeCell ref="I22:K22"/>
    <mergeCell ref="D23:D28"/>
    <mergeCell ref="I23:K23"/>
    <mergeCell ref="I24:K24"/>
    <mergeCell ref="I25:K25"/>
    <mergeCell ref="I26:K26"/>
    <mergeCell ref="F28:H28"/>
    <mergeCell ref="I29:K29"/>
    <mergeCell ref="B46:K46"/>
    <mergeCell ref="C38:C45"/>
    <mergeCell ref="D38:D39"/>
    <mergeCell ref="I39:K39"/>
    <mergeCell ref="D40:D45"/>
    <mergeCell ref="I40:K40"/>
    <mergeCell ref="I41:K41"/>
    <mergeCell ref="I42:K42"/>
    <mergeCell ref="I43:K43"/>
    <mergeCell ref="F45:H45"/>
    <mergeCell ref="I31:K32"/>
    <mergeCell ref="C30:C32"/>
    <mergeCell ref="D30:E30"/>
    <mergeCell ref="F30:H30"/>
    <mergeCell ref="I30:K30"/>
    <mergeCell ref="D31:E31"/>
    <mergeCell ref="F31:H31"/>
    <mergeCell ref="D32:E32"/>
    <mergeCell ref="F32:H32"/>
    <mergeCell ref="B33:B45"/>
    <mergeCell ref="C33:C37"/>
    <mergeCell ref="D33:F33"/>
    <mergeCell ref="D34:F34"/>
    <mergeCell ref="D35:F35"/>
    <mergeCell ref="D36:F36"/>
    <mergeCell ref="D37:F37"/>
    <mergeCell ref="B29:B32"/>
    <mergeCell ref="C29:D29"/>
    <mergeCell ref="E29:H29"/>
  </mergeCells>
  <phoneticPr fontId="1"/>
  <conditionalFormatting sqref="C3:H45">
    <cfRule type="containsText" dxfId="127" priority="54" operator="containsText" text="0">
      <formula>NOT(ISERROR(SEARCH("0",C3)))</formula>
    </cfRule>
  </conditionalFormatting>
  <conditionalFormatting sqref="C48:H90">
    <cfRule type="containsText" dxfId="126" priority="41" operator="containsText" text="0">
      <formula>NOT(ISERROR(SEARCH("0",C48)))</formula>
    </cfRule>
  </conditionalFormatting>
  <conditionalFormatting sqref="C93:H135">
    <cfRule type="containsText" dxfId="125" priority="40" operator="containsText" text="0">
      <formula>NOT(ISERROR(SEARCH("0",C93)))</formula>
    </cfRule>
  </conditionalFormatting>
  <conditionalFormatting sqref="O3:T45">
    <cfRule type="containsText" dxfId="124" priority="39" operator="containsText" text="0">
      <formula>NOT(ISERROR(SEARCH("0",O3)))</formula>
    </cfRule>
  </conditionalFormatting>
  <conditionalFormatting sqref="O48:T90">
    <cfRule type="containsText" dxfId="123" priority="38" operator="containsText" text="0">
      <formula>NOT(ISERROR(SEARCH("0",O48)))</formula>
    </cfRule>
  </conditionalFormatting>
  <conditionalFormatting sqref="O93:T135">
    <cfRule type="containsText" dxfId="122" priority="37" operator="containsText" text="0">
      <formula>NOT(ISERROR(SEARCH("0",O93)))</formula>
    </cfRule>
  </conditionalFormatting>
  <conditionalFormatting sqref="AA3:AF45">
    <cfRule type="containsText" dxfId="121" priority="36" operator="containsText" text="0">
      <formula>NOT(ISERROR(SEARCH("0",AA3)))</formula>
    </cfRule>
  </conditionalFormatting>
  <conditionalFormatting sqref="AA48:AF90">
    <cfRule type="containsText" dxfId="120" priority="35" operator="containsText" text="0">
      <formula>NOT(ISERROR(SEARCH("0",AA48)))</formula>
    </cfRule>
  </conditionalFormatting>
  <conditionalFormatting sqref="AA93:AF135">
    <cfRule type="containsText" dxfId="119" priority="34" operator="containsText" text="0">
      <formula>NOT(ISERROR(SEARCH("0",AA93)))</formula>
    </cfRule>
  </conditionalFormatting>
  <conditionalFormatting sqref="AM3:AR45">
    <cfRule type="containsText" dxfId="118" priority="33" operator="containsText" text="0">
      <formula>NOT(ISERROR(SEARCH("0",AM3)))</formula>
    </cfRule>
  </conditionalFormatting>
  <conditionalFormatting sqref="AM48:AR90">
    <cfRule type="containsText" dxfId="117" priority="32" operator="containsText" text="0">
      <formula>NOT(ISERROR(SEARCH("0",AM48)))</formula>
    </cfRule>
  </conditionalFormatting>
  <conditionalFormatting sqref="AM93:AR135">
    <cfRule type="containsText" dxfId="116" priority="31" operator="containsText" text="0">
      <formula>NOT(ISERROR(SEARCH("0",AM93)))</formula>
    </cfRule>
  </conditionalFormatting>
  <conditionalFormatting sqref="AY3:BD45">
    <cfRule type="containsText" dxfId="115" priority="30" operator="containsText" text="0">
      <formula>NOT(ISERROR(SEARCH("0",AY3)))</formula>
    </cfRule>
  </conditionalFormatting>
  <conditionalFormatting sqref="AY48:BD90">
    <cfRule type="containsText" dxfId="114" priority="29" operator="containsText" text="0">
      <formula>NOT(ISERROR(SEARCH("0",AY48)))</formula>
    </cfRule>
  </conditionalFormatting>
  <conditionalFormatting sqref="AY93:BD135">
    <cfRule type="containsText" dxfId="113" priority="28" operator="containsText" text="0">
      <formula>NOT(ISERROR(SEARCH("0",AY93)))</formula>
    </cfRule>
  </conditionalFormatting>
  <conditionalFormatting sqref="BK3:BP45">
    <cfRule type="containsText" dxfId="112" priority="27" operator="containsText" text="0">
      <formula>NOT(ISERROR(SEARCH("0",BK3)))</formula>
    </cfRule>
  </conditionalFormatting>
  <conditionalFormatting sqref="BK48:BP90">
    <cfRule type="containsText" dxfId="111" priority="26" operator="containsText" text="0">
      <formula>NOT(ISERROR(SEARCH("0",BK48)))</formula>
    </cfRule>
  </conditionalFormatting>
  <conditionalFormatting sqref="BK93:BP135">
    <cfRule type="containsText" dxfId="110" priority="25" operator="containsText" text="0">
      <formula>NOT(ISERROR(SEARCH("0",BK93)))</formula>
    </cfRule>
  </conditionalFormatting>
  <conditionalFormatting sqref="BW3:CB45">
    <cfRule type="containsText" dxfId="109" priority="24" operator="containsText" text="0">
      <formula>NOT(ISERROR(SEARCH("0",BW3)))</formula>
    </cfRule>
  </conditionalFormatting>
  <conditionalFormatting sqref="BW48:CB90">
    <cfRule type="containsText" dxfId="108" priority="23" operator="containsText" text="0">
      <formula>NOT(ISERROR(SEARCH("0",BW48)))</formula>
    </cfRule>
  </conditionalFormatting>
  <conditionalFormatting sqref="BW93:CB135">
    <cfRule type="containsText" dxfId="107" priority="22" operator="containsText" text="0">
      <formula>NOT(ISERROR(SEARCH("0",BW93)))</formula>
    </cfRule>
  </conditionalFormatting>
  <conditionalFormatting sqref="CI3:CN45">
    <cfRule type="containsText" dxfId="106" priority="21" operator="containsText" text="0">
      <formula>NOT(ISERROR(SEARCH("0",CI3)))</formula>
    </cfRule>
  </conditionalFormatting>
  <conditionalFormatting sqref="CI48:CN90">
    <cfRule type="containsText" dxfId="105" priority="20" operator="containsText" text="0">
      <formula>NOT(ISERROR(SEARCH("0",CI48)))</formula>
    </cfRule>
  </conditionalFormatting>
  <conditionalFormatting sqref="CI93:CN135">
    <cfRule type="containsText" dxfId="104" priority="19" operator="containsText" text="0">
      <formula>NOT(ISERROR(SEARCH("0",CI93)))</formula>
    </cfRule>
  </conditionalFormatting>
  <conditionalFormatting sqref="CU3:CZ45">
    <cfRule type="containsText" dxfId="103" priority="18" operator="containsText" text="0">
      <formula>NOT(ISERROR(SEARCH("0",CU3)))</formula>
    </cfRule>
  </conditionalFormatting>
  <conditionalFormatting sqref="CU48:CZ90">
    <cfRule type="containsText" dxfId="102" priority="17" operator="containsText" text="0">
      <formula>NOT(ISERROR(SEARCH("0",CU48)))</formula>
    </cfRule>
  </conditionalFormatting>
  <conditionalFormatting sqref="CU93:CZ135">
    <cfRule type="containsText" dxfId="101" priority="16" operator="containsText" text="0">
      <formula>NOT(ISERROR(SEARCH("0",CU93)))</formula>
    </cfRule>
  </conditionalFormatting>
  <conditionalFormatting sqref="DG3:DL45">
    <cfRule type="containsText" dxfId="100" priority="15" operator="containsText" text="0">
      <formula>NOT(ISERROR(SEARCH("0",DG3)))</formula>
    </cfRule>
  </conditionalFormatting>
  <conditionalFormatting sqref="DG48:DL90">
    <cfRule type="containsText" dxfId="99" priority="14" operator="containsText" text="0">
      <formula>NOT(ISERROR(SEARCH("0",DG48)))</formula>
    </cfRule>
  </conditionalFormatting>
  <conditionalFormatting sqref="DG93:DL135">
    <cfRule type="containsText" dxfId="98" priority="13" operator="containsText" text="0">
      <formula>NOT(ISERROR(SEARCH("0",DG93)))</formula>
    </cfRule>
  </conditionalFormatting>
  <conditionalFormatting sqref="DS3:DX45">
    <cfRule type="containsText" dxfId="97" priority="12" operator="containsText" text="0">
      <formula>NOT(ISERROR(SEARCH("0",DS3)))</formula>
    </cfRule>
  </conditionalFormatting>
  <conditionalFormatting sqref="DS48:DX90">
    <cfRule type="containsText" dxfId="96" priority="11" operator="containsText" text="0">
      <formula>NOT(ISERROR(SEARCH("0",DS48)))</formula>
    </cfRule>
  </conditionalFormatting>
  <conditionalFormatting sqref="DS93:DX135">
    <cfRule type="containsText" dxfId="95" priority="10" operator="containsText" text="0">
      <formula>NOT(ISERROR(SEARCH("0",DS93)))</formula>
    </cfRule>
  </conditionalFormatting>
  <conditionalFormatting sqref="EE3:EJ45">
    <cfRule type="containsText" dxfId="94" priority="9" operator="containsText" text="0">
      <formula>NOT(ISERROR(SEARCH("0",EE3)))</formula>
    </cfRule>
  </conditionalFormatting>
  <conditionalFormatting sqref="EE48:EJ90">
    <cfRule type="containsText" dxfId="93" priority="8" operator="containsText" text="0">
      <formula>NOT(ISERROR(SEARCH("0",EE48)))</formula>
    </cfRule>
  </conditionalFormatting>
  <conditionalFormatting sqref="EE93:EJ135">
    <cfRule type="containsText" dxfId="92" priority="7" operator="containsText" text="0">
      <formula>NOT(ISERROR(SEARCH("0",EE93)))</formula>
    </cfRule>
  </conditionalFormatting>
  <conditionalFormatting sqref="EQ3:EV45">
    <cfRule type="containsText" dxfId="91" priority="6" operator="containsText" text="0">
      <formula>NOT(ISERROR(SEARCH("0",EQ3)))</formula>
    </cfRule>
  </conditionalFormatting>
  <conditionalFormatting sqref="EQ48:EV90">
    <cfRule type="containsText" dxfId="90" priority="5" operator="containsText" text="0">
      <formula>NOT(ISERROR(SEARCH("0",EQ48)))</formula>
    </cfRule>
  </conditionalFormatting>
  <conditionalFormatting sqref="EQ93:EV135">
    <cfRule type="containsText" dxfId="89" priority="4" operator="containsText" text="0">
      <formula>NOT(ISERROR(SEARCH("0",EQ93)))</formula>
    </cfRule>
  </conditionalFormatting>
  <conditionalFormatting sqref="FC3:FH45">
    <cfRule type="containsText" dxfId="88" priority="3" operator="containsText" text="0">
      <formula>NOT(ISERROR(SEARCH("0",FC3)))</formula>
    </cfRule>
  </conditionalFormatting>
  <conditionalFormatting sqref="FC48:FH90">
    <cfRule type="containsText" dxfId="87" priority="2" operator="containsText" text="0">
      <formula>NOT(ISERROR(SEARCH("0",FC48)))</formula>
    </cfRule>
  </conditionalFormatting>
  <conditionalFormatting sqref="FC93:FH135">
    <cfRule type="containsText" dxfId="86" priority="1" operator="containsText" text="0">
      <formula>NOT(ISERROR(SEARCH("0",FC93)))</formula>
    </cfRule>
  </conditionalFormatting>
  <pageMargins left="0.70866141732283472" right="0.70866141732283472" top="0.19685039370078741" bottom="0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0E34-D9EA-4281-B00D-B108592140C8}">
  <sheetPr>
    <tabColor theme="4" tint="-0.249977111117893"/>
  </sheetPr>
  <dimension ref="A1:K58"/>
  <sheetViews>
    <sheetView showWhiteSpace="0" view="pageLayout" topLeftCell="A37" zoomScale="90" zoomScaleNormal="100" zoomScalePageLayoutView="90" workbookViewId="0">
      <selection sqref="A1:A58"/>
    </sheetView>
  </sheetViews>
  <sheetFormatPr defaultColWidth="9" defaultRowHeight="13.2" x14ac:dyDescent="0.45"/>
  <cols>
    <col min="1" max="1" width="7.8984375" style="1" customWidth="1"/>
    <col min="2" max="2" width="3" style="19" customWidth="1"/>
    <col min="3" max="3" width="21.5" style="1" customWidth="1"/>
    <col min="4" max="4" width="10.5" style="1" customWidth="1"/>
    <col min="5" max="5" width="6" style="1" customWidth="1"/>
    <col min="6" max="6" width="5.59765625" style="1" customWidth="1"/>
    <col min="7" max="7" width="10.5" style="1" customWidth="1"/>
    <col min="8" max="8" width="1.19921875" style="1" customWidth="1"/>
    <col min="9" max="9" width="6.19921875" style="1" customWidth="1"/>
    <col min="10" max="10" width="7.3984375" style="1" customWidth="1"/>
    <col min="11" max="11" width="6.19921875" style="1" customWidth="1"/>
    <col min="12" max="16384" width="9" style="1"/>
  </cols>
  <sheetData>
    <row r="1" spans="1:11" ht="30" x14ac:dyDescent="0.45">
      <c r="A1" s="459" t="s">
        <v>151</v>
      </c>
      <c r="B1" s="452" t="s">
        <v>114</v>
      </c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3.8" thickBot="1" x14ac:dyDescent="0.2">
      <c r="A2" s="460"/>
      <c r="C2" s="450" t="s">
        <v>113</v>
      </c>
      <c r="D2" s="450"/>
      <c r="I2" s="451">
        <f>献立入力用!B2</f>
        <v>45655</v>
      </c>
      <c r="J2" s="451"/>
      <c r="K2" s="451"/>
    </row>
    <row r="3" spans="1:11" s="46" customFormat="1" ht="13.5" customHeight="1" thickBot="1" x14ac:dyDescent="0.5">
      <c r="A3" s="460"/>
      <c r="B3" s="78"/>
      <c r="C3" s="221" t="s">
        <v>112</v>
      </c>
      <c r="D3" s="222" t="s">
        <v>111</v>
      </c>
      <c r="E3" s="419" t="s">
        <v>110</v>
      </c>
      <c r="F3" s="420"/>
      <c r="G3" s="222" t="s">
        <v>109</v>
      </c>
      <c r="H3" s="448" t="s">
        <v>108</v>
      </c>
      <c r="I3" s="449"/>
      <c r="J3" s="223" t="s">
        <v>107</v>
      </c>
      <c r="K3" s="224" t="s">
        <v>106</v>
      </c>
    </row>
    <row r="4" spans="1:11" s="46" customFormat="1" ht="14.25" customHeight="1" x14ac:dyDescent="0.15">
      <c r="A4" s="460"/>
      <c r="B4" s="415" t="s">
        <v>82</v>
      </c>
      <c r="C4" s="121">
        <f>献立入力用!B4</f>
        <v>0</v>
      </c>
      <c r="D4" s="93" t="s">
        <v>85</v>
      </c>
      <c r="E4" s="421" t="s">
        <v>105</v>
      </c>
      <c r="F4" s="422"/>
      <c r="G4" s="82" t="s">
        <v>104</v>
      </c>
      <c r="H4" s="442" t="s">
        <v>85</v>
      </c>
      <c r="I4" s="442"/>
      <c r="J4" s="93" t="s">
        <v>85</v>
      </c>
      <c r="K4" s="118"/>
    </row>
    <row r="5" spans="1:11" ht="14.25" customHeight="1" x14ac:dyDescent="0.15">
      <c r="A5" s="460"/>
      <c r="B5" s="440"/>
      <c r="C5" s="122">
        <f>献立入力用!B5</f>
        <v>0</v>
      </c>
      <c r="D5" s="107" t="s">
        <v>85</v>
      </c>
      <c r="E5" s="423" t="s">
        <v>105</v>
      </c>
      <c r="F5" s="424"/>
      <c r="G5" s="81" t="s">
        <v>104</v>
      </c>
      <c r="H5" s="444" t="s">
        <v>85</v>
      </c>
      <c r="I5" s="444"/>
      <c r="J5" s="107" t="s">
        <v>85</v>
      </c>
      <c r="K5" s="116"/>
    </row>
    <row r="6" spans="1:11" ht="14.25" customHeight="1" x14ac:dyDescent="0.15">
      <c r="A6" s="460"/>
      <c r="B6" s="440"/>
      <c r="C6" s="122">
        <f>献立入力用!B6</f>
        <v>0</v>
      </c>
      <c r="D6" s="107" t="s">
        <v>85</v>
      </c>
      <c r="E6" s="423" t="s">
        <v>105</v>
      </c>
      <c r="F6" s="424"/>
      <c r="G6" s="81" t="s">
        <v>104</v>
      </c>
      <c r="H6" s="444" t="s">
        <v>85</v>
      </c>
      <c r="I6" s="444"/>
      <c r="J6" s="107" t="s">
        <v>85</v>
      </c>
      <c r="K6" s="116"/>
    </row>
    <row r="7" spans="1:11" ht="14.25" customHeight="1" x14ac:dyDescent="0.15">
      <c r="A7" s="460"/>
      <c r="B7" s="440"/>
      <c r="C7" s="122">
        <f>献立入力用!B7</f>
        <v>0</v>
      </c>
      <c r="D7" s="107" t="s">
        <v>85</v>
      </c>
      <c r="E7" s="423" t="s">
        <v>105</v>
      </c>
      <c r="F7" s="424"/>
      <c r="G7" s="81" t="s">
        <v>104</v>
      </c>
      <c r="H7" s="444" t="s">
        <v>85</v>
      </c>
      <c r="I7" s="444"/>
      <c r="J7" s="107" t="s">
        <v>85</v>
      </c>
      <c r="K7" s="116"/>
    </row>
    <row r="8" spans="1:11" ht="14.25" customHeight="1" thickBot="1" x14ac:dyDescent="0.2">
      <c r="A8" s="460"/>
      <c r="B8" s="441"/>
      <c r="C8" s="181">
        <f>献立入力用!B8</f>
        <v>0</v>
      </c>
      <c r="D8" s="90" t="s">
        <v>85</v>
      </c>
      <c r="E8" s="433" t="s">
        <v>105</v>
      </c>
      <c r="F8" s="434"/>
      <c r="G8" s="114" t="s">
        <v>104</v>
      </c>
      <c r="H8" s="443" t="s">
        <v>85</v>
      </c>
      <c r="I8" s="443"/>
      <c r="J8" s="90" t="s">
        <v>85</v>
      </c>
      <c r="K8" s="113"/>
    </row>
    <row r="9" spans="1:11" ht="14.25" customHeight="1" x14ac:dyDescent="0.15">
      <c r="A9" s="460"/>
      <c r="B9" s="415" t="s">
        <v>81</v>
      </c>
      <c r="C9" s="121" t="str">
        <f>献立入力用!B9</f>
        <v>ごはん</v>
      </c>
      <c r="D9" s="93" t="s">
        <v>85</v>
      </c>
      <c r="E9" s="421" t="s">
        <v>105</v>
      </c>
      <c r="F9" s="422"/>
      <c r="G9" s="82" t="s">
        <v>104</v>
      </c>
      <c r="H9" s="442" t="s">
        <v>85</v>
      </c>
      <c r="I9" s="442"/>
      <c r="J9" s="93" t="s">
        <v>85</v>
      </c>
      <c r="K9" s="118"/>
    </row>
    <row r="10" spans="1:11" ht="14.25" customHeight="1" x14ac:dyDescent="0.15">
      <c r="A10" s="460"/>
      <c r="B10" s="440"/>
      <c r="C10" s="122" t="str">
        <f>献立入力用!B10</f>
        <v>味噌汁</v>
      </c>
      <c r="D10" s="107" t="s">
        <v>85</v>
      </c>
      <c r="E10" s="423" t="s">
        <v>105</v>
      </c>
      <c r="F10" s="424"/>
      <c r="G10" s="81" t="s">
        <v>104</v>
      </c>
      <c r="H10" s="444" t="s">
        <v>85</v>
      </c>
      <c r="I10" s="444"/>
      <c r="J10" s="107" t="s">
        <v>85</v>
      </c>
      <c r="K10" s="116"/>
    </row>
    <row r="11" spans="1:11" ht="14.25" customHeight="1" x14ac:dyDescent="0.15">
      <c r="A11" s="460"/>
      <c r="B11" s="440"/>
      <c r="C11" s="122" t="str">
        <f>献立入力用!B11</f>
        <v>おろしハンバーグ</v>
      </c>
      <c r="D11" s="107" t="s">
        <v>85</v>
      </c>
      <c r="E11" s="423" t="s">
        <v>105</v>
      </c>
      <c r="F11" s="424"/>
      <c r="G11" s="81" t="s">
        <v>104</v>
      </c>
      <c r="H11" s="444" t="s">
        <v>85</v>
      </c>
      <c r="I11" s="444"/>
      <c r="J11" s="107" t="s">
        <v>85</v>
      </c>
      <c r="K11" s="116"/>
    </row>
    <row r="12" spans="1:11" ht="14.25" customHeight="1" x14ac:dyDescent="0.15">
      <c r="A12" s="460"/>
      <c r="B12" s="440"/>
      <c r="C12" s="122" t="str">
        <f>献立入力用!B12</f>
        <v>里芋の煮物</v>
      </c>
      <c r="D12" s="107" t="s">
        <v>85</v>
      </c>
      <c r="E12" s="423" t="s">
        <v>105</v>
      </c>
      <c r="F12" s="424"/>
      <c r="G12" s="81" t="s">
        <v>104</v>
      </c>
      <c r="H12" s="444" t="s">
        <v>85</v>
      </c>
      <c r="I12" s="444"/>
      <c r="J12" s="107" t="s">
        <v>85</v>
      </c>
      <c r="K12" s="116"/>
    </row>
    <row r="13" spans="1:11" ht="14.25" customHeight="1" thickBot="1" x14ac:dyDescent="0.2">
      <c r="A13" s="460"/>
      <c r="B13" s="441"/>
      <c r="C13" s="181" t="str">
        <f>献立入力用!B13</f>
        <v>なます</v>
      </c>
      <c r="D13" s="90" t="s">
        <v>85</v>
      </c>
      <c r="E13" s="433" t="s">
        <v>105</v>
      </c>
      <c r="F13" s="434"/>
      <c r="G13" s="114" t="s">
        <v>104</v>
      </c>
      <c r="H13" s="443" t="s">
        <v>85</v>
      </c>
      <c r="I13" s="443"/>
      <c r="J13" s="90" t="s">
        <v>85</v>
      </c>
      <c r="K13" s="113"/>
    </row>
    <row r="14" spans="1:11" ht="14.25" customHeight="1" x14ac:dyDescent="0.15">
      <c r="A14" s="460"/>
      <c r="B14" s="415" t="s">
        <v>80</v>
      </c>
      <c r="C14" s="121" t="str">
        <f>献立入力用!B15</f>
        <v>ごはん</v>
      </c>
      <c r="D14" s="93" t="s">
        <v>85</v>
      </c>
      <c r="E14" s="421" t="s">
        <v>105</v>
      </c>
      <c r="F14" s="422"/>
      <c r="G14" s="82" t="s">
        <v>104</v>
      </c>
      <c r="H14" s="442" t="s">
        <v>85</v>
      </c>
      <c r="I14" s="442"/>
      <c r="J14" s="93" t="s">
        <v>85</v>
      </c>
      <c r="K14" s="118"/>
    </row>
    <row r="15" spans="1:11" ht="14.25" customHeight="1" x14ac:dyDescent="0.15">
      <c r="A15" s="460"/>
      <c r="B15" s="440"/>
      <c r="C15" s="122" t="str">
        <f>献立入力用!B16</f>
        <v>味噌汁</v>
      </c>
      <c r="D15" s="107" t="s">
        <v>85</v>
      </c>
      <c r="E15" s="423" t="s">
        <v>105</v>
      </c>
      <c r="F15" s="424"/>
      <c r="G15" s="81" t="s">
        <v>104</v>
      </c>
      <c r="H15" s="444" t="s">
        <v>85</v>
      </c>
      <c r="I15" s="444"/>
      <c r="J15" s="107" t="s">
        <v>85</v>
      </c>
      <c r="K15" s="116"/>
    </row>
    <row r="16" spans="1:11" ht="14.25" customHeight="1" x14ac:dyDescent="0.15">
      <c r="A16" s="460"/>
      <c r="B16" s="440"/>
      <c r="C16" s="122" t="str">
        <f>献立入力用!B17</f>
        <v>アジの漬け焼き胡麻風味</v>
      </c>
      <c r="D16" s="107" t="s">
        <v>85</v>
      </c>
      <c r="E16" s="423" t="s">
        <v>105</v>
      </c>
      <c r="F16" s="424"/>
      <c r="G16" s="81" t="s">
        <v>104</v>
      </c>
      <c r="H16" s="444" t="s">
        <v>85</v>
      </c>
      <c r="I16" s="444"/>
      <c r="J16" s="107" t="s">
        <v>85</v>
      </c>
      <c r="K16" s="116"/>
    </row>
    <row r="17" spans="1:11" ht="14.25" customHeight="1" x14ac:dyDescent="0.15">
      <c r="A17" s="460"/>
      <c r="B17" s="440"/>
      <c r="C17" s="122" t="str">
        <f>献立入力用!B18</f>
        <v>野菜入りしんじょう</v>
      </c>
      <c r="D17" s="107" t="s">
        <v>85</v>
      </c>
      <c r="E17" s="423" t="s">
        <v>105</v>
      </c>
      <c r="F17" s="424"/>
      <c r="G17" s="81" t="s">
        <v>104</v>
      </c>
      <c r="H17" s="444" t="s">
        <v>85</v>
      </c>
      <c r="I17" s="444"/>
      <c r="J17" s="107" t="s">
        <v>85</v>
      </c>
      <c r="K17" s="116"/>
    </row>
    <row r="18" spans="1:11" ht="14.25" customHeight="1" thickBot="1" x14ac:dyDescent="0.2">
      <c r="A18" s="460"/>
      <c r="B18" s="441"/>
      <c r="C18" s="181" t="str">
        <f>献立入力用!B19</f>
        <v>おからとツナのサラダ</v>
      </c>
      <c r="D18" s="90" t="s">
        <v>85</v>
      </c>
      <c r="E18" s="433" t="s">
        <v>105</v>
      </c>
      <c r="F18" s="434"/>
      <c r="G18" s="114" t="s">
        <v>104</v>
      </c>
      <c r="H18" s="443" t="s">
        <v>85</v>
      </c>
      <c r="I18" s="443"/>
      <c r="J18" s="90" t="s">
        <v>85</v>
      </c>
      <c r="K18" s="113"/>
    </row>
    <row r="19" spans="1:11" ht="13.5" customHeight="1" thickBot="1" x14ac:dyDescent="0.2">
      <c r="A19" s="460"/>
      <c r="I19" s="447" t="s">
        <v>139</v>
      </c>
      <c r="J19" s="447"/>
    </row>
    <row r="20" spans="1:11" ht="12" customHeight="1" thickBot="1" x14ac:dyDescent="0.2">
      <c r="A20" s="460"/>
      <c r="C20" s="99" t="s">
        <v>93</v>
      </c>
      <c r="D20" s="233" t="s">
        <v>92</v>
      </c>
      <c r="E20" s="427" t="s">
        <v>91</v>
      </c>
      <c r="F20" s="428"/>
      <c r="G20" s="224" t="s">
        <v>90</v>
      </c>
      <c r="H20" s="78"/>
      <c r="I20" s="228" t="s">
        <v>98</v>
      </c>
      <c r="J20" s="229" t="s">
        <v>97</v>
      </c>
      <c r="K20" s="230" t="s">
        <v>96</v>
      </c>
    </row>
    <row r="21" spans="1:11" ht="15" customHeight="1" x14ac:dyDescent="0.15">
      <c r="A21" s="460"/>
      <c r="B21" s="445" t="s">
        <v>88</v>
      </c>
      <c r="C21" s="446"/>
      <c r="D21" s="94" t="s">
        <v>86</v>
      </c>
      <c r="E21" s="429" t="s">
        <v>85</v>
      </c>
      <c r="F21" s="430"/>
      <c r="G21" s="92" t="s">
        <v>84</v>
      </c>
      <c r="H21" s="46"/>
      <c r="I21" s="105" t="s">
        <v>82</v>
      </c>
      <c r="J21" s="126" t="s">
        <v>95</v>
      </c>
      <c r="K21" s="104" t="s">
        <v>94</v>
      </c>
    </row>
    <row r="22" spans="1:11" ht="15" customHeight="1" thickBot="1" x14ac:dyDescent="0.2">
      <c r="A22" s="460"/>
      <c r="B22" s="438" t="s">
        <v>87</v>
      </c>
      <c r="C22" s="439"/>
      <c r="D22" s="91" t="s">
        <v>86</v>
      </c>
      <c r="E22" s="431" t="s">
        <v>85</v>
      </c>
      <c r="F22" s="432"/>
      <c r="G22" s="89" t="s">
        <v>84</v>
      </c>
      <c r="H22" s="46"/>
      <c r="I22" s="101" t="s">
        <v>80</v>
      </c>
      <c r="J22" s="128" t="s">
        <v>95</v>
      </c>
      <c r="K22" s="100" t="s">
        <v>94</v>
      </c>
    </row>
    <row r="23" spans="1:11" ht="5.25" customHeight="1" thickBot="1" x14ac:dyDescent="0.2">
      <c r="A23" s="460"/>
      <c r="B23" s="78"/>
      <c r="C23" s="78"/>
      <c r="D23" s="88"/>
      <c r="E23" s="46"/>
      <c r="F23" s="46"/>
      <c r="G23" s="87"/>
      <c r="H23" s="46"/>
    </row>
    <row r="24" spans="1:11" ht="15" customHeight="1" thickBot="1" x14ac:dyDescent="0.2">
      <c r="A24" s="460"/>
      <c r="C24" s="2" t="s">
        <v>83</v>
      </c>
      <c r="D24" s="225" t="s">
        <v>82</v>
      </c>
      <c r="E24" s="226" t="s">
        <v>81</v>
      </c>
      <c r="F24" s="227" t="s">
        <v>129</v>
      </c>
      <c r="G24" s="227" t="s">
        <v>80</v>
      </c>
      <c r="I24" s="447" t="s">
        <v>138</v>
      </c>
      <c r="J24" s="447"/>
    </row>
    <row r="25" spans="1:11" ht="15" customHeight="1" x14ac:dyDescent="0.45">
      <c r="A25" s="460"/>
      <c r="B25" s="437" t="s">
        <v>79</v>
      </c>
      <c r="C25" s="404"/>
      <c r="D25" s="82"/>
      <c r="E25" s="219"/>
      <c r="F25" s="220"/>
      <c r="G25" s="73"/>
      <c r="H25" s="19"/>
      <c r="I25" s="228" t="s">
        <v>98</v>
      </c>
      <c r="J25" s="229" t="s">
        <v>97</v>
      </c>
      <c r="K25" s="230" t="s">
        <v>96</v>
      </c>
    </row>
    <row r="26" spans="1:11" ht="15" customHeight="1" x14ac:dyDescent="0.15">
      <c r="A26" s="460"/>
      <c r="B26" s="435" t="s">
        <v>137</v>
      </c>
      <c r="C26" s="436"/>
      <c r="D26" s="81"/>
      <c r="E26" s="210"/>
      <c r="F26" s="207"/>
      <c r="G26" s="72"/>
      <c r="H26" s="86"/>
      <c r="I26" s="105" t="s">
        <v>82</v>
      </c>
      <c r="J26" s="126" t="s">
        <v>95</v>
      </c>
      <c r="K26" s="104" t="s">
        <v>94</v>
      </c>
    </row>
    <row r="27" spans="1:11" ht="15" customHeight="1" thickBot="1" x14ac:dyDescent="0.2">
      <c r="A27" s="460"/>
      <c r="B27" s="435" t="s">
        <v>141</v>
      </c>
      <c r="C27" s="436"/>
      <c r="D27" s="81"/>
      <c r="E27" s="210"/>
      <c r="F27" s="207"/>
      <c r="G27" s="72"/>
      <c r="H27" s="86"/>
      <c r="I27" s="101" t="s">
        <v>80</v>
      </c>
      <c r="J27" s="128" t="s">
        <v>95</v>
      </c>
      <c r="K27" s="100" t="s">
        <v>94</v>
      </c>
    </row>
    <row r="28" spans="1:11" ht="15" customHeight="1" thickBot="1" x14ac:dyDescent="0.2">
      <c r="A28" s="460"/>
      <c r="B28" s="417" t="s">
        <v>78</v>
      </c>
      <c r="C28" s="418"/>
      <c r="D28" s="81"/>
      <c r="E28" s="210"/>
      <c r="F28" s="207"/>
      <c r="G28" s="72"/>
      <c r="H28" s="86"/>
      <c r="I28" s="475" t="s">
        <v>140</v>
      </c>
      <c r="J28" s="475"/>
      <c r="K28" s="475"/>
    </row>
    <row r="29" spans="1:11" ht="15" customHeight="1" thickBot="1" x14ac:dyDescent="0.2">
      <c r="A29" s="460"/>
      <c r="B29" s="417" t="s">
        <v>76</v>
      </c>
      <c r="C29" s="418"/>
      <c r="D29" s="81"/>
      <c r="E29" s="210"/>
      <c r="F29" s="207"/>
      <c r="G29" s="72"/>
      <c r="I29" s="213"/>
      <c r="J29" s="231" t="s">
        <v>82</v>
      </c>
      <c r="K29" s="232" t="s">
        <v>80</v>
      </c>
    </row>
    <row r="30" spans="1:11" s="78" customFormat="1" ht="15" customHeight="1" x14ac:dyDescent="0.15">
      <c r="A30" s="460"/>
      <c r="B30" s="435" t="s">
        <v>77</v>
      </c>
      <c r="C30" s="436"/>
      <c r="D30" s="81"/>
      <c r="E30" s="210"/>
      <c r="F30" s="207"/>
      <c r="G30" s="72"/>
      <c r="I30" s="234" t="s">
        <v>130</v>
      </c>
      <c r="J30" s="214" t="s">
        <v>136</v>
      </c>
      <c r="K30" s="217" t="s">
        <v>136</v>
      </c>
    </row>
    <row r="31" spans="1:11" s="78" customFormat="1" ht="15" customHeight="1" thickBot="1" x14ac:dyDescent="0.2">
      <c r="A31" s="460"/>
      <c r="B31" s="417" t="s">
        <v>128</v>
      </c>
      <c r="C31" s="418"/>
      <c r="D31" s="80"/>
      <c r="E31" s="211"/>
      <c r="F31" s="208"/>
      <c r="G31" s="79"/>
      <c r="I31" s="235" t="s">
        <v>131</v>
      </c>
      <c r="J31" s="126" t="s">
        <v>136</v>
      </c>
      <c r="K31" s="218" t="s">
        <v>136</v>
      </c>
    </row>
    <row r="32" spans="1:11" s="78" customFormat="1" ht="15" customHeight="1" thickBot="1" x14ac:dyDescent="0.2">
      <c r="A32" s="460"/>
      <c r="B32" s="415" t="s">
        <v>72</v>
      </c>
      <c r="C32" s="416"/>
      <c r="D32" s="77" t="s">
        <v>71</v>
      </c>
      <c r="E32" s="212" t="s">
        <v>71</v>
      </c>
      <c r="F32" s="209" t="s">
        <v>71</v>
      </c>
      <c r="G32" s="76" t="s">
        <v>71</v>
      </c>
      <c r="I32" s="235" t="s">
        <v>132</v>
      </c>
      <c r="J32" s="126" t="s">
        <v>136</v>
      </c>
      <c r="K32" s="218" t="s">
        <v>136</v>
      </c>
    </row>
    <row r="33" spans="1:11" s="78" customFormat="1" ht="15" customHeight="1" thickBot="1" x14ac:dyDescent="0.2">
      <c r="A33" s="460"/>
      <c r="B33" s="413" t="s">
        <v>70</v>
      </c>
      <c r="C33" s="414"/>
      <c r="D33" s="75" t="s">
        <v>115</v>
      </c>
      <c r="E33" s="425" t="s">
        <v>115</v>
      </c>
      <c r="F33" s="426"/>
      <c r="G33" s="74" t="s">
        <v>115</v>
      </c>
      <c r="I33" s="235" t="s">
        <v>133</v>
      </c>
      <c r="J33" s="126" t="s">
        <v>136</v>
      </c>
      <c r="K33" s="218" t="s">
        <v>136</v>
      </c>
    </row>
    <row r="34" spans="1:11" s="78" customFormat="1" ht="14.25" customHeight="1" x14ac:dyDescent="0.15">
      <c r="A34" s="460"/>
      <c r="B34" s="19"/>
      <c r="C34" s="1"/>
      <c r="D34" s="1"/>
      <c r="E34" s="1"/>
      <c r="F34" s="1"/>
      <c r="G34" s="1"/>
      <c r="I34" s="235" t="s">
        <v>134</v>
      </c>
      <c r="J34" s="126" t="s">
        <v>136</v>
      </c>
      <c r="K34" s="218" t="s">
        <v>136</v>
      </c>
    </row>
    <row r="35" spans="1:11" s="78" customFormat="1" ht="14.25" customHeight="1" thickBot="1" x14ac:dyDescent="0.2">
      <c r="A35" s="460"/>
      <c r="B35" s="447" t="s">
        <v>142</v>
      </c>
      <c r="C35" s="447"/>
      <c r="I35" s="236" t="s">
        <v>135</v>
      </c>
      <c r="J35" s="215" t="s">
        <v>136</v>
      </c>
      <c r="K35" s="216" t="s">
        <v>136</v>
      </c>
    </row>
    <row r="36" spans="1:11" ht="4.5" customHeight="1" thickBot="1" x14ac:dyDescent="0.5">
      <c r="A36" s="460"/>
      <c r="B36" s="450"/>
      <c r="C36" s="450"/>
    </row>
    <row r="37" spans="1:11" ht="12.75" customHeight="1" x14ac:dyDescent="0.45">
      <c r="A37" s="460"/>
      <c r="B37" s="453" t="s">
        <v>68</v>
      </c>
      <c r="C37" s="454"/>
      <c r="D37" s="454"/>
      <c r="E37" s="454"/>
      <c r="F37" s="454"/>
      <c r="G37" s="454"/>
      <c r="H37" s="454"/>
      <c r="I37" s="454"/>
      <c r="J37" s="455"/>
      <c r="K37" s="73" t="s">
        <v>52</v>
      </c>
    </row>
    <row r="38" spans="1:11" ht="12.75" customHeight="1" x14ac:dyDescent="0.45">
      <c r="A38" s="460"/>
      <c r="B38" s="456" t="s">
        <v>67</v>
      </c>
      <c r="C38" s="457"/>
      <c r="D38" s="457"/>
      <c r="E38" s="457"/>
      <c r="F38" s="457"/>
      <c r="G38" s="457"/>
      <c r="H38" s="457"/>
      <c r="I38" s="457"/>
      <c r="J38" s="458"/>
      <c r="K38" s="72" t="s">
        <v>52</v>
      </c>
    </row>
    <row r="39" spans="1:11" ht="12.75" customHeight="1" x14ac:dyDescent="0.45">
      <c r="A39" s="460"/>
      <c r="B39" s="456" t="s">
        <v>66</v>
      </c>
      <c r="C39" s="457"/>
      <c r="D39" s="457"/>
      <c r="E39" s="457"/>
      <c r="F39" s="457"/>
      <c r="G39" s="457"/>
      <c r="H39" s="457"/>
      <c r="I39" s="457"/>
      <c r="J39" s="458"/>
      <c r="K39" s="72" t="s">
        <v>52</v>
      </c>
    </row>
    <row r="40" spans="1:11" ht="12.75" customHeight="1" x14ac:dyDescent="0.45">
      <c r="A40" s="460"/>
      <c r="B40" s="456" t="s">
        <v>65</v>
      </c>
      <c r="C40" s="457"/>
      <c r="D40" s="457"/>
      <c r="E40" s="457"/>
      <c r="F40" s="457"/>
      <c r="G40" s="457"/>
      <c r="H40" s="457"/>
      <c r="I40" s="457"/>
      <c r="J40" s="458"/>
      <c r="K40" s="72" t="s">
        <v>52</v>
      </c>
    </row>
    <row r="41" spans="1:11" ht="12.75" customHeight="1" x14ac:dyDescent="0.45">
      <c r="A41" s="460"/>
      <c r="B41" s="456" t="s">
        <v>64</v>
      </c>
      <c r="C41" s="457"/>
      <c r="D41" s="457"/>
      <c r="E41" s="457"/>
      <c r="F41" s="457"/>
      <c r="G41" s="457"/>
      <c r="H41" s="457"/>
      <c r="I41" s="457"/>
      <c r="J41" s="458"/>
      <c r="K41" s="72" t="s">
        <v>52</v>
      </c>
    </row>
    <row r="42" spans="1:11" ht="12.75" customHeight="1" x14ac:dyDescent="0.45">
      <c r="A42" s="460"/>
      <c r="B42" s="456" t="s">
        <v>63</v>
      </c>
      <c r="C42" s="457"/>
      <c r="D42" s="457"/>
      <c r="E42" s="457"/>
      <c r="F42" s="457"/>
      <c r="G42" s="457"/>
      <c r="H42" s="457"/>
      <c r="I42" s="457"/>
      <c r="J42" s="458"/>
      <c r="K42" s="72" t="s">
        <v>52</v>
      </c>
    </row>
    <row r="43" spans="1:11" ht="12.75" customHeight="1" x14ac:dyDescent="0.45">
      <c r="A43" s="460"/>
      <c r="B43" s="456" t="s">
        <v>62</v>
      </c>
      <c r="C43" s="457"/>
      <c r="D43" s="457"/>
      <c r="E43" s="457"/>
      <c r="F43" s="457"/>
      <c r="G43" s="457"/>
      <c r="H43" s="457"/>
      <c r="I43" s="457"/>
      <c r="J43" s="458"/>
      <c r="K43" s="72" t="s">
        <v>52</v>
      </c>
    </row>
    <row r="44" spans="1:11" ht="12.75" customHeight="1" x14ac:dyDescent="0.45">
      <c r="A44" s="460"/>
      <c r="B44" s="456" t="s">
        <v>61</v>
      </c>
      <c r="C44" s="457"/>
      <c r="D44" s="457"/>
      <c r="E44" s="457"/>
      <c r="F44" s="457"/>
      <c r="G44" s="457"/>
      <c r="H44" s="457"/>
      <c r="I44" s="457"/>
      <c r="J44" s="458"/>
      <c r="K44" s="72" t="s">
        <v>52</v>
      </c>
    </row>
    <row r="45" spans="1:11" ht="12.75" customHeight="1" x14ac:dyDescent="0.45">
      <c r="A45" s="460"/>
      <c r="B45" s="456" t="s">
        <v>60</v>
      </c>
      <c r="C45" s="457"/>
      <c r="D45" s="457"/>
      <c r="E45" s="457"/>
      <c r="F45" s="457"/>
      <c r="G45" s="457"/>
      <c r="H45" s="457"/>
      <c r="I45" s="457"/>
      <c r="J45" s="458"/>
      <c r="K45" s="72" t="s">
        <v>52</v>
      </c>
    </row>
    <row r="46" spans="1:11" ht="12.75" customHeight="1" x14ac:dyDescent="0.45">
      <c r="A46" s="460"/>
      <c r="B46" s="456" t="s">
        <v>59</v>
      </c>
      <c r="C46" s="457"/>
      <c r="D46" s="457"/>
      <c r="E46" s="457"/>
      <c r="F46" s="457"/>
      <c r="G46" s="457"/>
      <c r="H46" s="457"/>
      <c r="I46" s="457"/>
      <c r="J46" s="458"/>
      <c r="K46" s="72" t="s">
        <v>52</v>
      </c>
    </row>
    <row r="47" spans="1:11" ht="12.75" customHeight="1" x14ac:dyDescent="0.45">
      <c r="A47" s="460"/>
      <c r="B47" s="456" t="s">
        <v>58</v>
      </c>
      <c r="C47" s="457"/>
      <c r="D47" s="457"/>
      <c r="E47" s="457"/>
      <c r="F47" s="457"/>
      <c r="G47" s="457"/>
      <c r="H47" s="457"/>
      <c r="I47" s="457"/>
      <c r="J47" s="458"/>
      <c r="K47" s="72" t="s">
        <v>52</v>
      </c>
    </row>
    <row r="48" spans="1:11" ht="12.75" customHeight="1" x14ac:dyDescent="0.45">
      <c r="A48" s="460"/>
      <c r="B48" s="456" t="s">
        <v>57</v>
      </c>
      <c r="C48" s="457"/>
      <c r="D48" s="457"/>
      <c r="E48" s="457"/>
      <c r="F48" s="457"/>
      <c r="G48" s="457"/>
      <c r="H48" s="457"/>
      <c r="I48" s="457"/>
      <c r="J48" s="458"/>
      <c r="K48" s="72" t="s">
        <v>52</v>
      </c>
    </row>
    <row r="49" spans="1:11" ht="12.75" customHeight="1" x14ac:dyDescent="0.45">
      <c r="A49" s="460"/>
      <c r="B49" s="456" t="s">
        <v>56</v>
      </c>
      <c r="C49" s="457"/>
      <c r="D49" s="457"/>
      <c r="E49" s="457"/>
      <c r="F49" s="457"/>
      <c r="G49" s="457"/>
      <c r="H49" s="457"/>
      <c r="I49" s="457"/>
      <c r="J49" s="458"/>
      <c r="K49" s="72" t="s">
        <v>52</v>
      </c>
    </row>
    <row r="50" spans="1:11" ht="12.75" customHeight="1" x14ac:dyDescent="0.45">
      <c r="A50" s="460"/>
      <c r="B50" s="456" t="s">
        <v>55</v>
      </c>
      <c r="C50" s="457"/>
      <c r="D50" s="457"/>
      <c r="E50" s="457"/>
      <c r="F50" s="457"/>
      <c r="G50" s="457"/>
      <c r="H50" s="457"/>
      <c r="I50" s="457"/>
      <c r="J50" s="458"/>
      <c r="K50" s="72" t="s">
        <v>52</v>
      </c>
    </row>
    <row r="51" spans="1:11" ht="12.75" customHeight="1" x14ac:dyDescent="0.45">
      <c r="A51" s="460"/>
      <c r="B51" s="456" t="s">
        <v>54</v>
      </c>
      <c r="C51" s="457"/>
      <c r="D51" s="457"/>
      <c r="E51" s="457"/>
      <c r="F51" s="457"/>
      <c r="G51" s="457"/>
      <c r="H51" s="457"/>
      <c r="I51" s="457"/>
      <c r="J51" s="458"/>
      <c r="K51" s="72" t="s">
        <v>52</v>
      </c>
    </row>
    <row r="52" spans="1:11" ht="12.75" customHeight="1" thickBot="1" x14ac:dyDescent="0.5">
      <c r="A52" s="460"/>
      <c r="B52" s="471" t="s">
        <v>53</v>
      </c>
      <c r="C52" s="472"/>
      <c r="D52" s="472"/>
      <c r="E52" s="472"/>
      <c r="F52" s="472"/>
      <c r="G52" s="472"/>
      <c r="H52" s="472"/>
      <c r="I52" s="472"/>
      <c r="J52" s="473"/>
      <c r="K52" s="71" t="s">
        <v>52</v>
      </c>
    </row>
    <row r="53" spans="1:11" ht="15.75" customHeight="1" thickBot="1" x14ac:dyDescent="0.2">
      <c r="A53" s="460"/>
      <c r="B53" s="476" t="s">
        <v>143</v>
      </c>
      <c r="C53" s="476"/>
      <c r="D53" s="78"/>
      <c r="E53" s="78"/>
      <c r="G53" s="470" t="s">
        <v>148</v>
      </c>
      <c r="H53" s="470"/>
      <c r="I53" s="470"/>
      <c r="J53" s="470"/>
      <c r="K53" s="470"/>
    </row>
    <row r="54" spans="1:11" ht="14.25" customHeight="1" x14ac:dyDescent="0.45">
      <c r="A54" s="460"/>
      <c r="B54" s="477" t="s">
        <v>144</v>
      </c>
      <c r="C54" s="478"/>
      <c r="D54" s="478"/>
      <c r="E54" s="73" t="s">
        <v>52</v>
      </c>
      <c r="G54" s="461" t="s">
        <v>149</v>
      </c>
      <c r="H54" s="462"/>
      <c r="I54" s="462"/>
      <c r="J54" s="462"/>
      <c r="K54" s="463"/>
    </row>
    <row r="55" spans="1:11" ht="14.25" customHeight="1" x14ac:dyDescent="0.45">
      <c r="A55" s="460"/>
      <c r="B55" s="479" t="s">
        <v>145</v>
      </c>
      <c r="C55" s="480"/>
      <c r="D55" s="480"/>
      <c r="E55" s="72" t="s">
        <v>52</v>
      </c>
      <c r="G55" s="464"/>
      <c r="H55" s="465"/>
      <c r="I55" s="465"/>
      <c r="J55" s="465"/>
      <c r="K55" s="466"/>
    </row>
    <row r="56" spans="1:11" ht="14.25" customHeight="1" x14ac:dyDescent="0.45">
      <c r="A56" s="460"/>
      <c r="B56" s="479" t="s">
        <v>146</v>
      </c>
      <c r="C56" s="480"/>
      <c r="D56" s="480"/>
      <c r="E56" s="72" t="s">
        <v>52</v>
      </c>
      <c r="G56" s="464" t="s">
        <v>150</v>
      </c>
      <c r="H56" s="465"/>
      <c r="I56" s="465"/>
      <c r="J56" s="465"/>
      <c r="K56" s="466"/>
    </row>
    <row r="57" spans="1:11" ht="14.25" customHeight="1" thickBot="1" x14ac:dyDescent="0.5">
      <c r="A57" s="460"/>
      <c r="B57" s="481" t="s">
        <v>147</v>
      </c>
      <c r="C57" s="482"/>
      <c r="D57" s="482"/>
      <c r="E57" s="71" t="s">
        <v>52</v>
      </c>
      <c r="G57" s="467"/>
      <c r="H57" s="468"/>
      <c r="I57" s="468"/>
      <c r="J57" s="468"/>
      <c r="K57" s="469"/>
    </row>
    <row r="58" spans="1:11" x14ac:dyDescent="0.15">
      <c r="A58" s="460"/>
      <c r="F58" s="474" t="s">
        <v>127</v>
      </c>
      <c r="G58" s="474"/>
      <c r="H58" s="474"/>
      <c r="I58" s="474"/>
      <c r="J58" s="474"/>
      <c r="K58" s="474"/>
    </row>
  </sheetData>
  <mergeCells count="83">
    <mergeCell ref="A1:A58"/>
    <mergeCell ref="G54:K55"/>
    <mergeCell ref="G56:K57"/>
    <mergeCell ref="G53:K53"/>
    <mergeCell ref="B52:J52"/>
    <mergeCell ref="F58:K58"/>
    <mergeCell ref="I24:J24"/>
    <mergeCell ref="I28:K28"/>
    <mergeCell ref="B53:C53"/>
    <mergeCell ref="B54:D54"/>
    <mergeCell ref="B55:D55"/>
    <mergeCell ref="B56:D56"/>
    <mergeCell ref="B57:D57"/>
    <mergeCell ref="B35:C36"/>
    <mergeCell ref="B47:J47"/>
    <mergeCell ref="B48:J48"/>
    <mergeCell ref="B49:J49"/>
    <mergeCell ref="B50:J50"/>
    <mergeCell ref="B51:J51"/>
    <mergeCell ref="B42:J42"/>
    <mergeCell ref="B43:J43"/>
    <mergeCell ref="B44:J44"/>
    <mergeCell ref="B45:J45"/>
    <mergeCell ref="B46:J46"/>
    <mergeCell ref="B37:J37"/>
    <mergeCell ref="B38:J38"/>
    <mergeCell ref="B39:J39"/>
    <mergeCell ref="B40:J40"/>
    <mergeCell ref="B41:J41"/>
    <mergeCell ref="H3:I3"/>
    <mergeCell ref="C2:D2"/>
    <mergeCell ref="I2:K2"/>
    <mergeCell ref="B1:K1"/>
    <mergeCell ref="B30:C30"/>
    <mergeCell ref="H8:I8"/>
    <mergeCell ref="H7:I7"/>
    <mergeCell ref="H6:I6"/>
    <mergeCell ref="H5:I5"/>
    <mergeCell ref="B4:B8"/>
    <mergeCell ref="H4:I4"/>
    <mergeCell ref="E8:F8"/>
    <mergeCell ref="H11:I11"/>
    <mergeCell ref="H10:I10"/>
    <mergeCell ref="B9:B13"/>
    <mergeCell ref="H9:I9"/>
    <mergeCell ref="E9:F9"/>
    <mergeCell ref="E10:F10"/>
    <mergeCell ref="E11:F11"/>
    <mergeCell ref="E12:F12"/>
    <mergeCell ref="H15:I15"/>
    <mergeCell ref="B14:B18"/>
    <mergeCell ref="H14:I14"/>
    <mergeCell ref="H13:I13"/>
    <mergeCell ref="H12:I12"/>
    <mergeCell ref="B21:C21"/>
    <mergeCell ref="I19:J19"/>
    <mergeCell ref="H18:I18"/>
    <mergeCell ref="H17:I17"/>
    <mergeCell ref="H16:I16"/>
    <mergeCell ref="E16:F16"/>
    <mergeCell ref="E17:F17"/>
    <mergeCell ref="E18:F18"/>
    <mergeCell ref="B28:C28"/>
    <mergeCell ref="B27:C27"/>
    <mergeCell ref="B26:C26"/>
    <mergeCell ref="B25:C25"/>
    <mergeCell ref="B22:C22"/>
    <mergeCell ref="B33:C33"/>
    <mergeCell ref="B32:C32"/>
    <mergeCell ref="B31:C31"/>
    <mergeCell ref="B29:C29"/>
    <mergeCell ref="E3:F3"/>
    <mergeCell ref="E4:F4"/>
    <mergeCell ref="E5:F5"/>
    <mergeCell ref="E6:F6"/>
    <mergeCell ref="E7:F7"/>
    <mergeCell ref="E33:F33"/>
    <mergeCell ref="E20:F20"/>
    <mergeCell ref="E21:F21"/>
    <mergeCell ref="E22:F22"/>
    <mergeCell ref="E13:F13"/>
    <mergeCell ref="E14:F14"/>
    <mergeCell ref="E15:F15"/>
  </mergeCells>
  <phoneticPr fontId="1"/>
  <conditionalFormatting sqref="C4:C18">
    <cfRule type="containsText" dxfId="85" priority="69" operator="containsText" text="0">
      <formula>NOT(ISERROR(SEARCH("0",C4)))</formula>
    </cfRule>
  </conditionalFormatting>
  <pageMargins left="0" right="0.70866141732283472" top="0.35433070866141736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DD08-7426-4475-B973-E73CDFFB4312}">
  <sheetPr>
    <tabColor rgb="FF00B050"/>
  </sheetPr>
  <dimension ref="A1:AV20"/>
  <sheetViews>
    <sheetView view="pageLayout" zoomScale="71" zoomScaleNormal="80" zoomScalePageLayoutView="71" workbookViewId="0">
      <selection activeCell="D10" sqref="D10"/>
    </sheetView>
  </sheetViews>
  <sheetFormatPr defaultColWidth="9" defaultRowHeight="13.2" x14ac:dyDescent="0.45"/>
  <cols>
    <col min="1" max="1" width="4.59765625" style="1" customWidth="1"/>
    <col min="2" max="8" width="16.19921875" style="1" customWidth="1"/>
    <col min="9" max="9" width="4.59765625" style="1" customWidth="1"/>
    <col min="10" max="16" width="16.19921875" style="1" customWidth="1"/>
    <col min="17" max="17" width="4.59765625" style="1" customWidth="1"/>
    <col min="18" max="24" width="16.19921875" style="1" customWidth="1"/>
    <col min="25" max="25" width="4.59765625" style="1" customWidth="1"/>
    <col min="26" max="32" width="16.19921875" style="1" customWidth="1"/>
    <col min="33" max="33" width="4.59765625" style="1" customWidth="1"/>
    <col min="34" max="40" width="16.19921875" style="1" customWidth="1"/>
    <col min="41" max="41" width="4.59765625" style="1" customWidth="1"/>
    <col min="42" max="48" width="16.19921875" style="1" customWidth="1"/>
    <col min="49" max="16384" width="9" style="1"/>
  </cols>
  <sheetData>
    <row r="1" spans="1:48" ht="42.75" customHeight="1" x14ac:dyDescent="0.45">
      <c r="A1" s="38"/>
      <c r="B1" s="39">
        <f>献立入力用!B1</f>
        <v>2025</v>
      </c>
      <c r="C1" s="42" t="s">
        <v>49</v>
      </c>
      <c r="D1" s="40">
        <f>献立入力用!D1</f>
        <v>1</v>
      </c>
      <c r="E1" s="324" t="s">
        <v>48</v>
      </c>
      <c r="F1" s="324"/>
      <c r="G1" s="324"/>
      <c r="H1" s="324"/>
      <c r="I1" s="38">
        <f>A1</f>
        <v>0</v>
      </c>
      <c r="J1" s="39">
        <f>B1</f>
        <v>2025</v>
      </c>
      <c r="K1" s="42" t="s">
        <v>49</v>
      </c>
      <c r="L1" s="40">
        <f>D1</f>
        <v>1</v>
      </c>
      <c r="M1" s="324" t="s">
        <v>48</v>
      </c>
      <c r="N1" s="324"/>
      <c r="O1" s="324"/>
      <c r="P1" s="324"/>
      <c r="Q1" s="38">
        <f>I1</f>
        <v>0</v>
      </c>
      <c r="R1" s="39">
        <f>J1</f>
        <v>2025</v>
      </c>
      <c r="S1" s="42" t="s">
        <v>49</v>
      </c>
      <c r="T1" s="40">
        <f>L1</f>
        <v>1</v>
      </c>
      <c r="U1" s="324" t="s">
        <v>48</v>
      </c>
      <c r="V1" s="324"/>
      <c r="W1" s="324"/>
      <c r="X1" s="324"/>
      <c r="Y1" s="38">
        <f>Q1</f>
        <v>0</v>
      </c>
      <c r="Z1" s="39">
        <f>R1</f>
        <v>2025</v>
      </c>
      <c r="AA1" s="42" t="s">
        <v>49</v>
      </c>
      <c r="AB1" s="40">
        <f>T1</f>
        <v>1</v>
      </c>
      <c r="AC1" s="324" t="s">
        <v>48</v>
      </c>
      <c r="AD1" s="324"/>
      <c r="AE1" s="324"/>
      <c r="AF1" s="324"/>
      <c r="AG1" s="38">
        <f>Y1</f>
        <v>0</v>
      </c>
      <c r="AH1" s="39">
        <f>Z1</f>
        <v>2025</v>
      </c>
      <c r="AI1" s="42" t="s">
        <v>49</v>
      </c>
      <c r="AJ1" s="40">
        <f>AB1</f>
        <v>1</v>
      </c>
      <c r="AK1" s="324" t="s">
        <v>48</v>
      </c>
      <c r="AL1" s="324"/>
      <c r="AM1" s="324"/>
      <c r="AN1" s="324"/>
      <c r="AO1" s="38">
        <f>AG1</f>
        <v>0</v>
      </c>
      <c r="AP1" s="39">
        <f>AH1</f>
        <v>2025</v>
      </c>
      <c r="AQ1" s="42" t="s">
        <v>49</v>
      </c>
      <c r="AR1" s="40">
        <f>AJ1</f>
        <v>1</v>
      </c>
      <c r="AS1" s="324" t="s">
        <v>48</v>
      </c>
      <c r="AT1" s="324"/>
      <c r="AU1" s="324"/>
      <c r="AV1" s="324"/>
    </row>
    <row r="2" spans="1:48" ht="15.75" customHeight="1" x14ac:dyDescent="0.45">
      <c r="A2" s="43">
        <f>DATE(B1,D1,1)</f>
        <v>45658</v>
      </c>
      <c r="B2" s="44">
        <f>献立入力用!B2</f>
        <v>45655</v>
      </c>
      <c r="C2" s="44">
        <f t="shared" ref="C2:H2" si="0">B2+1</f>
        <v>45656</v>
      </c>
      <c r="D2" s="44">
        <f t="shared" si="0"/>
        <v>45657</v>
      </c>
      <c r="E2" s="44">
        <f t="shared" si="0"/>
        <v>45658</v>
      </c>
      <c r="F2" s="44">
        <f t="shared" si="0"/>
        <v>45659</v>
      </c>
      <c r="G2" s="44">
        <f t="shared" si="0"/>
        <v>45660</v>
      </c>
      <c r="H2" s="44">
        <f t="shared" si="0"/>
        <v>45661</v>
      </c>
      <c r="J2" s="44">
        <f>H2+1</f>
        <v>45662</v>
      </c>
      <c r="K2" s="44">
        <f t="shared" ref="K2:P2" si="1">J2+1</f>
        <v>45663</v>
      </c>
      <c r="L2" s="44">
        <f t="shared" si="1"/>
        <v>45664</v>
      </c>
      <c r="M2" s="44">
        <f t="shared" si="1"/>
        <v>45665</v>
      </c>
      <c r="N2" s="44">
        <f t="shared" si="1"/>
        <v>45666</v>
      </c>
      <c r="O2" s="44">
        <f t="shared" si="1"/>
        <v>45667</v>
      </c>
      <c r="P2" s="44">
        <f t="shared" si="1"/>
        <v>45668</v>
      </c>
      <c r="R2" s="44">
        <f>P2+1</f>
        <v>45669</v>
      </c>
      <c r="S2" s="44">
        <f t="shared" ref="S2:X2" si="2">R2+1</f>
        <v>45670</v>
      </c>
      <c r="T2" s="44">
        <f t="shared" si="2"/>
        <v>45671</v>
      </c>
      <c r="U2" s="44">
        <f t="shared" si="2"/>
        <v>45672</v>
      </c>
      <c r="V2" s="44">
        <f t="shared" si="2"/>
        <v>45673</v>
      </c>
      <c r="W2" s="44">
        <f t="shared" si="2"/>
        <v>45674</v>
      </c>
      <c r="X2" s="44">
        <f t="shared" si="2"/>
        <v>45675</v>
      </c>
      <c r="Z2" s="44">
        <f>X2+1</f>
        <v>45676</v>
      </c>
      <c r="AA2" s="44">
        <f t="shared" ref="AA2:AF2" si="3">Z2+1</f>
        <v>45677</v>
      </c>
      <c r="AB2" s="44">
        <f t="shared" si="3"/>
        <v>45678</v>
      </c>
      <c r="AC2" s="44">
        <f t="shared" si="3"/>
        <v>45679</v>
      </c>
      <c r="AD2" s="44">
        <f t="shared" si="3"/>
        <v>45680</v>
      </c>
      <c r="AE2" s="44">
        <f t="shared" si="3"/>
        <v>45681</v>
      </c>
      <c r="AF2" s="44">
        <f t="shared" si="3"/>
        <v>45682</v>
      </c>
      <c r="AH2" s="44">
        <f>AF2+1</f>
        <v>45683</v>
      </c>
      <c r="AI2" s="44">
        <f t="shared" ref="AI2:AN2" si="4">AH2+1</f>
        <v>45684</v>
      </c>
      <c r="AJ2" s="44">
        <f t="shared" si="4"/>
        <v>45685</v>
      </c>
      <c r="AK2" s="44">
        <f t="shared" si="4"/>
        <v>45686</v>
      </c>
      <c r="AL2" s="44">
        <f t="shared" si="4"/>
        <v>45687</v>
      </c>
      <c r="AM2" s="44">
        <f t="shared" si="4"/>
        <v>45688</v>
      </c>
      <c r="AN2" s="44">
        <f t="shared" si="4"/>
        <v>45689</v>
      </c>
      <c r="AP2" s="44">
        <f>AN2+1</f>
        <v>45690</v>
      </c>
      <c r="AQ2" s="44">
        <f t="shared" ref="AQ2:AV2" si="5">AP2+1</f>
        <v>45691</v>
      </c>
      <c r="AR2" s="44">
        <f t="shared" si="5"/>
        <v>45692</v>
      </c>
      <c r="AS2" s="44">
        <f t="shared" si="5"/>
        <v>45693</v>
      </c>
      <c r="AT2" s="44">
        <f t="shared" si="5"/>
        <v>45694</v>
      </c>
      <c r="AU2" s="44">
        <f t="shared" si="5"/>
        <v>45695</v>
      </c>
      <c r="AV2" s="44">
        <f t="shared" si="5"/>
        <v>45696</v>
      </c>
    </row>
    <row r="3" spans="1:48" ht="18" customHeight="1" x14ac:dyDescent="0.45">
      <c r="B3" s="49" t="s">
        <v>40</v>
      </c>
      <c r="C3" s="50" t="s">
        <v>41</v>
      </c>
      <c r="D3" s="50" t="s">
        <v>42</v>
      </c>
      <c r="E3" s="50" t="s">
        <v>43</v>
      </c>
      <c r="F3" s="50" t="s">
        <v>44</v>
      </c>
      <c r="G3" s="50" t="s">
        <v>45</v>
      </c>
      <c r="H3" s="51" t="s">
        <v>46</v>
      </c>
      <c r="J3" s="49" t="s">
        <v>40</v>
      </c>
      <c r="K3" s="50" t="s">
        <v>41</v>
      </c>
      <c r="L3" s="50" t="s">
        <v>42</v>
      </c>
      <c r="M3" s="50" t="s">
        <v>43</v>
      </c>
      <c r="N3" s="50" t="s">
        <v>44</v>
      </c>
      <c r="O3" s="50" t="s">
        <v>45</v>
      </c>
      <c r="P3" s="51" t="s">
        <v>46</v>
      </c>
      <c r="R3" s="49" t="s">
        <v>40</v>
      </c>
      <c r="S3" s="50" t="s">
        <v>41</v>
      </c>
      <c r="T3" s="50" t="s">
        <v>42</v>
      </c>
      <c r="U3" s="50" t="s">
        <v>43</v>
      </c>
      <c r="V3" s="50" t="s">
        <v>44</v>
      </c>
      <c r="W3" s="50" t="s">
        <v>45</v>
      </c>
      <c r="X3" s="51" t="s">
        <v>46</v>
      </c>
      <c r="Z3" s="49" t="s">
        <v>40</v>
      </c>
      <c r="AA3" s="50" t="s">
        <v>41</v>
      </c>
      <c r="AB3" s="50" t="s">
        <v>42</v>
      </c>
      <c r="AC3" s="50" t="s">
        <v>43</v>
      </c>
      <c r="AD3" s="50" t="s">
        <v>44</v>
      </c>
      <c r="AE3" s="50" t="s">
        <v>45</v>
      </c>
      <c r="AF3" s="51" t="s">
        <v>46</v>
      </c>
      <c r="AH3" s="49" t="s">
        <v>40</v>
      </c>
      <c r="AI3" s="50" t="s">
        <v>41</v>
      </c>
      <c r="AJ3" s="50" t="s">
        <v>42</v>
      </c>
      <c r="AK3" s="50" t="s">
        <v>43</v>
      </c>
      <c r="AL3" s="50" t="s">
        <v>44</v>
      </c>
      <c r="AM3" s="50" t="s">
        <v>45</v>
      </c>
      <c r="AN3" s="51" t="s">
        <v>46</v>
      </c>
      <c r="AP3" s="49" t="s">
        <v>40</v>
      </c>
      <c r="AQ3" s="50" t="s">
        <v>41</v>
      </c>
      <c r="AR3" s="50" t="s">
        <v>42</v>
      </c>
      <c r="AS3" s="50" t="s">
        <v>43</v>
      </c>
      <c r="AT3" s="50" t="s">
        <v>44</v>
      </c>
      <c r="AU3" s="50" t="s">
        <v>45</v>
      </c>
      <c r="AV3" s="51" t="s">
        <v>46</v>
      </c>
    </row>
    <row r="4" spans="1:48" ht="24.75" customHeight="1" x14ac:dyDescent="0.45">
      <c r="A4" s="335" t="s">
        <v>2</v>
      </c>
      <c r="B4" s="168">
        <f>献立入力用!B4</f>
        <v>0</v>
      </c>
      <c r="C4" s="168">
        <f>献立入力用!C4</f>
        <v>0</v>
      </c>
      <c r="D4" s="168">
        <f>献立入力用!D4</f>
        <v>0</v>
      </c>
      <c r="E4" s="168" t="str">
        <f>献立入力用!E4</f>
        <v>ごはん</v>
      </c>
      <c r="F4" s="168" t="str">
        <f>献立入力用!F4</f>
        <v>パン</v>
      </c>
      <c r="G4" s="168" t="str">
        <f>献立入力用!G4</f>
        <v>ごはん</v>
      </c>
      <c r="H4" s="168" t="str">
        <f>献立入力用!H4</f>
        <v>ごはん</v>
      </c>
      <c r="I4" s="325" t="s">
        <v>2</v>
      </c>
      <c r="J4" s="168" t="str">
        <f>献立入力用!I4</f>
        <v>パン</v>
      </c>
      <c r="K4" s="168" t="str">
        <f>献立入力用!J4</f>
        <v>ごはん</v>
      </c>
      <c r="L4" s="168" t="str">
        <f>献立入力用!K4</f>
        <v>七草粥</v>
      </c>
      <c r="M4" s="168" t="str">
        <f>献立入力用!L4</f>
        <v>ごはん</v>
      </c>
      <c r="N4" s="168" t="str">
        <f>献立入力用!M4</f>
        <v>パン</v>
      </c>
      <c r="O4" s="174" t="str">
        <f>献立入力用!N4</f>
        <v>ごはん</v>
      </c>
      <c r="P4" s="168" t="str">
        <f>献立入力用!O4</f>
        <v>ごはん</v>
      </c>
      <c r="Q4" s="325" t="s">
        <v>2</v>
      </c>
      <c r="R4" s="168" t="str">
        <f>献立入力用!B22</f>
        <v>パン</v>
      </c>
      <c r="S4" s="174" t="str">
        <f>献立入力用!C22</f>
        <v>ごはん</v>
      </c>
      <c r="T4" s="168" t="str">
        <f>献立入力用!D22</f>
        <v>パン</v>
      </c>
      <c r="U4" s="174" t="str">
        <f>献立入力用!E22</f>
        <v>ごはん</v>
      </c>
      <c r="V4" s="168" t="str">
        <f>献立入力用!F22</f>
        <v>パン</v>
      </c>
      <c r="W4" s="174" t="str">
        <f>献立入力用!G22</f>
        <v>ごはん</v>
      </c>
      <c r="X4" s="168" t="str">
        <f>献立入力用!H22</f>
        <v>ごはん</v>
      </c>
      <c r="Y4" s="325" t="s">
        <v>2</v>
      </c>
      <c r="Z4" s="168" t="str">
        <f>献立入力用!I22</f>
        <v>パン</v>
      </c>
      <c r="AA4" s="174" t="str">
        <f>献立入力用!J22</f>
        <v>ごはん</v>
      </c>
      <c r="AB4" s="168" t="str">
        <f>献立入力用!K22</f>
        <v>パン</v>
      </c>
      <c r="AC4" s="174" t="str">
        <f>献立入力用!L22</f>
        <v>ごはん</v>
      </c>
      <c r="AD4" s="168" t="str">
        <f>献立入力用!M22</f>
        <v>パン</v>
      </c>
      <c r="AE4" s="174" t="str">
        <f>献立入力用!N22</f>
        <v>ごはん</v>
      </c>
      <c r="AF4" s="168" t="str">
        <f>献立入力用!O22</f>
        <v>ごはん</v>
      </c>
      <c r="AG4" s="325" t="s">
        <v>2</v>
      </c>
      <c r="AH4" s="168" t="str">
        <f>献立入力用!B40</f>
        <v>パン</v>
      </c>
      <c r="AI4" s="174" t="str">
        <f>献立入力用!C40</f>
        <v>ごはん</v>
      </c>
      <c r="AJ4" s="168" t="str">
        <f>献立入力用!D40</f>
        <v>パン</v>
      </c>
      <c r="AK4" s="174" t="str">
        <f>献立入力用!E40</f>
        <v>ごはん</v>
      </c>
      <c r="AL4" s="168" t="str">
        <f>献立入力用!F40</f>
        <v>パン</v>
      </c>
      <c r="AM4" s="174" t="str">
        <f>献立入力用!G40</f>
        <v>ごはん</v>
      </c>
      <c r="AN4" s="168">
        <f>献立入力用!H40</f>
        <v>0</v>
      </c>
      <c r="AO4" s="325" t="s">
        <v>2</v>
      </c>
      <c r="AP4" s="168">
        <f>献立入力用!I40</f>
        <v>0</v>
      </c>
      <c r="AQ4" s="174">
        <f>献立入力用!J40</f>
        <v>0</v>
      </c>
      <c r="AR4" s="168">
        <f>献立入力用!K40</f>
        <v>0</v>
      </c>
      <c r="AS4" s="174">
        <f>献立入力用!L40</f>
        <v>0</v>
      </c>
      <c r="AT4" s="168">
        <f>献立入力用!M40</f>
        <v>0</v>
      </c>
      <c r="AU4" s="174">
        <f>献立入力用!N40</f>
        <v>0</v>
      </c>
      <c r="AV4" s="168">
        <f>献立入力用!O40</f>
        <v>0</v>
      </c>
    </row>
    <row r="5" spans="1:48" ht="24.75" customHeight="1" x14ac:dyDescent="0.45">
      <c r="A5" s="335"/>
      <c r="B5" s="169">
        <f>献立入力用!B5</f>
        <v>0</v>
      </c>
      <c r="C5" s="169">
        <f>献立入力用!C5</f>
        <v>0</v>
      </c>
      <c r="D5" s="169">
        <f>献立入力用!D5</f>
        <v>0</v>
      </c>
      <c r="E5" s="169" t="str">
        <f>献立入力用!E5</f>
        <v>祝い汁</v>
      </c>
      <c r="F5" s="169" t="str">
        <f>献立入力用!F5</f>
        <v>スープ</v>
      </c>
      <c r="G5" s="169" t="str">
        <f>献立入力用!G5</f>
        <v>味噌汁</v>
      </c>
      <c r="H5" s="169" t="str">
        <f>献立入力用!H5</f>
        <v>味噌汁</v>
      </c>
      <c r="I5" s="325"/>
      <c r="J5" s="169" t="str">
        <f>献立入力用!I5</f>
        <v>スープ</v>
      </c>
      <c r="K5" s="169" t="str">
        <f>献立入力用!J5</f>
        <v>味噌汁</v>
      </c>
      <c r="L5" s="169" t="str">
        <f>献立入力用!K5</f>
        <v>玉子焼き</v>
      </c>
      <c r="M5" s="169" t="str">
        <f>献立入力用!L5</f>
        <v>味噌汁</v>
      </c>
      <c r="N5" s="169" t="str">
        <f>献立入力用!M5</f>
        <v>スープ</v>
      </c>
      <c r="O5" s="175" t="str">
        <f>献立入力用!N5</f>
        <v>味噌汁</v>
      </c>
      <c r="P5" s="169" t="str">
        <f>献立入力用!O5</f>
        <v>味噌汁</v>
      </c>
      <c r="Q5" s="325"/>
      <c r="R5" s="169" t="str">
        <f>献立入力用!B23</f>
        <v>スープ</v>
      </c>
      <c r="S5" s="175" t="str">
        <f>献立入力用!C23</f>
        <v>味噌汁</v>
      </c>
      <c r="T5" s="169" t="str">
        <f>献立入力用!D23</f>
        <v>スープ</v>
      </c>
      <c r="U5" s="175" t="str">
        <f>献立入力用!E23</f>
        <v>味噌汁</v>
      </c>
      <c r="V5" s="169" t="str">
        <f>献立入力用!F23</f>
        <v>スープ</v>
      </c>
      <c r="W5" s="175" t="str">
        <f>献立入力用!G23</f>
        <v>味噌汁</v>
      </c>
      <c r="X5" s="169" t="str">
        <f>献立入力用!H23</f>
        <v>味噌汁</v>
      </c>
      <c r="Y5" s="325"/>
      <c r="Z5" s="169" t="str">
        <f>献立入力用!I23</f>
        <v>スープ</v>
      </c>
      <c r="AA5" s="175" t="str">
        <f>献立入力用!J23</f>
        <v>味噌汁</v>
      </c>
      <c r="AB5" s="169" t="str">
        <f>献立入力用!K23</f>
        <v>スープ</v>
      </c>
      <c r="AC5" s="175" t="str">
        <f>献立入力用!L23</f>
        <v>味噌汁</v>
      </c>
      <c r="AD5" s="169" t="str">
        <f>献立入力用!M23</f>
        <v>スープ</v>
      </c>
      <c r="AE5" s="175" t="str">
        <f>献立入力用!N23</f>
        <v>味噌汁</v>
      </c>
      <c r="AF5" s="169" t="str">
        <f>献立入力用!O23</f>
        <v>味噌汁</v>
      </c>
      <c r="AG5" s="325"/>
      <c r="AH5" s="169" t="str">
        <f>献立入力用!B41</f>
        <v>スープ</v>
      </c>
      <c r="AI5" s="175" t="str">
        <f>献立入力用!C41</f>
        <v>味噌汁</v>
      </c>
      <c r="AJ5" s="169" t="str">
        <f>献立入力用!D41</f>
        <v>スープ</v>
      </c>
      <c r="AK5" s="175" t="str">
        <f>献立入力用!E41</f>
        <v>味噌汁</v>
      </c>
      <c r="AL5" s="169" t="str">
        <f>献立入力用!F41</f>
        <v>スープ</v>
      </c>
      <c r="AM5" s="175" t="str">
        <f>献立入力用!G41</f>
        <v>味噌汁</v>
      </c>
      <c r="AN5" s="169">
        <f>献立入力用!H41</f>
        <v>0</v>
      </c>
      <c r="AO5" s="325"/>
      <c r="AP5" s="169">
        <f>献立入力用!I41</f>
        <v>0</v>
      </c>
      <c r="AQ5" s="175">
        <f>献立入力用!J41</f>
        <v>0</v>
      </c>
      <c r="AR5" s="169">
        <f>献立入力用!K41</f>
        <v>0</v>
      </c>
      <c r="AS5" s="175">
        <f>献立入力用!L41</f>
        <v>0</v>
      </c>
      <c r="AT5" s="169">
        <f>献立入力用!M41</f>
        <v>0</v>
      </c>
      <c r="AU5" s="175">
        <f>献立入力用!N41</f>
        <v>0</v>
      </c>
      <c r="AV5" s="169">
        <f>献立入力用!O41</f>
        <v>0</v>
      </c>
    </row>
    <row r="6" spans="1:48" ht="24.75" customHeight="1" x14ac:dyDescent="0.45">
      <c r="A6" s="335"/>
      <c r="B6" s="169">
        <f>献立入力用!B6</f>
        <v>0</v>
      </c>
      <c r="C6" s="169">
        <f>献立入力用!C6</f>
        <v>0</v>
      </c>
      <c r="D6" s="169">
        <f>献立入力用!D6</f>
        <v>0</v>
      </c>
      <c r="E6" s="169" t="str">
        <f>献立入力用!E6</f>
        <v>厚焼き玉子</v>
      </c>
      <c r="F6" s="169" t="str">
        <f>献立入力用!F6</f>
        <v>肉団子と小松菜のコンソメあん</v>
      </c>
      <c r="G6" s="169" t="str">
        <f>献立入力用!G6</f>
        <v>根菜入りつくね</v>
      </c>
      <c r="H6" s="169" t="str">
        <f>献立入力用!H6</f>
        <v>鶏肉と野菜のポン酢煮</v>
      </c>
      <c r="I6" s="325"/>
      <c r="J6" s="169" t="str">
        <f>献立入力用!I6</f>
        <v>肉団子のケチャップ煮</v>
      </c>
      <c r="K6" s="169" t="str">
        <f>献立入力用!J6</f>
        <v>高野豆腐の卵とじ</v>
      </c>
      <c r="L6" s="169" t="str">
        <f>献立入力用!K6</f>
        <v>小松菜の胡麻和え</v>
      </c>
      <c r="M6" s="169" t="str">
        <f>献立入力用!L6</f>
        <v>肉団子の照り焼き</v>
      </c>
      <c r="N6" s="169" t="str">
        <f>献立入力用!M6</f>
        <v>野菜とマカロニのコンソメ煮</v>
      </c>
      <c r="O6" s="175" t="str">
        <f>献立入力用!N6</f>
        <v>ひじきと枝豆の寄せ揚げ</v>
      </c>
      <c r="P6" s="169" t="str">
        <f>献立入力用!O6</f>
        <v>根菜入りつくね</v>
      </c>
      <c r="Q6" s="325"/>
      <c r="R6" s="169" t="str">
        <f>献立入力用!B24</f>
        <v>スクランブルエッグ</v>
      </c>
      <c r="S6" s="175" t="str">
        <f>献立入力用!C24</f>
        <v>厚揚げのオレンジチャップ</v>
      </c>
      <c r="T6" s="169" t="str">
        <f>献立入力用!D24</f>
        <v>ウインナーと野菜のカレー煮</v>
      </c>
      <c r="U6" s="175" t="str">
        <f>献立入力用!E24</f>
        <v>厚焼き玉子</v>
      </c>
      <c r="V6" s="169" t="str">
        <f>献立入力用!F24</f>
        <v>オムレツ</v>
      </c>
      <c r="W6" s="175" t="str">
        <f>献立入力用!G24</f>
        <v>大根と里芋のそぼろ餡</v>
      </c>
      <c r="X6" s="169" t="str">
        <f>献立入力用!H24</f>
        <v>ひじきと枝豆の寄せ揚げ</v>
      </c>
      <c r="Y6" s="325"/>
      <c r="Z6" s="169" t="str">
        <f>献立入力用!I24</f>
        <v>鶏肉と野菜の白ワイン煮</v>
      </c>
      <c r="AA6" s="175" t="str">
        <f>献立入力用!J24</f>
        <v>にしんの酒蒸し</v>
      </c>
      <c r="AB6" s="169" t="str">
        <f>献立入力用!K24</f>
        <v>スクランブルエッグ</v>
      </c>
      <c r="AC6" s="175" t="str">
        <f>献立入力用!L24</f>
        <v>肉団子の照り焼き</v>
      </c>
      <c r="AD6" s="169" t="str">
        <f>献立入力用!M24</f>
        <v>野菜とマカロニのコンソメ煮</v>
      </c>
      <c r="AE6" s="175" t="str">
        <f>献立入力用!N24</f>
        <v>厚揚げの野菜あんかけ</v>
      </c>
      <c r="AF6" s="169" t="str">
        <f>献立入力用!O24</f>
        <v>厚揚げのオレンジチャップ</v>
      </c>
      <c r="AG6" s="325"/>
      <c r="AH6" s="169" t="str">
        <f>献立入力用!B42</f>
        <v>ミートオムレツ</v>
      </c>
      <c r="AI6" s="175" t="str">
        <f>献立入力用!C42</f>
        <v>厚焼き玉子</v>
      </c>
      <c r="AJ6" s="169" t="str">
        <f>献立入力用!D42</f>
        <v>肉団子と小松菜のコンソメ餡</v>
      </c>
      <c r="AK6" s="175" t="str">
        <f>献立入力用!E42</f>
        <v>鶏肉と野菜のポン酢煮</v>
      </c>
      <c r="AL6" s="169" t="str">
        <f>献立入力用!F42</f>
        <v>厚揚げと白菜の豆乳クリーム煮</v>
      </c>
      <c r="AM6" s="175" t="str">
        <f>献立入力用!G42</f>
        <v>高野豆腐の卵とじ</v>
      </c>
      <c r="AN6" s="169">
        <f>献立入力用!H42</f>
        <v>0</v>
      </c>
      <c r="AO6" s="325"/>
      <c r="AP6" s="169">
        <f>献立入力用!I42</f>
        <v>0</v>
      </c>
      <c r="AQ6" s="175">
        <f>献立入力用!J42</f>
        <v>0</v>
      </c>
      <c r="AR6" s="169">
        <f>献立入力用!K42</f>
        <v>0</v>
      </c>
      <c r="AS6" s="175">
        <f>献立入力用!L42</f>
        <v>0</v>
      </c>
      <c r="AT6" s="169">
        <f>献立入力用!M42</f>
        <v>0</v>
      </c>
      <c r="AU6" s="175">
        <f>献立入力用!N42</f>
        <v>0</v>
      </c>
      <c r="AV6" s="169">
        <f>献立入力用!O42</f>
        <v>0</v>
      </c>
    </row>
    <row r="7" spans="1:48" ht="24.75" customHeight="1" x14ac:dyDescent="0.45">
      <c r="A7" s="335"/>
      <c r="B7" s="169">
        <f>献立入力用!B7</f>
        <v>0</v>
      </c>
      <c r="C7" s="169">
        <f>献立入力用!C7</f>
        <v>0</v>
      </c>
      <c r="D7" s="169">
        <f>献立入力用!D7</f>
        <v>0</v>
      </c>
      <c r="E7" s="169" t="str">
        <f>献立入力用!E7</f>
        <v>黒豆</v>
      </c>
      <c r="F7" s="169" t="str">
        <f>献立入力用!F7</f>
        <v>カリフラワーのマリネ</v>
      </c>
      <c r="G7" s="169" t="str">
        <f>献立入力用!G7</f>
        <v>しそひじき</v>
      </c>
      <c r="H7" s="169" t="str">
        <f>献立入力用!H7</f>
        <v>ほうれん草の白和え</v>
      </c>
      <c r="I7" s="325"/>
      <c r="J7" s="169" t="str">
        <f>献立入力用!I7</f>
        <v>ツナマヨコーン</v>
      </c>
      <c r="K7" s="169" t="str">
        <f>献立入力用!J7</f>
        <v>オクラとろろ</v>
      </c>
      <c r="L7" s="169" t="str">
        <f>献立入力用!K7</f>
        <v>梅干し</v>
      </c>
      <c r="M7" s="169" t="str">
        <f>献立入力用!L7</f>
        <v>おからとツナのサラダ</v>
      </c>
      <c r="N7" s="169" t="str">
        <f>献立入力用!M7</f>
        <v>キャベツとコーンの煮びたし</v>
      </c>
      <c r="O7" s="175" t="str">
        <f>献立入力用!N7</f>
        <v>彩卵とじ</v>
      </c>
      <c r="P7" s="169" t="str">
        <f>献立入力用!O7</f>
        <v>ゆずもずく</v>
      </c>
      <c r="Q7" s="325"/>
      <c r="R7" s="169" t="str">
        <f>献立入力用!B25</f>
        <v>小松菜のソテー</v>
      </c>
      <c r="S7" s="175" t="str">
        <f>献立入力用!C25</f>
        <v>オクラとろろ</v>
      </c>
      <c r="T7" s="169" t="str">
        <f>献立入力用!D25</f>
        <v>豆とコーンのオーロラソース和え</v>
      </c>
      <c r="U7" s="175" t="str">
        <f>献立入力用!E25</f>
        <v>スパゲッティサラダ</v>
      </c>
      <c r="V7" s="169" t="str">
        <f>献立入力用!F25</f>
        <v>具だくさん野菜の煮込み</v>
      </c>
      <c r="W7" s="175" t="str">
        <f>献立入力用!G25</f>
        <v>春雨サラダ</v>
      </c>
      <c r="X7" s="169" t="str">
        <f>献立入力用!H25</f>
        <v>きんぴらごぼう</v>
      </c>
      <c r="Y7" s="325"/>
      <c r="Z7" s="169" t="str">
        <f>献立入力用!I25</f>
        <v>カリフラワーのサラダ</v>
      </c>
      <c r="AA7" s="175" t="str">
        <f>献立入力用!J25</f>
        <v>キャベツとコーンの煮びたし</v>
      </c>
      <c r="AB7" s="169" t="str">
        <f>献立入力用!K25</f>
        <v>３色豆のツナマヨサラダ</v>
      </c>
      <c r="AC7" s="175" t="str">
        <f>献立入力用!L25</f>
        <v>オクラと長いもの和え物</v>
      </c>
      <c r="AD7" s="169" t="str">
        <f>献立入力用!M25</f>
        <v>ほうれん草の胡麻和え</v>
      </c>
      <c r="AE7" s="175" t="str">
        <f>献立入力用!N25</f>
        <v>キャベツとあおさのナムル</v>
      </c>
      <c r="AF7" s="169" t="str">
        <f>献立入力用!O25</f>
        <v>ブロッコリーの胡麻和え</v>
      </c>
      <c r="AG7" s="325"/>
      <c r="AH7" s="169" t="str">
        <f>献立入力用!B43</f>
        <v>ポテトサラダ</v>
      </c>
      <c r="AI7" s="175" t="str">
        <f>献立入力用!C43</f>
        <v>オクラとろろ</v>
      </c>
      <c r="AJ7" s="169" t="str">
        <f>献立入力用!D43</f>
        <v>蓮根の梅マヨサラダ</v>
      </c>
      <c r="AK7" s="175" t="str">
        <f>献立入力用!E43</f>
        <v>カニカマと玉ねぎのサラダ</v>
      </c>
      <c r="AL7" s="169" t="str">
        <f>献立入力用!F43</f>
        <v>キャベツとツナのレモン酢和え</v>
      </c>
      <c r="AM7" s="175" t="str">
        <f>献立入力用!G43</f>
        <v>オクラと長いもの和え物</v>
      </c>
      <c r="AN7" s="169">
        <f>献立入力用!H43</f>
        <v>0</v>
      </c>
      <c r="AO7" s="325"/>
      <c r="AP7" s="169">
        <f>献立入力用!I43</f>
        <v>0</v>
      </c>
      <c r="AQ7" s="175">
        <f>献立入力用!J43</f>
        <v>0</v>
      </c>
      <c r="AR7" s="169">
        <f>献立入力用!K43</f>
        <v>0</v>
      </c>
      <c r="AS7" s="175">
        <f>献立入力用!L43</f>
        <v>0</v>
      </c>
      <c r="AT7" s="169">
        <f>献立入力用!M43</f>
        <v>0</v>
      </c>
      <c r="AU7" s="175">
        <f>献立入力用!N43</f>
        <v>0</v>
      </c>
      <c r="AV7" s="169">
        <f>献立入力用!O43</f>
        <v>0</v>
      </c>
    </row>
    <row r="8" spans="1:48" ht="24.75" customHeight="1" x14ac:dyDescent="0.45">
      <c r="A8" s="336"/>
      <c r="B8" s="170">
        <f>献立入力用!B8</f>
        <v>0</v>
      </c>
      <c r="C8" s="170">
        <f>献立入力用!C8</f>
        <v>0</v>
      </c>
      <c r="D8" s="170">
        <f>献立入力用!D8</f>
        <v>0</v>
      </c>
      <c r="E8" s="170" t="str">
        <f>献立入力用!E8</f>
        <v>納豆</v>
      </c>
      <c r="F8" s="170">
        <f>献立入力用!F8</f>
        <v>0</v>
      </c>
      <c r="G8" s="170" t="str">
        <f>献立入力用!G8</f>
        <v>納豆</v>
      </c>
      <c r="H8" s="170" t="str">
        <f>献立入力用!H8</f>
        <v>のり佃煮</v>
      </c>
      <c r="I8" s="326"/>
      <c r="J8" s="170" t="str">
        <f>献立入力用!I8</f>
        <v>ジュース</v>
      </c>
      <c r="K8" s="170" t="str">
        <f>献立入力用!J8</f>
        <v>納豆</v>
      </c>
      <c r="L8" s="170">
        <f>献立入力用!K8</f>
        <v>0</v>
      </c>
      <c r="M8" s="170" t="str">
        <f>献立入力用!L8</f>
        <v>納豆</v>
      </c>
      <c r="N8" s="170">
        <f>献立入力用!M8</f>
        <v>0</v>
      </c>
      <c r="O8" s="176" t="str">
        <f>献立入力用!N8</f>
        <v>納豆</v>
      </c>
      <c r="P8" s="170" t="str">
        <f>献立入力用!O8</f>
        <v>えびみそ</v>
      </c>
      <c r="Q8" s="326"/>
      <c r="R8" s="170" t="str">
        <f>献立入力用!B26</f>
        <v>ジュース</v>
      </c>
      <c r="S8" s="176" t="str">
        <f>献立入力用!C26</f>
        <v>納豆</v>
      </c>
      <c r="T8" s="170">
        <f>献立入力用!D26</f>
        <v>0</v>
      </c>
      <c r="U8" s="176" t="str">
        <f>献立入力用!E26</f>
        <v>北海道産昆布の佃煮</v>
      </c>
      <c r="V8" s="170" t="str">
        <f>献立入力用!F26</f>
        <v>蓮根の梅おかかマヨ和え</v>
      </c>
      <c r="W8" s="176" t="str">
        <f>献立入力用!G26</f>
        <v>納豆</v>
      </c>
      <c r="X8" s="170" t="str">
        <f>献立入力用!H26</f>
        <v>納豆</v>
      </c>
      <c r="Y8" s="326"/>
      <c r="Z8" s="170" t="str">
        <f>献立入力用!I26</f>
        <v>ジュース</v>
      </c>
      <c r="AA8" s="176" t="str">
        <f>献立入力用!J26</f>
        <v>納豆</v>
      </c>
      <c r="AB8" s="170">
        <f>献立入力用!K26</f>
        <v>0</v>
      </c>
      <c r="AC8" s="176" t="str">
        <f>献立入力用!L26</f>
        <v>納豆</v>
      </c>
      <c r="AD8" s="170">
        <f>献立入力用!M26</f>
        <v>0</v>
      </c>
      <c r="AE8" s="176" t="str">
        <f>献立入力用!N26</f>
        <v>納豆</v>
      </c>
      <c r="AF8" s="170" t="str">
        <f>献立入力用!O26</f>
        <v>めんたい風味</v>
      </c>
      <c r="AG8" s="326"/>
      <c r="AH8" s="170" t="str">
        <f>献立入力用!B44</f>
        <v>ジュース</v>
      </c>
      <c r="AI8" s="176" t="str">
        <f>献立入力用!C44</f>
        <v>納豆</v>
      </c>
      <c r="AJ8" s="170">
        <f>献立入力用!D44</f>
        <v>0</v>
      </c>
      <c r="AK8" s="176" t="str">
        <f>献立入力用!E44</f>
        <v>納豆</v>
      </c>
      <c r="AL8" s="170">
        <f>献立入力用!F44</f>
        <v>0</v>
      </c>
      <c r="AM8" s="176" t="str">
        <f>献立入力用!G44</f>
        <v>納豆</v>
      </c>
      <c r="AN8" s="170">
        <f>献立入力用!H44</f>
        <v>0</v>
      </c>
      <c r="AO8" s="326"/>
      <c r="AP8" s="170">
        <f>献立入力用!I44</f>
        <v>0</v>
      </c>
      <c r="AQ8" s="176">
        <f>献立入力用!J44</f>
        <v>0</v>
      </c>
      <c r="AR8" s="170">
        <f>献立入力用!K44</f>
        <v>0</v>
      </c>
      <c r="AS8" s="176">
        <f>献立入力用!L44</f>
        <v>0</v>
      </c>
      <c r="AT8" s="170">
        <f>献立入力用!M44</f>
        <v>0</v>
      </c>
      <c r="AU8" s="176">
        <f>献立入力用!N44</f>
        <v>0</v>
      </c>
      <c r="AV8" s="170">
        <f>献立入力用!O44</f>
        <v>0</v>
      </c>
    </row>
    <row r="9" spans="1:48" ht="24.75" customHeight="1" x14ac:dyDescent="0.45">
      <c r="A9" s="337" t="s">
        <v>33</v>
      </c>
      <c r="B9" s="171" t="str">
        <f>献立入力用!B9</f>
        <v>ごはん</v>
      </c>
      <c r="C9" s="171" t="str">
        <f>献立入力用!C9</f>
        <v>ごはん</v>
      </c>
      <c r="D9" s="171" t="str">
        <f>献立入力用!D9</f>
        <v>年越しそば</v>
      </c>
      <c r="E9" s="171" t="str">
        <f>献立入力用!E9</f>
        <v>赤飯</v>
      </c>
      <c r="F9" s="171" t="str">
        <f>献立入力用!F9</f>
        <v>ごはん</v>
      </c>
      <c r="G9" s="171" t="str">
        <f>献立入力用!G9</f>
        <v>ごはん</v>
      </c>
      <c r="H9" s="171" t="str">
        <f>献立入力用!H9</f>
        <v>ごはん</v>
      </c>
      <c r="I9" s="327" t="s">
        <v>33</v>
      </c>
      <c r="J9" s="171" t="str">
        <f>献立入力用!I9</f>
        <v>ごはん</v>
      </c>
      <c r="K9" s="171" t="str">
        <f>献立入力用!J9</f>
        <v>ビーフカレー</v>
      </c>
      <c r="L9" s="171" t="str">
        <f>献立入力用!K9</f>
        <v>ごはん</v>
      </c>
      <c r="M9" s="171" t="str">
        <f>献立入力用!L9</f>
        <v>焼きそば</v>
      </c>
      <c r="N9" s="171" t="str">
        <f>献立入力用!M9</f>
        <v>ごはん</v>
      </c>
      <c r="O9" s="177" t="str">
        <f>献立入力用!N9</f>
        <v>ごはん</v>
      </c>
      <c r="P9" s="171" t="str">
        <f>献立入力用!O9</f>
        <v>ごはん</v>
      </c>
      <c r="Q9" s="327" t="s">
        <v>33</v>
      </c>
      <c r="R9" s="171" t="str">
        <f>献立入力用!B27</f>
        <v>ごはん</v>
      </c>
      <c r="S9" s="177" t="str">
        <f>献立入力用!C27</f>
        <v>パン</v>
      </c>
      <c r="T9" s="171" t="str">
        <f>献立入力用!D27</f>
        <v>梅ごはん</v>
      </c>
      <c r="U9" s="177" t="str">
        <f>献立入力用!E27</f>
        <v>ごはん</v>
      </c>
      <c r="V9" s="171" t="str">
        <f>献立入力用!F27</f>
        <v>ごはん</v>
      </c>
      <c r="W9" s="177" t="str">
        <f>献立入力用!G27</f>
        <v>ごはん</v>
      </c>
      <c r="X9" s="171" t="str">
        <f>献立入力用!H27</f>
        <v>ミートソーススパゲッティ</v>
      </c>
      <c r="Y9" s="327" t="s">
        <v>33</v>
      </c>
      <c r="Z9" s="171" t="str">
        <f>献立入力用!I27</f>
        <v>ごはん</v>
      </c>
      <c r="AA9" s="177" t="str">
        <f>献立入力用!J27</f>
        <v>うな丼</v>
      </c>
      <c r="AB9" s="171" t="str">
        <f>献立入力用!K27</f>
        <v>ごはん</v>
      </c>
      <c r="AC9" s="177" t="str">
        <f>献立入力用!L27</f>
        <v>ごはん</v>
      </c>
      <c r="AD9" s="171" t="str">
        <f>献立入力用!M27</f>
        <v>ごはん</v>
      </c>
      <c r="AE9" s="177" t="str">
        <f>献立入力用!N27</f>
        <v>ごはん</v>
      </c>
      <c r="AF9" s="171" t="str">
        <f>献立入力用!O27</f>
        <v>ごはん</v>
      </c>
      <c r="AG9" s="327" t="s">
        <v>33</v>
      </c>
      <c r="AH9" s="171" t="str">
        <f>献立入力用!B45</f>
        <v>オムライス</v>
      </c>
      <c r="AI9" s="177" t="str">
        <f>献立入力用!C45</f>
        <v>ごはん</v>
      </c>
      <c r="AJ9" s="171" t="str">
        <f>献立入力用!D45</f>
        <v>キーマカレー</v>
      </c>
      <c r="AK9" s="177" t="str">
        <f>献立入力用!E45</f>
        <v>ごはん</v>
      </c>
      <c r="AL9" s="171" t="str">
        <f>献立入力用!F45</f>
        <v>きつねうどん</v>
      </c>
      <c r="AM9" s="177" t="str">
        <f>献立入力用!G45</f>
        <v>ごはん</v>
      </c>
      <c r="AN9" s="171">
        <f>献立入力用!H45</f>
        <v>0</v>
      </c>
      <c r="AO9" s="333" t="s">
        <v>33</v>
      </c>
      <c r="AP9" s="171">
        <f>献立入力用!I45</f>
        <v>0</v>
      </c>
      <c r="AQ9" s="177">
        <f>献立入力用!J45</f>
        <v>0</v>
      </c>
      <c r="AR9" s="171">
        <f>献立入力用!K45</f>
        <v>0</v>
      </c>
      <c r="AS9" s="177">
        <f>献立入力用!L45</f>
        <v>0</v>
      </c>
      <c r="AT9" s="171">
        <f>献立入力用!M45</f>
        <v>0</v>
      </c>
      <c r="AU9" s="177">
        <f>献立入力用!N45</f>
        <v>0</v>
      </c>
      <c r="AV9" s="171">
        <f>献立入力用!O45</f>
        <v>0</v>
      </c>
    </row>
    <row r="10" spans="1:48" ht="24.75" customHeight="1" x14ac:dyDescent="0.45">
      <c r="A10" s="338"/>
      <c r="B10" s="169" t="str">
        <f>献立入力用!B10</f>
        <v>味噌汁</v>
      </c>
      <c r="C10" s="169" t="str">
        <f>献立入力用!C10</f>
        <v>味噌汁</v>
      </c>
      <c r="D10" s="169" t="str">
        <f>献立入力用!D10</f>
        <v>海老の天ぷら</v>
      </c>
      <c r="E10" s="169" t="str">
        <f>献立入力用!E10</f>
        <v>お雑煮</v>
      </c>
      <c r="F10" s="169" t="str">
        <f>献立入力用!F10</f>
        <v>味噌汁</v>
      </c>
      <c r="G10" s="169" t="str">
        <f>献立入力用!G10</f>
        <v>中華スープ</v>
      </c>
      <c r="H10" s="169" t="str">
        <f>献立入力用!H10</f>
        <v>味噌汁</v>
      </c>
      <c r="I10" s="328"/>
      <c r="J10" s="169" t="str">
        <f>献立入力用!I10</f>
        <v>味噌汁</v>
      </c>
      <c r="K10" s="169" t="str">
        <f>献立入力用!J10</f>
        <v>コンソメスープ</v>
      </c>
      <c r="L10" s="169" t="str">
        <f>献立入力用!K10</f>
        <v>味噌汁</v>
      </c>
      <c r="M10" s="169" t="str">
        <f>献立入力用!L10</f>
        <v>スープ</v>
      </c>
      <c r="N10" s="169" t="str">
        <f>献立入力用!M10</f>
        <v>味噌汁</v>
      </c>
      <c r="O10" s="175" t="str">
        <f>献立入力用!N10</f>
        <v>味噌汁</v>
      </c>
      <c r="P10" s="169" t="str">
        <f>献立入力用!O10</f>
        <v>味噌汁</v>
      </c>
      <c r="Q10" s="328"/>
      <c r="R10" s="169" t="str">
        <f>献立入力用!B28</f>
        <v>味噌汁</v>
      </c>
      <c r="S10" s="175" t="str">
        <f>献立入力用!C28</f>
        <v>シチュー</v>
      </c>
      <c r="T10" s="169" t="str">
        <f>献立入力用!D28</f>
        <v>味噌汁</v>
      </c>
      <c r="U10" s="175" t="str">
        <f>献立入力用!E28</f>
        <v>中華スープ</v>
      </c>
      <c r="V10" s="169" t="str">
        <f>献立入力用!F28</f>
        <v>味噌汁</v>
      </c>
      <c r="W10" s="175" t="str">
        <f>献立入力用!G28</f>
        <v>味噌汁</v>
      </c>
      <c r="X10" s="169" t="str">
        <f>献立入力用!H28</f>
        <v>スープ</v>
      </c>
      <c r="Y10" s="328"/>
      <c r="Z10" s="169" t="str">
        <f>献立入力用!I28</f>
        <v>中華スープ</v>
      </c>
      <c r="AA10" s="175" t="str">
        <f>献立入力用!J28</f>
        <v>澄まし汁</v>
      </c>
      <c r="AB10" s="169" t="str">
        <f>献立入力用!K28</f>
        <v>味噌汁</v>
      </c>
      <c r="AC10" s="175" t="str">
        <f>献立入力用!L28</f>
        <v>中華スープ</v>
      </c>
      <c r="AD10" s="169" t="str">
        <f>献立入力用!M28</f>
        <v>スープ</v>
      </c>
      <c r="AE10" s="175" t="str">
        <f>献立入力用!N28</f>
        <v>味噌汁</v>
      </c>
      <c r="AF10" s="169" t="str">
        <f>献立入力用!O28</f>
        <v>味噌汁</v>
      </c>
      <c r="AG10" s="328"/>
      <c r="AH10" s="169" t="str">
        <f>献立入力用!B46</f>
        <v>コンソメスープ</v>
      </c>
      <c r="AI10" s="175" t="str">
        <f>献立入力用!C46</f>
        <v>味噌汁</v>
      </c>
      <c r="AJ10" s="169" t="str">
        <f>献立入力用!D46</f>
        <v>スープ</v>
      </c>
      <c r="AK10" s="175" t="str">
        <f>献立入力用!E46</f>
        <v>味噌汁</v>
      </c>
      <c r="AL10" s="169" t="str">
        <f>献立入力用!F46</f>
        <v>巻き寿司</v>
      </c>
      <c r="AM10" s="175" t="str">
        <f>献立入力用!G46</f>
        <v>味噌汁</v>
      </c>
      <c r="AN10" s="169">
        <f>献立入力用!H46</f>
        <v>0</v>
      </c>
      <c r="AO10" s="328"/>
      <c r="AP10" s="169">
        <f>献立入力用!I46</f>
        <v>0</v>
      </c>
      <c r="AQ10" s="175">
        <f>献立入力用!J46</f>
        <v>0</v>
      </c>
      <c r="AR10" s="169">
        <f>献立入力用!K46</f>
        <v>0</v>
      </c>
      <c r="AS10" s="175">
        <f>献立入力用!L46</f>
        <v>0</v>
      </c>
      <c r="AT10" s="169">
        <f>献立入力用!M46</f>
        <v>0</v>
      </c>
      <c r="AU10" s="175">
        <f>献立入力用!N46</f>
        <v>0</v>
      </c>
      <c r="AV10" s="169">
        <f>献立入力用!O46</f>
        <v>0</v>
      </c>
    </row>
    <row r="11" spans="1:48" ht="24.75" customHeight="1" x14ac:dyDescent="0.45">
      <c r="A11" s="338"/>
      <c r="B11" s="169" t="str">
        <f>献立入力用!B11</f>
        <v>おろしハンバーグ</v>
      </c>
      <c r="C11" s="169" t="str">
        <f>献立入力用!C11</f>
        <v>銀鱈の煮つけ</v>
      </c>
      <c r="D11" s="169" t="str">
        <f>献立入力用!D11</f>
        <v>稲荷寿司</v>
      </c>
      <c r="E11" s="169" t="str">
        <f>献立入力用!E11</f>
        <v>刺身盛り合わせ</v>
      </c>
      <c r="F11" s="169" t="str">
        <f>献立入力用!F11</f>
        <v>牛すき焼き</v>
      </c>
      <c r="G11" s="169" t="str">
        <f>献立入力用!G11</f>
        <v>かに玉</v>
      </c>
      <c r="H11" s="169" t="str">
        <f>献立入力用!H11</f>
        <v>カレイの幽庵焼き</v>
      </c>
      <c r="I11" s="328"/>
      <c r="J11" s="169" t="str">
        <f>献立入力用!I11</f>
        <v>豚の角煮</v>
      </c>
      <c r="K11" s="169" t="str">
        <f>献立入力用!J11</f>
        <v>グリーンサラダ</v>
      </c>
      <c r="L11" s="169" t="str">
        <f>献立入力用!K11</f>
        <v>ホッケの塩焼き</v>
      </c>
      <c r="M11" s="169" t="str">
        <f>献立入力用!L11</f>
        <v>焼売</v>
      </c>
      <c r="N11" s="169" t="str">
        <f>献立入力用!M11</f>
        <v>ぶりの照り焼き</v>
      </c>
      <c r="O11" s="175" t="str">
        <f>献立入力用!N11</f>
        <v>鶏のから揚げ</v>
      </c>
      <c r="P11" s="169" t="str">
        <f>献立入力用!O11</f>
        <v>豚肉の西京焼き</v>
      </c>
      <c r="Q11" s="328"/>
      <c r="R11" s="169" t="str">
        <f>献立入力用!B29</f>
        <v>鮭の塩焼き</v>
      </c>
      <c r="S11" s="175" t="str">
        <f>献立入力用!C29</f>
        <v>生野菜サラダ</v>
      </c>
      <c r="T11" s="169" t="str">
        <f>献立入力用!D29</f>
        <v>真鯛の塩焼き</v>
      </c>
      <c r="U11" s="175" t="str">
        <f>献立入力用!E29</f>
        <v>エビチリ</v>
      </c>
      <c r="V11" s="169" t="str">
        <f>献立入力用!F29</f>
        <v>刺身盛り合わせ</v>
      </c>
      <c r="W11" s="175" t="str">
        <f>献立入力用!G29</f>
        <v>鴨肉の治部煮</v>
      </c>
      <c r="X11" s="169" t="str">
        <f>献立入力用!H29</f>
        <v>アボカドと卵のサラダ</v>
      </c>
      <c r="Y11" s="328"/>
      <c r="Z11" s="169" t="str">
        <f>献立入力用!I29</f>
        <v>ニラレバ炒め</v>
      </c>
      <c r="AA11" s="175" t="str">
        <f>献立入力用!J29</f>
        <v>五目玉子焼き</v>
      </c>
      <c r="AB11" s="169" t="str">
        <f>献立入力用!K29</f>
        <v>カラスカレイの煮つけ</v>
      </c>
      <c r="AC11" s="175" t="str">
        <f>献立入力用!L29</f>
        <v>麻婆豆腐</v>
      </c>
      <c r="AD11" s="169" t="str">
        <f>献立入力用!M29</f>
        <v>エビフライ＆
メンチカツ</v>
      </c>
      <c r="AE11" s="175" t="str">
        <f>献立入力用!N29</f>
        <v>鶏の親子煮</v>
      </c>
      <c r="AF11" s="169" t="str">
        <f>献立入力用!O29</f>
        <v>サバの味噌煮</v>
      </c>
      <c r="AG11" s="328"/>
      <c r="AH11" s="169" t="str">
        <f>献立入力用!B48</f>
        <v>フルーツ</v>
      </c>
      <c r="AI11" s="175" t="str">
        <f>献立入力用!C47</f>
        <v>金目鯛の煮つけ</v>
      </c>
      <c r="AJ11" s="169" t="str">
        <f>献立入力用!D47</f>
        <v>サラダ</v>
      </c>
      <c r="AK11" s="175" t="str">
        <f>献立入力用!E47</f>
        <v>鮭の塩麴焼き</v>
      </c>
      <c r="AL11" s="169" t="str">
        <f>献立入力用!F47</f>
        <v>かしわ天</v>
      </c>
      <c r="AM11" s="175" t="str">
        <f>献立入力用!G47</f>
        <v>酢豚</v>
      </c>
      <c r="AN11" s="169">
        <f>献立入力用!H47</f>
        <v>0</v>
      </c>
      <c r="AO11" s="328"/>
      <c r="AP11" s="169">
        <f>献立入力用!I47</f>
        <v>0</v>
      </c>
      <c r="AQ11" s="175">
        <f>献立入力用!J47</f>
        <v>0</v>
      </c>
      <c r="AR11" s="169">
        <f>献立入力用!K47</f>
        <v>0</v>
      </c>
      <c r="AS11" s="175">
        <f>献立入力用!L47</f>
        <v>0</v>
      </c>
      <c r="AT11" s="169">
        <f>献立入力用!M47</f>
        <v>0</v>
      </c>
      <c r="AU11" s="175">
        <f>献立入力用!N47</f>
        <v>0</v>
      </c>
      <c r="AV11" s="169">
        <f>献立入力用!O47</f>
        <v>0</v>
      </c>
    </row>
    <row r="12" spans="1:48" ht="24.75" customHeight="1" x14ac:dyDescent="0.45">
      <c r="A12" s="338"/>
      <c r="B12" s="169" t="str">
        <f>献立入力用!B12</f>
        <v>里芋の煮物</v>
      </c>
      <c r="C12" s="169" t="str">
        <f>献立入力用!C12</f>
        <v>南瓜の煮物</v>
      </c>
      <c r="D12" s="169" t="str">
        <f>献立入力用!D12</f>
        <v>春菊のお浸し</v>
      </c>
      <c r="E12" s="169" t="str">
        <f>献立入力用!E12</f>
        <v>おせち盛り合わせ</v>
      </c>
      <c r="F12" s="169" t="str">
        <f>献立入力用!F12</f>
        <v>おせち盛り合わせ</v>
      </c>
      <c r="G12" s="169" t="str">
        <f>献立入力用!G12</f>
        <v>春雨サラダ</v>
      </c>
      <c r="H12" s="169" t="str">
        <f>献立入力用!H12</f>
        <v>ひじきの煮物</v>
      </c>
      <c r="I12" s="328"/>
      <c r="J12" s="169" t="str">
        <f>献立入力用!I12</f>
        <v>きんぴらごぼう</v>
      </c>
      <c r="K12" s="169" t="str">
        <f>献立入力用!J12</f>
        <v>フルーツ</v>
      </c>
      <c r="L12" s="169" t="str">
        <f>献立入力用!K12</f>
        <v>切干大根の煮物</v>
      </c>
      <c r="M12" s="169" t="str">
        <f>献立入力用!L12</f>
        <v>なます</v>
      </c>
      <c r="N12" s="169" t="str">
        <f>献立入力用!M12</f>
        <v>肉詰め稲荷の煮物</v>
      </c>
      <c r="O12" s="175" t="str">
        <f>献立入力用!N12</f>
        <v>大根と竹輪の煮物</v>
      </c>
      <c r="P12" s="169" t="str">
        <f>献立入力用!O12</f>
        <v>南瓜の煮物</v>
      </c>
      <c r="Q12" s="328"/>
      <c r="R12" s="169" t="str">
        <f>献立入力用!B30</f>
        <v>レンコンきんぴら</v>
      </c>
      <c r="S12" s="175" t="str">
        <f>献立入力用!C30</f>
        <v>フルーツ</v>
      </c>
      <c r="T12" s="169" t="str">
        <f>献立入力用!D30</f>
        <v>ふきと糸蒟蒻の炒り煮</v>
      </c>
      <c r="U12" s="175" t="str">
        <f>献立入力用!E30</f>
        <v>ほうれん草のナムル</v>
      </c>
      <c r="V12" s="169" t="str">
        <f>献立入力用!F30</f>
        <v>茶碗蒸し</v>
      </c>
      <c r="W12" s="175" t="str">
        <f>献立入力用!G30</f>
        <v>ほたてと
しめじの炒め物</v>
      </c>
      <c r="X12" s="169" t="str">
        <f>献立入力用!H30</f>
        <v>フルーツ</v>
      </c>
      <c r="Y12" s="328"/>
      <c r="Z12" s="169" t="str">
        <f>献立入力用!I30</f>
        <v>春雨サラダ</v>
      </c>
      <c r="AA12" s="175" t="str">
        <f>献立入力用!J30</f>
        <v>漬物</v>
      </c>
      <c r="AB12" s="169" t="str">
        <f>献立入力用!K30</f>
        <v>肉詰め稲荷の煮物</v>
      </c>
      <c r="AC12" s="175" t="str">
        <f>献立入力用!L30</f>
        <v>もやしのナムル</v>
      </c>
      <c r="AD12" s="169" t="str">
        <f>献立入力用!M30</f>
        <v>小松菜とベーコンの炒め物</v>
      </c>
      <c r="AE12" s="175" t="str">
        <f>献立入力用!N30</f>
        <v>茄子の煮物</v>
      </c>
      <c r="AF12" s="169" t="str">
        <f>献立入力用!O30</f>
        <v>南瓜の煮物</v>
      </c>
      <c r="AG12" s="328"/>
      <c r="AH12" s="169">
        <f>献立入力用!B49</f>
        <v>0</v>
      </c>
      <c r="AI12" s="175" t="str">
        <f>献立入力用!C48</f>
        <v>里芋の味噌煮</v>
      </c>
      <c r="AJ12" s="169" t="str">
        <f>献立入力用!D48</f>
        <v>フルーツ</v>
      </c>
      <c r="AK12" s="175" t="str">
        <f>献立入力用!E48</f>
        <v>えりんぎとピーマンのおかか煮</v>
      </c>
      <c r="AL12" s="169" t="str">
        <f>献立入力用!F48</f>
        <v>ほうれん草の胡麻和え</v>
      </c>
      <c r="AM12" s="175" t="str">
        <f>献立入力用!G48</f>
        <v>春雨サラダ</v>
      </c>
      <c r="AN12" s="169">
        <f>献立入力用!H48</f>
        <v>0</v>
      </c>
      <c r="AO12" s="328"/>
      <c r="AP12" s="169">
        <f>献立入力用!I48</f>
        <v>0</v>
      </c>
      <c r="AQ12" s="175">
        <f>献立入力用!J48</f>
        <v>0</v>
      </c>
      <c r="AR12" s="169">
        <f>献立入力用!K48</f>
        <v>0</v>
      </c>
      <c r="AS12" s="175">
        <f>献立入力用!L48</f>
        <v>0</v>
      </c>
      <c r="AT12" s="169">
        <f>献立入力用!M48</f>
        <v>0</v>
      </c>
      <c r="AU12" s="175">
        <f>献立入力用!N48</f>
        <v>0</v>
      </c>
      <c r="AV12" s="169">
        <f>献立入力用!O48</f>
        <v>0</v>
      </c>
    </row>
    <row r="13" spans="1:48" ht="24.75" customHeight="1" x14ac:dyDescent="0.45">
      <c r="A13" s="339"/>
      <c r="B13" s="170" t="str">
        <f>献立入力用!B13</f>
        <v>なます</v>
      </c>
      <c r="C13" s="170" t="str">
        <f>献立入力用!C13</f>
        <v>水菜と茸のお浸し</v>
      </c>
      <c r="D13" s="170">
        <f>献立入力用!D13</f>
        <v>0</v>
      </c>
      <c r="E13" s="170">
        <f>献立入力用!E13</f>
        <v>0</v>
      </c>
      <c r="F13" s="170">
        <f>献立入力用!F13</f>
        <v>0</v>
      </c>
      <c r="G13" s="170" t="str">
        <f>献立入力用!G13</f>
        <v>ごまプリン</v>
      </c>
      <c r="H13" s="170" t="str">
        <f>献立入力用!H13</f>
        <v>小松菜のお浸し</v>
      </c>
      <c r="I13" s="329"/>
      <c r="J13" s="170" t="str">
        <f>献立入力用!I13</f>
        <v>マカロニサラダ</v>
      </c>
      <c r="K13" s="170">
        <f>献立入力用!J13</f>
        <v>0</v>
      </c>
      <c r="L13" s="170" t="str">
        <f>献立入力用!K13</f>
        <v>ポテトサラダ</v>
      </c>
      <c r="M13" s="170">
        <f>献立入力用!L13</f>
        <v>0</v>
      </c>
      <c r="N13" s="170" t="str">
        <f>献立入力用!M13</f>
        <v>海藻サラダ</v>
      </c>
      <c r="O13" s="176" t="str">
        <f>献立入力用!N13</f>
        <v>春菊の白和え</v>
      </c>
      <c r="P13" s="170" t="str">
        <f>献立入力用!O13</f>
        <v>モロヘイヤのお浸し</v>
      </c>
      <c r="Q13" s="329"/>
      <c r="R13" s="170" t="str">
        <f>献立入力用!B31</f>
        <v>マカロニサラダ</v>
      </c>
      <c r="S13" s="176">
        <f>献立入力用!C31</f>
        <v>0</v>
      </c>
      <c r="T13" s="170" t="str">
        <f>献立入力用!D31</f>
        <v>玉子豆腐</v>
      </c>
      <c r="U13" s="176" t="str">
        <f>献立入力用!E31</f>
        <v>マンゴー</v>
      </c>
      <c r="V13" s="170" t="str">
        <f>献立入力用!F31</f>
        <v>アスパラと蒸し鶏の
和え物</v>
      </c>
      <c r="W13" s="176" t="str">
        <f>献立入力用!G31</f>
        <v>モロヘイヤのお浸し</v>
      </c>
      <c r="X13" s="170">
        <f>献立入力用!H31</f>
        <v>0</v>
      </c>
      <c r="Y13" s="329"/>
      <c r="Z13" s="170" t="str">
        <f>献立入力用!I31</f>
        <v>杏仁豆腐</v>
      </c>
      <c r="AA13" s="176">
        <f>献立入力用!J31</f>
        <v>0</v>
      </c>
      <c r="AB13" s="170" t="str">
        <f>献立入力用!K31</f>
        <v>じゃが芋と卵のサラダ</v>
      </c>
      <c r="AC13" s="176" t="str">
        <f>献立入力用!L31</f>
        <v>フルーツ</v>
      </c>
      <c r="AD13" s="170" t="str">
        <f>献立入力用!M31</f>
        <v>カリフラワーと
紅大根のマリネ</v>
      </c>
      <c r="AE13" s="176" t="str">
        <f>献立入力用!N31</f>
        <v>キャベツの浅漬け</v>
      </c>
      <c r="AF13" s="170" t="str">
        <f>献立入力用!O31</f>
        <v>玉子豆腐</v>
      </c>
      <c r="AG13" s="329"/>
      <c r="AH13" s="170" t="e">
        <f>献立入力用!#REF!</f>
        <v>#REF!</v>
      </c>
      <c r="AI13" s="176" t="str">
        <f>献立入力用!C49</f>
        <v>春菊の胡麻和え</v>
      </c>
      <c r="AJ13" s="170">
        <f>献立入力用!D49</f>
        <v>0</v>
      </c>
      <c r="AK13" s="176" t="str">
        <f>献立入力用!E49</f>
        <v>なます</v>
      </c>
      <c r="AL13" s="170">
        <f>献立入力用!F49</f>
        <v>0</v>
      </c>
      <c r="AM13" s="176" t="str">
        <f>献立入力用!G49</f>
        <v>ライチゼリー</v>
      </c>
      <c r="AN13" s="170">
        <f>献立入力用!H49</f>
        <v>0</v>
      </c>
      <c r="AO13" s="329"/>
      <c r="AP13" s="170">
        <f>献立入力用!I49</f>
        <v>0</v>
      </c>
      <c r="AQ13" s="176">
        <f>献立入力用!J49</f>
        <v>0</v>
      </c>
      <c r="AR13" s="170">
        <f>献立入力用!K49</f>
        <v>0</v>
      </c>
      <c r="AS13" s="176">
        <f>献立入力用!L49</f>
        <v>0</v>
      </c>
      <c r="AT13" s="170">
        <f>献立入力用!M49</f>
        <v>0</v>
      </c>
      <c r="AU13" s="176">
        <f>献立入力用!N49</f>
        <v>0</v>
      </c>
      <c r="AV13" s="170">
        <f>献立入力用!O49</f>
        <v>0</v>
      </c>
    </row>
    <row r="14" spans="1:48" ht="24.75" hidden="1" customHeight="1" x14ac:dyDescent="0.45">
      <c r="A14" s="48" t="s">
        <v>35</v>
      </c>
      <c r="B14" s="172">
        <f>献立入力用!B14</f>
        <v>0</v>
      </c>
      <c r="C14" s="172">
        <f>献立入力用!C14</f>
        <v>0</v>
      </c>
      <c r="D14" s="172">
        <f>献立入力用!D14</f>
        <v>0</v>
      </c>
      <c r="E14" s="172">
        <f>献立入力用!E14</f>
        <v>0</v>
      </c>
      <c r="F14" s="172">
        <f>献立入力用!F14</f>
        <v>0</v>
      </c>
      <c r="G14" s="172">
        <f>献立入力用!G14</f>
        <v>0</v>
      </c>
      <c r="H14" s="172">
        <f>献立入力用!H14</f>
        <v>0</v>
      </c>
      <c r="I14" s="157" t="s">
        <v>35</v>
      </c>
      <c r="J14" s="172">
        <f>献立入力用!I14</f>
        <v>0</v>
      </c>
      <c r="K14" s="172">
        <f>献立入力用!J14</f>
        <v>0</v>
      </c>
      <c r="L14" s="172" t="str">
        <f>献立入力用!K14</f>
        <v>七草の節句</v>
      </c>
      <c r="M14" s="172">
        <f>献立入力用!L14</f>
        <v>0</v>
      </c>
      <c r="N14" s="172">
        <f>献立入力用!M14</f>
        <v>0</v>
      </c>
      <c r="O14" s="178">
        <f>献立入力用!N14</f>
        <v>0</v>
      </c>
      <c r="P14" s="172">
        <f>献立入力用!O14</f>
        <v>0</v>
      </c>
      <c r="Q14" s="157" t="s">
        <v>35</v>
      </c>
      <c r="R14" s="172">
        <f>献立入力用!B32</f>
        <v>0</v>
      </c>
      <c r="S14" s="178">
        <f>献立入力用!C32</f>
        <v>0</v>
      </c>
      <c r="T14" s="172">
        <f>献立入力用!D32</f>
        <v>0</v>
      </c>
      <c r="U14" s="178">
        <f>献立入力用!E32</f>
        <v>0</v>
      </c>
      <c r="V14" s="172">
        <f>献立入力用!F32</f>
        <v>0</v>
      </c>
      <c r="W14" s="178">
        <f>献立入力用!G32</f>
        <v>0</v>
      </c>
      <c r="X14" s="172">
        <f>献立入力用!H32</f>
        <v>0</v>
      </c>
      <c r="Y14" s="157" t="s">
        <v>35</v>
      </c>
      <c r="Z14" s="172">
        <f>献立入力用!I32</f>
        <v>0</v>
      </c>
      <c r="AA14" s="178">
        <f>献立入力用!J32</f>
        <v>0</v>
      </c>
      <c r="AB14" s="172">
        <f>献立入力用!K32</f>
        <v>0</v>
      </c>
      <c r="AC14" s="178">
        <f>献立入力用!L32</f>
        <v>0</v>
      </c>
      <c r="AD14" s="172">
        <f>献立入力用!M32</f>
        <v>0</v>
      </c>
      <c r="AE14" s="178">
        <f>献立入力用!N32</f>
        <v>0</v>
      </c>
      <c r="AF14" s="172">
        <f>献立入力用!O32</f>
        <v>0</v>
      </c>
      <c r="AG14" s="157" t="s">
        <v>35</v>
      </c>
      <c r="AH14" s="172">
        <f>献立入力用!B50</f>
        <v>0</v>
      </c>
      <c r="AI14" s="178">
        <f>献立入力用!C50</f>
        <v>0</v>
      </c>
      <c r="AJ14" s="172">
        <f>献立入力用!D50</f>
        <v>0</v>
      </c>
      <c r="AK14" s="178">
        <f>献立入力用!E50</f>
        <v>0</v>
      </c>
      <c r="AL14" s="172">
        <f>献立入力用!F50</f>
        <v>0</v>
      </c>
      <c r="AM14" s="178">
        <f>献立入力用!G50</f>
        <v>0</v>
      </c>
      <c r="AN14" s="172">
        <f>献立入力用!H50</f>
        <v>0</v>
      </c>
      <c r="AO14" s="157" t="s">
        <v>35</v>
      </c>
      <c r="AP14" s="172">
        <f>献立入力用!I50</f>
        <v>0</v>
      </c>
      <c r="AQ14" s="178">
        <f>献立入力用!J50</f>
        <v>0</v>
      </c>
      <c r="AR14" s="172">
        <f>献立入力用!K50</f>
        <v>0</v>
      </c>
      <c r="AS14" s="178">
        <f>献立入力用!L50</f>
        <v>0</v>
      </c>
      <c r="AT14" s="172">
        <f>献立入力用!M50</f>
        <v>0</v>
      </c>
      <c r="AU14" s="178">
        <f>献立入力用!N50</f>
        <v>0</v>
      </c>
      <c r="AV14" s="172">
        <f>献立入力用!O50</f>
        <v>0</v>
      </c>
    </row>
    <row r="15" spans="1:48" ht="24.75" customHeight="1" x14ac:dyDescent="0.45">
      <c r="A15" s="340" t="s">
        <v>38</v>
      </c>
      <c r="B15" s="171" t="str">
        <f>献立入力用!B15</f>
        <v>ごはん</v>
      </c>
      <c r="C15" s="171" t="str">
        <f>献立入力用!C15</f>
        <v>ごはん</v>
      </c>
      <c r="D15" s="171" t="str">
        <f>献立入力用!D15</f>
        <v>ごはん</v>
      </c>
      <c r="E15" s="171" t="str">
        <f>献立入力用!E15</f>
        <v>ごはん</v>
      </c>
      <c r="F15" s="171" t="str">
        <f>献立入力用!F15</f>
        <v>ごはん</v>
      </c>
      <c r="G15" s="171" t="str">
        <f>献立入力用!G15</f>
        <v>ごはん</v>
      </c>
      <c r="H15" s="171" t="str">
        <f>献立入力用!H15</f>
        <v>ごはん</v>
      </c>
      <c r="I15" s="330" t="s">
        <v>38</v>
      </c>
      <c r="J15" s="171" t="str">
        <f>献立入力用!I15</f>
        <v>ごはん</v>
      </c>
      <c r="K15" s="171" t="str">
        <f>献立入力用!J15</f>
        <v>ごはん</v>
      </c>
      <c r="L15" s="171" t="str">
        <f>献立入力用!K15</f>
        <v>ごはん</v>
      </c>
      <c r="M15" s="171" t="str">
        <f>献立入力用!L15</f>
        <v>ごはん</v>
      </c>
      <c r="N15" s="171" t="str">
        <f>献立入力用!M15</f>
        <v>ごはん</v>
      </c>
      <c r="O15" s="177" t="str">
        <f>献立入力用!N15</f>
        <v>ごはん</v>
      </c>
      <c r="P15" s="171" t="str">
        <f>献立入力用!O15</f>
        <v>ごはん</v>
      </c>
      <c r="Q15" s="330" t="s">
        <v>38</v>
      </c>
      <c r="R15" s="171" t="str">
        <f>献立入力用!B33</f>
        <v>ごはん</v>
      </c>
      <c r="S15" s="177" t="str">
        <f>献立入力用!C33</f>
        <v>ごはん</v>
      </c>
      <c r="T15" s="171" t="str">
        <f>献立入力用!D33</f>
        <v>ごはん</v>
      </c>
      <c r="U15" s="177" t="str">
        <f>献立入力用!E33</f>
        <v>ごはん</v>
      </c>
      <c r="V15" s="171" t="str">
        <f>献立入力用!F33</f>
        <v>ごはん</v>
      </c>
      <c r="W15" s="177" t="str">
        <f>献立入力用!G33</f>
        <v>ごはん</v>
      </c>
      <c r="X15" s="171" t="str">
        <f>献立入力用!H33</f>
        <v>ごはん</v>
      </c>
      <c r="Y15" s="330" t="s">
        <v>38</v>
      </c>
      <c r="Z15" s="171" t="str">
        <f>献立入力用!I33</f>
        <v>ごはん</v>
      </c>
      <c r="AA15" s="177" t="str">
        <f>献立入力用!J33</f>
        <v>ごはん</v>
      </c>
      <c r="AB15" s="171" t="str">
        <f>献立入力用!K33</f>
        <v>ごはん</v>
      </c>
      <c r="AC15" s="177" t="str">
        <f>献立入力用!L33</f>
        <v>ごはん</v>
      </c>
      <c r="AD15" s="171" t="str">
        <f>献立入力用!M33</f>
        <v>ごはん</v>
      </c>
      <c r="AE15" s="177" t="str">
        <f>献立入力用!N33</f>
        <v>ごはん</v>
      </c>
      <c r="AF15" s="171" t="str">
        <f>献立入力用!O33</f>
        <v>ごはん</v>
      </c>
      <c r="AG15" s="330" t="s">
        <v>38</v>
      </c>
      <c r="AH15" s="171" t="str">
        <f>献立入力用!B51</f>
        <v>ごはん</v>
      </c>
      <c r="AI15" s="177" t="str">
        <f>献立入力用!C51</f>
        <v>ごはん</v>
      </c>
      <c r="AJ15" s="171" t="str">
        <f>献立入力用!D51</f>
        <v>ごはん</v>
      </c>
      <c r="AK15" s="177" t="str">
        <f>献立入力用!E51</f>
        <v>ごはん</v>
      </c>
      <c r="AL15" s="171" t="str">
        <f>献立入力用!F51</f>
        <v>ごはん</v>
      </c>
      <c r="AM15" s="177" t="str">
        <f>献立入力用!G51</f>
        <v>ごはん</v>
      </c>
      <c r="AN15" s="171">
        <f>献立入力用!H51</f>
        <v>0</v>
      </c>
      <c r="AO15" s="334" t="s">
        <v>38</v>
      </c>
      <c r="AP15" s="171">
        <f>献立入力用!I51</f>
        <v>0</v>
      </c>
      <c r="AQ15" s="177">
        <f>献立入力用!J51</f>
        <v>0</v>
      </c>
      <c r="AR15" s="171">
        <f>献立入力用!K51</f>
        <v>0</v>
      </c>
      <c r="AS15" s="177">
        <f>献立入力用!L51</f>
        <v>0</v>
      </c>
      <c r="AT15" s="171">
        <f>献立入力用!M51</f>
        <v>0</v>
      </c>
      <c r="AU15" s="177">
        <f>献立入力用!N51</f>
        <v>0</v>
      </c>
      <c r="AV15" s="171">
        <f>献立入力用!O51</f>
        <v>0</v>
      </c>
    </row>
    <row r="16" spans="1:48" ht="24.75" customHeight="1" x14ac:dyDescent="0.45">
      <c r="A16" s="341"/>
      <c r="B16" s="169" t="str">
        <f>献立入力用!B16</f>
        <v>味噌汁</v>
      </c>
      <c r="C16" s="169" t="str">
        <f>献立入力用!C16</f>
        <v>味噌汁</v>
      </c>
      <c r="D16" s="169" t="str">
        <f>献立入力用!D16</f>
        <v>味噌汁</v>
      </c>
      <c r="E16" s="169" t="str">
        <f>献立入力用!E16</f>
        <v>味噌汁</v>
      </c>
      <c r="F16" s="169" t="str">
        <f>献立入力用!F16</f>
        <v>おでん</v>
      </c>
      <c r="G16" s="169" t="str">
        <f>献立入力用!G16</f>
        <v>味噌汁</v>
      </c>
      <c r="H16" s="169" t="str">
        <f>献立入力用!H16</f>
        <v>味噌汁</v>
      </c>
      <c r="I16" s="331"/>
      <c r="J16" s="169" t="str">
        <f>献立入力用!I16</f>
        <v>味噌汁</v>
      </c>
      <c r="K16" s="169" t="str">
        <f>献立入力用!J16</f>
        <v>味噌汁</v>
      </c>
      <c r="L16" s="169" t="str">
        <f>献立入力用!K16</f>
        <v>味噌汁</v>
      </c>
      <c r="M16" s="169" t="str">
        <f>献立入力用!L16</f>
        <v>味噌汁</v>
      </c>
      <c r="N16" s="169" t="str">
        <f>献立入力用!M16</f>
        <v>中華スープ</v>
      </c>
      <c r="O16" s="175" t="str">
        <f>献立入力用!N16</f>
        <v>ねぎとマグロの鍋風</v>
      </c>
      <c r="P16" s="169" t="str">
        <f>献立入力用!O16</f>
        <v>味噌汁</v>
      </c>
      <c r="Q16" s="331"/>
      <c r="R16" s="169" t="str">
        <f>献立入力用!B34</f>
        <v>味噌汁</v>
      </c>
      <c r="S16" s="175" t="str">
        <f>献立入力用!C34</f>
        <v>味噌汁</v>
      </c>
      <c r="T16" s="169" t="str">
        <f>献立入力用!D34</f>
        <v>味噌汁</v>
      </c>
      <c r="U16" s="175" t="str">
        <f>献立入力用!E34</f>
        <v>味噌汁</v>
      </c>
      <c r="V16" s="169" t="str">
        <f>献立入力用!F34</f>
        <v>味噌汁</v>
      </c>
      <c r="W16" s="175" t="str">
        <f>献立入力用!G34</f>
        <v>味噌汁</v>
      </c>
      <c r="X16" s="169" t="str">
        <f>献立入力用!H34</f>
        <v>味噌汁</v>
      </c>
      <c r="Y16" s="331"/>
      <c r="Z16" s="169" t="str">
        <f>献立入力用!I34</f>
        <v>味噌汁</v>
      </c>
      <c r="AA16" s="175" t="str">
        <f>献立入力用!J34</f>
        <v>味噌汁</v>
      </c>
      <c r="AB16" s="169" t="str">
        <f>献立入力用!K34</f>
        <v>味噌汁</v>
      </c>
      <c r="AC16" s="175" t="str">
        <f>献立入力用!L34</f>
        <v>味噌汁</v>
      </c>
      <c r="AD16" s="169" t="str">
        <f>献立入力用!M34</f>
        <v>味噌汁</v>
      </c>
      <c r="AE16" s="175" t="str">
        <f>献立入力用!N34</f>
        <v>おでん</v>
      </c>
      <c r="AF16" s="169" t="str">
        <f>献立入力用!O34</f>
        <v>味噌汁</v>
      </c>
      <c r="AG16" s="331"/>
      <c r="AH16" s="169" t="str">
        <f>献立入力用!B52</f>
        <v>味噌汁</v>
      </c>
      <c r="AI16" s="175" t="str">
        <f>献立入力用!C52</f>
        <v>味噌汁</v>
      </c>
      <c r="AJ16" s="169" t="str">
        <f>献立入力用!D52</f>
        <v>味噌汁</v>
      </c>
      <c r="AK16" s="175" t="str">
        <f>献立入力用!E52</f>
        <v>味噌汁</v>
      </c>
      <c r="AL16" s="169" t="str">
        <f>献立入力用!F52</f>
        <v>味噌汁</v>
      </c>
      <c r="AM16" s="175" t="str">
        <f>献立入力用!G52</f>
        <v>味噌汁</v>
      </c>
      <c r="AN16" s="169">
        <f>献立入力用!H52</f>
        <v>0</v>
      </c>
      <c r="AO16" s="331"/>
      <c r="AP16" s="169">
        <f>献立入力用!I52</f>
        <v>0</v>
      </c>
      <c r="AQ16" s="175">
        <f>献立入力用!J52</f>
        <v>0</v>
      </c>
      <c r="AR16" s="169">
        <f>献立入力用!K52</f>
        <v>0</v>
      </c>
      <c r="AS16" s="175">
        <f>献立入力用!L52</f>
        <v>0</v>
      </c>
      <c r="AT16" s="169">
        <f>献立入力用!M52</f>
        <v>0</v>
      </c>
      <c r="AU16" s="175">
        <f>献立入力用!N52</f>
        <v>0</v>
      </c>
      <c r="AV16" s="169">
        <f>献立入力用!O52</f>
        <v>0</v>
      </c>
    </row>
    <row r="17" spans="1:48" ht="24.75" customHeight="1" x14ac:dyDescent="0.45">
      <c r="A17" s="341"/>
      <c r="B17" s="169" t="str">
        <f>献立入力用!B17</f>
        <v>アジの漬け焼き胡麻風味</v>
      </c>
      <c r="C17" s="169" t="str">
        <f>献立入力用!C17</f>
        <v>鶏の照り焼き</v>
      </c>
      <c r="D17" s="169" t="str">
        <f>献立入力用!D17</f>
        <v>タラの和風あんかけ</v>
      </c>
      <c r="E17" s="169" t="str">
        <f>献立入力用!E17</f>
        <v>若鳥の八幡巻き</v>
      </c>
      <c r="F17" s="169" t="str">
        <f>献立入力用!F17</f>
        <v>豆腐田楽</v>
      </c>
      <c r="G17" s="169" t="str">
        <f>献立入力用!G17</f>
        <v>にしんの山椒煮</v>
      </c>
      <c r="H17" s="169" t="str">
        <f>献立入力用!H17</f>
        <v>牛肉と豆腐のたまごとじ</v>
      </c>
      <c r="I17" s="331"/>
      <c r="J17" s="169" t="str">
        <f>献立入力用!I17</f>
        <v>サバのみぞれ煮</v>
      </c>
      <c r="K17" s="169" t="str">
        <f>献立入力用!J17</f>
        <v>デミグラスハンバーグ</v>
      </c>
      <c r="L17" s="169" t="str">
        <f>献立入力用!K17</f>
        <v>いわしの梅煮</v>
      </c>
      <c r="M17" s="169" t="str">
        <f>献立入力用!L17</f>
        <v>タラの野菜あんかけ</v>
      </c>
      <c r="N17" s="169" t="str">
        <f>献立入力用!M17</f>
        <v>青椒肉絲</v>
      </c>
      <c r="O17" s="175" t="str">
        <f>献立入力用!N17</f>
        <v>茄子の煮物</v>
      </c>
      <c r="P17" s="169" t="str">
        <f>献立入力用!O17</f>
        <v>タラの野菜あんかけ</v>
      </c>
      <c r="Q17" s="331"/>
      <c r="R17" s="169" t="str">
        <f>献立入力用!B35</f>
        <v>回鍋肉</v>
      </c>
      <c r="S17" s="175" t="str">
        <f>献立入力用!C35</f>
        <v>鶏のみそ漬け焼き</v>
      </c>
      <c r="T17" s="169" t="str">
        <f>献立入力用!D35</f>
        <v>豚の照り焼き</v>
      </c>
      <c r="U17" s="175" t="str">
        <f>献立入力用!E35</f>
        <v>サバの塩焼き</v>
      </c>
      <c r="V17" s="169" t="str">
        <f>献立入力用!F35</f>
        <v>筑前煮</v>
      </c>
      <c r="W17" s="175" t="str">
        <f>献立入力用!G35</f>
        <v>黒ムツの煮つけ</v>
      </c>
      <c r="X17" s="169" t="str">
        <f>献立入力用!H35</f>
        <v>鮭の塩焼き</v>
      </c>
      <c r="Y17" s="331"/>
      <c r="Z17" s="169" t="str">
        <f>献立入力用!I35</f>
        <v>ぶり大根</v>
      </c>
      <c r="AA17" s="175" t="str">
        <f>献立入力用!J35</f>
        <v>豚肉の甘辛煮</v>
      </c>
      <c r="AB17" s="169" t="str">
        <f>献立入力用!K35</f>
        <v>牛肉の甘辛煮</v>
      </c>
      <c r="AC17" s="175" t="str">
        <f>献立入力用!L35</f>
        <v>赤魚の煮つけ</v>
      </c>
      <c r="AD17" s="169" t="str">
        <f>献立入力用!M35</f>
        <v>豚肉とナスの味噌炒め</v>
      </c>
      <c r="AE17" s="175" t="str">
        <f>献立入力用!N35</f>
        <v>ひじきとネギの玉子とじ</v>
      </c>
      <c r="AF17" s="169" t="str">
        <f>献立入力用!O35</f>
        <v>鶏の照り焼き</v>
      </c>
      <c r="AG17" s="331"/>
      <c r="AH17" s="169" t="str">
        <f>献立入力用!B53</f>
        <v>鰆の西京焼き</v>
      </c>
      <c r="AI17" s="175" t="str">
        <f>献立入力用!C53</f>
        <v>豚バラとナスの味噌炒め</v>
      </c>
      <c r="AJ17" s="169" t="str">
        <f>献立入力用!D53</f>
        <v>アジの山椒焼き</v>
      </c>
      <c r="AK17" s="175" t="str">
        <f>献立入力用!E53</f>
        <v>牛肉豆腐</v>
      </c>
      <c r="AL17" s="169" t="str">
        <f>献立入力用!F53</f>
        <v>ブリの塩焼き</v>
      </c>
      <c r="AM17" s="175" t="str">
        <f>献立入力用!G53</f>
        <v>黒ムツの煮つけ</v>
      </c>
      <c r="AN17" s="169">
        <f>献立入力用!H53</f>
        <v>0</v>
      </c>
      <c r="AO17" s="331"/>
      <c r="AP17" s="169">
        <f>献立入力用!I53</f>
        <v>0</v>
      </c>
      <c r="AQ17" s="175">
        <f>献立入力用!J53</f>
        <v>0</v>
      </c>
      <c r="AR17" s="169">
        <f>献立入力用!K53</f>
        <v>0</v>
      </c>
      <c r="AS17" s="175">
        <f>献立入力用!L53</f>
        <v>0</v>
      </c>
      <c r="AT17" s="169">
        <f>献立入力用!M53</f>
        <v>0</v>
      </c>
      <c r="AU17" s="175">
        <f>献立入力用!N53</f>
        <v>0</v>
      </c>
      <c r="AV17" s="169">
        <f>献立入力用!O53</f>
        <v>0</v>
      </c>
    </row>
    <row r="18" spans="1:48" ht="24.75" customHeight="1" x14ac:dyDescent="0.45">
      <c r="A18" s="341"/>
      <c r="B18" s="169" t="str">
        <f>献立入力用!B18</f>
        <v>野菜入りしんじょう</v>
      </c>
      <c r="C18" s="169" t="str">
        <f>献立入力用!C18</f>
        <v>青菜とピーマンのカラフル炒め</v>
      </c>
      <c r="D18" s="169" t="str">
        <f>献立入力用!D18</f>
        <v>カリフラワーとブロッコリーの洋風蒸し</v>
      </c>
      <c r="E18" s="169" t="str">
        <f>献立入力用!E18</f>
        <v>海老の艶煮と筍の含め煮</v>
      </c>
      <c r="F18" s="169" t="str">
        <f>献立入力用!F18</f>
        <v>胡瓜とわかめの酢の物</v>
      </c>
      <c r="G18" s="169" t="str">
        <f>献立入力用!G18</f>
        <v>卯の花</v>
      </c>
      <c r="H18" s="169" t="str">
        <f>献立入力用!H18</f>
        <v>かぼちゃの含め煮</v>
      </c>
      <c r="I18" s="331"/>
      <c r="J18" s="169" t="str">
        <f>献立入力用!I18</f>
        <v>小松菜と薄揚げの煮びたし</v>
      </c>
      <c r="K18" s="169" t="str">
        <f>献立入力用!J18</f>
        <v>マカロニのソテー</v>
      </c>
      <c r="L18" s="169" t="str">
        <f>献立入力用!K18</f>
        <v>セロリと人参の金平</v>
      </c>
      <c r="M18" s="169" t="str">
        <f>献立入力用!L18</f>
        <v>ニラ玉炒め</v>
      </c>
      <c r="N18" s="169" t="str">
        <f>献立入力用!M18</f>
        <v>えびとブロッコリーの
中華煮</v>
      </c>
      <c r="O18" s="175" t="str">
        <f>献立入力用!N18</f>
        <v>なめたけおろし</v>
      </c>
      <c r="P18" s="169" t="str">
        <f>献立入力用!O18</f>
        <v>青梗菜と椎茸の炒め煮</v>
      </c>
      <c r="Q18" s="331"/>
      <c r="R18" s="169" t="str">
        <f>献立入力用!B36</f>
        <v>きんぴらごぼう</v>
      </c>
      <c r="S18" s="175" t="str">
        <f>献立入力用!C36</f>
        <v>ニラとあさりの玉子とじ</v>
      </c>
      <c r="T18" s="169" t="str">
        <f>献立入力用!D36</f>
        <v>大根のカニあんかけ</v>
      </c>
      <c r="U18" s="175" t="str">
        <f>献立入力用!E36</f>
        <v>さつま芋の煮物</v>
      </c>
      <c r="V18" s="169" t="str">
        <f>献立入力用!F36</f>
        <v>キャベツと桜えびの炒め</v>
      </c>
      <c r="W18" s="175" t="str">
        <f>献立入力用!G36</f>
        <v>高野豆腐の煮物</v>
      </c>
      <c r="X18" s="169" t="str">
        <f>献立入力用!H36</f>
        <v>豆腐けんちん煮</v>
      </c>
      <c r="Y18" s="331"/>
      <c r="Z18" s="169" t="str">
        <f>献立入力用!I36</f>
        <v>里芋の煮物</v>
      </c>
      <c r="AA18" s="175" t="str">
        <f>献立入力用!J36</f>
        <v>からし菜ときくらげの田舎風</v>
      </c>
      <c r="AB18" s="169" t="str">
        <f>献立入力用!K36</f>
        <v>白菜と竹輪の煮物</v>
      </c>
      <c r="AC18" s="175" t="str">
        <f>献立入力用!L36</f>
        <v>椎茸と厚揚げの煮物</v>
      </c>
      <c r="AD18" s="169" t="str">
        <f>献立入力用!M36</f>
        <v>野菜巾着の煮物</v>
      </c>
      <c r="AE18" s="175" t="str">
        <f>献立入力用!N36</f>
        <v>人参とアスパラのマヨ和え</v>
      </c>
      <c r="AF18" s="169" t="str">
        <f>献立入力用!O36</f>
        <v>豆乳がんもの含め煮</v>
      </c>
      <c r="AG18" s="331"/>
      <c r="AH18" s="169" t="str">
        <f>献立入力用!B54</f>
        <v>さつま芋の煮物</v>
      </c>
      <c r="AI18" s="175" t="str">
        <f>献立入力用!C54</f>
        <v>えびとブロッコリーの
炒め物</v>
      </c>
      <c r="AJ18" s="169" t="str">
        <f>献立入力用!D54</f>
        <v>じゃが芋のあおさ風味</v>
      </c>
      <c r="AK18" s="175" t="str">
        <f>献立入力用!E54</f>
        <v>車麩の卵とじ</v>
      </c>
      <c r="AL18" s="169" t="str">
        <f>献立入力用!F54</f>
        <v>煮奴</v>
      </c>
      <c r="AM18" s="175" t="str">
        <f>献立入力用!G54</f>
        <v>ひじきの煮物</v>
      </c>
      <c r="AN18" s="169">
        <f>献立入力用!H54</f>
        <v>0</v>
      </c>
      <c r="AO18" s="331"/>
      <c r="AP18" s="169">
        <f>献立入力用!I54</f>
        <v>0</v>
      </c>
      <c r="AQ18" s="175">
        <f>献立入力用!J54</f>
        <v>0</v>
      </c>
      <c r="AR18" s="169">
        <f>献立入力用!K54</f>
        <v>0</v>
      </c>
      <c r="AS18" s="175">
        <f>献立入力用!L54</f>
        <v>0</v>
      </c>
      <c r="AT18" s="169">
        <f>献立入力用!M54</f>
        <v>0</v>
      </c>
      <c r="AU18" s="175">
        <f>献立入力用!N54</f>
        <v>0</v>
      </c>
      <c r="AV18" s="169">
        <f>献立入力用!O54</f>
        <v>0</v>
      </c>
    </row>
    <row r="19" spans="1:48" ht="24.75" customHeight="1" x14ac:dyDescent="0.45">
      <c r="A19" s="341"/>
      <c r="B19" s="173" t="str">
        <f>献立入力用!B19</f>
        <v>おからとツナのサラダ</v>
      </c>
      <c r="C19" s="173" t="str">
        <f>献立入力用!C19</f>
        <v>ひじきと大根のサラダ</v>
      </c>
      <c r="D19" s="173" t="str">
        <f>献立入力用!D19</f>
        <v>チーズ入り磯部かまぼこ</v>
      </c>
      <c r="E19" s="173" t="str">
        <f>献立入力用!E19</f>
        <v>胡麻豆腐</v>
      </c>
      <c r="F19" s="173">
        <f>献立入力用!F19</f>
        <v>0</v>
      </c>
      <c r="G19" s="173" t="str">
        <f>献立入力用!G19</f>
        <v>カリフラワーと小松菜の煮びたし</v>
      </c>
      <c r="H19" s="173" t="str">
        <f>献立入力用!H19</f>
        <v>刻み大根の梅肉和え</v>
      </c>
      <c r="I19" s="331"/>
      <c r="J19" s="173" t="str">
        <f>献立入力用!I19</f>
        <v>カニカマと玉ねぎのサラダ</v>
      </c>
      <c r="K19" s="173" t="str">
        <f>献立入力用!J19</f>
        <v>キャベツとツナのレモン酢和え</v>
      </c>
      <c r="L19" s="173" t="str">
        <f>献立入力用!K19</f>
        <v>ゆずもずく</v>
      </c>
      <c r="M19" s="173" t="str">
        <f>献立入力用!L19</f>
        <v>蓮根の梅おかか和え</v>
      </c>
      <c r="N19" s="173" t="str">
        <f>献立入力用!M19</f>
        <v>もやしナムル</v>
      </c>
      <c r="O19" s="179">
        <f>献立入力用!N19</f>
        <v>0</v>
      </c>
      <c r="P19" s="173" t="str">
        <f>献立入力用!O19</f>
        <v>ポテトサラダ</v>
      </c>
      <c r="Q19" s="331"/>
      <c r="R19" s="173" t="str">
        <f>献立入力用!B37</f>
        <v>オクラとツナのサラダ</v>
      </c>
      <c r="S19" s="179" t="str">
        <f>献立入力用!C37</f>
        <v>枝豆とコーンのサラダ</v>
      </c>
      <c r="T19" s="173" t="str">
        <f>献立入力用!D37</f>
        <v>茸の酢味噌和え</v>
      </c>
      <c r="U19" s="179" t="str">
        <f>献立入力用!E37</f>
        <v>竹輪ときゅうりの胡麻和え</v>
      </c>
      <c r="V19" s="173" t="str">
        <f>献立入力用!F37</f>
        <v>もずく酢</v>
      </c>
      <c r="W19" s="179" t="str">
        <f>献立入力用!G37</f>
        <v>大根とカニカマのサラダ</v>
      </c>
      <c r="X19" s="173" t="str">
        <f>献立入力用!H37</f>
        <v>オクラと長いもの和え物</v>
      </c>
      <c r="Y19" s="331"/>
      <c r="Z19" s="173" t="str">
        <f>献立入力用!I37</f>
        <v>海藻サラダ</v>
      </c>
      <c r="AA19" s="179" t="str">
        <f>献立入力用!J37</f>
        <v>ブロッコリーの胡麻和え</v>
      </c>
      <c r="AB19" s="173" t="str">
        <f>献立入力用!K37</f>
        <v>胡瓜とわかめの酢の物</v>
      </c>
      <c r="AC19" s="179" t="str">
        <f>献立入力用!L37</f>
        <v>かぶの塩昆布和え</v>
      </c>
      <c r="AD19" s="173" t="str">
        <f>献立入力用!M37</f>
        <v>なめたけおろし</v>
      </c>
      <c r="AE19" s="179">
        <f>献立入力用!N37</f>
        <v>0</v>
      </c>
      <c r="AF19" s="173" t="str">
        <f>献立入力用!O37</f>
        <v>小松菜のワサビ和え</v>
      </c>
      <c r="AG19" s="331"/>
      <c r="AH19" s="173" t="str">
        <f>献立入力用!B55</f>
        <v>もやしと大葉の和え物</v>
      </c>
      <c r="AI19" s="179" t="str">
        <f>献立入力用!C55</f>
        <v>海藻サラダ</v>
      </c>
      <c r="AJ19" s="173" t="str">
        <f>献立入力用!D55</f>
        <v>小松菜とささみのお浸し</v>
      </c>
      <c r="AK19" s="179" t="str">
        <f>献立入力用!E55</f>
        <v>キャベツの和え物</v>
      </c>
      <c r="AL19" s="173" t="str">
        <f>献立入力用!F55</f>
        <v>じゃこと水菜のお浸し</v>
      </c>
      <c r="AM19" s="179" t="str">
        <f>献立入力用!G55</f>
        <v>紫玉ねぎとトマトのマリネ</v>
      </c>
      <c r="AN19" s="173">
        <f>献立入力用!H55</f>
        <v>0</v>
      </c>
      <c r="AO19" s="331"/>
      <c r="AP19" s="173">
        <f>献立入力用!I55</f>
        <v>0</v>
      </c>
      <c r="AQ19" s="179">
        <f>献立入力用!J55</f>
        <v>0</v>
      </c>
      <c r="AR19" s="173">
        <f>献立入力用!K55</f>
        <v>0</v>
      </c>
      <c r="AS19" s="179">
        <f>献立入力用!L55</f>
        <v>0</v>
      </c>
      <c r="AT19" s="173">
        <f>献立入力用!M55</f>
        <v>0</v>
      </c>
      <c r="AU19" s="179">
        <f>献立入力用!N55</f>
        <v>0</v>
      </c>
      <c r="AV19" s="173">
        <f>献立入力用!O55</f>
        <v>0</v>
      </c>
    </row>
    <row r="20" spans="1:48" x14ac:dyDescent="0.45">
      <c r="A20" s="45"/>
      <c r="D20" s="332" t="s">
        <v>47</v>
      </c>
      <c r="E20" s="332"/>
      <c r="F20" s="332"/>
      <c r="G20" s="332"/>
      <c r="H20" s="332"/>
      <c r="L20" s="332" t="s">
        <v>47</v>
      </c>
      <c r="M20" s="332"/>
      <c r="N20" s="332"/>
      <c r="O20" s="332"/>
      <c r="P20" s="332"/>
      <c r="T20" s="332" t="s">
        <v>47</v>
      </c>
      <c r="U20" s="332"/>
      <c r="V20" s="332"/>
      <c r="W20" s="332"/>
      <c r="X20" s="332"/>
      <c r="AB20" s="332" t="s">
        <v>47</v>
      </c>
      <c r="AC20" s="332"/>
      <c r="AD20" s="332"/>
      <c r="AE20" s="332"/>
      <c r="AF20" s="332"/>
      <c r="AJ20" s="332" t="s">
        <v>47</v>
      </c>
      <c r="AK20" s="332"/>
      <c r="AL20" s="332"/>
      <c r="AM20" s="332"/>
      <c r="AN20" s="332"/>
      <c r="AR20" s="332" t="s">
        <v>47</v>
      </c>
      <c r="AS20" s="332"/>
      <c r="AT20" s="332"/>
      <c r="AU20" s="332"/>
      <c r="AV20" s="332"/>
    </row>
  </sheetData>
  <mergeCells count="30">
    <mergeCell ref="AR20:AV20"/>
    <mergeCell ref="A15:A19"/>
    <mergeCell ref="I15:I19"/>
    <mergeCell ref="Q15:Q19"/>
    <mergeCell ref="Y15:Y19"/>
    <mergeCell ref="AG15:AG19"/>
    <mergeCell ref="AO15:AO19"/>
    <mergeCell ref="D20:H20"/>
    <mergeCell ref="L20:P20"/>
    <mergeCell ref="T20:X20"/>
    <mergeCell ref="AB20:AF20"/>
    <mergeCell ref="AJ20:AN20"/>
    <mergeCell ref="AO9:AO13"/>
    <mergeCell ref="A4:A8"/>
    <mergeCell ref="I4:I8"/>
    <mergeCell ref="Q4:Q8"/>
    <mergeCell ref="Y4:Y8"/>
    <mergeCell ref="AG4:AG8"/>
    <mergeCell ref="AO4:AO8"/>
    <mergeCell ref="A9:A13"/>
    <mergeCell ref="I9:I13"/>
    <mergeCell ref="Q9:Q13"/>
    <mergeCell ref="Y9:Y13"/>
    <mergeCell ref="AG9:AG13"/>
    <mergeCell ref="AS1:AV1"/>
    <mergeCell ref="E1:H1"/>
    <mergeCell ref="M1:P1"/>
    <mergeCell ref="U1:X1"/>
    <mergeCell ref="AC1:AF1"/>
    <mergeCell ref="AK1:AN1"/>
  </mergeCells>
  <phoneticPr fontId="1"/>
  <conditionalFormatting sqref="A4:AV19">
    <cfRule type="containsText" dxfId="84" priority="1" operator="containsText" text="0">
      <formula>NOT(ISERROR(SEARCH("0",A4)))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C9E7-2447-413B-841F-156E9F4E4571}">
  <sheetPr>
    <tabColor rgb="FF00B050"/>
  </sheetPr>
  <dimension ref="A1:FL137"/>
  <sheetViews>
    <sheetView view="pageBreakPreview" topLeftCell="A93" zoomScale="60" zoomScaleNormal="80" zoomScalePageLayoutView="98" workbookViewId="0">
      <selection activeCell="L50" sqref="L50"/>
    </sheetView>
  </sheetViews>
  <sheetFormatPr defaultColWidth="6" defaultRowHeight="18" customHeight="1" x14ac:dyDescent="0.45"/>
  <cols>
    <col min="1" max="1" width="5.09765625" style="1" customWidth="1"/>
    <col min="2" max="2" width="4" style="18" customWidth="1"/>
    <col min="3" max="4" width="2.59765625" style="19" customWidth="1"/>
    <col min="5" max="5" width="14.69921875" style="20" customWidth="1"/>
    <col min="6" max="6" width="10.8984375" style="2" customWidth="1"/>
    <col min="7" max="7" width="7.8984375" style="2" customWidth="1"/>
    <col min="8" max="8" width="9.3984375" style="2" customWidth="1"/>
    <col min="9" max="11" width="6" style="1"/>
    <col min="12" max="13" width="5.09765625" style="1" customWidth="1"/>
    <col min="14" max="14" width="4" style="1" customWidth="1"/>
    <col min="15" max="16" width="2.59765625" style="1" customWidth="1"/>
    <col min="17" max="17" width="14.69921875" style="1" customWidth="1"/>
    <col min="18" max="18" width="10.8984375" style="1" customWidth="1"/>
    <col min="19" max="19" width="7.8984375" style="1" customWidth="1"/>
    <col min="20" max="20" width="9.3984375" style="1" customWidth="1"/>
    <col min="21" max="23" width="6" style="1"/>
    <col min="24" max="25" width="5.09765625" style="1" customWidth="1"/>
    <col min="26" max="26" width="4" style="1" customWidth="1"/>
    <col min="27" max="28" width="2.59765625" style="1" customWidth="1"/>
    <col min="29" max="29" width="14.69921875" style="1" customWidth="1"/>
    <col min="30" max="30" width="10.8984375" style="1" customWidth="1"/>
    <col min="31" max="31" width="7.8984375" style="1" customWidth="1"/>
    <col min="32" max="32" width="9.3984375" style="1" customWidth="1"/>
    <col min="33" max="35" width="6" style="1"/>
    <col min="36" max="37" width="5.09765625" style="1" customWidth="1"/>
    <col min="38" max="38" width="4" style="1" customWidth="1"/>
    <col min="39" max="40" width="2.59765625" style="1" customWidth="1"/>
    <col min="41" max="41" width="14.69921875" style="1" customWidth="1"/>
    <col min="42" max="42" width="10.8984375" style="1" customWidth="1"/>
    <col min="43" max="43" width="7.8984375" style="1" customWidth="1"/>
    <col min="44" max="44" width="9.3984375" style="1" customWidth="1"/>
    <col min="45" max="47" width="6" style="1"/>
    <col min="48" max="49" width="5.09765625" style="1" customWidth="1"/>
    <col min="50" max="50" width="4" style="1" customWidth="1"/>
    <col min="51" max="52" width="2.59765625" style="1" customWidth="1"/>
    <col min="53" max="53" width="14.69921875" style="1" customWidth="1"/>
    <col min="54" max="54" width="10.8984375" style="1" customWidth="1"/>
    <col min="55" max="55" width="7.8984375" style="1" customWidth="1"/>
    <col min="56" max="56" width="9.3984375" style="1" customWidth="1"/>
    <col min="57" max="59" width="6" style="1"/>
    <col min="60" max="61" width="5.09765625" style="1" customWidth="1"/>
    <col min="62" max="62" width="4" style="1" customWidth="1"/>
    <col min="63" max="64" width="2.59765625" style="1" customWidth="1"/>
    <col min="65" max="65" width="14.69921875" style="1" customWidth="1"/>
    <col min="66" max="66" width="10.8984375" style="1" customWidth="1"/>
    <col min="67" max="67" width="7.8984375" style="1" customWidth="1"/>
    <col min="68" max="68" width="9.3984375" style="1" customWidth="1"/>
    <col min="69" max="71" width="6" style="1"/>
    <col min="72" max="73" width="5.09765625" style="1" customWidth="1"/>
    <col min="74" max="74" width="4" style="1" customWidth="1"/>
    <col min="75" max="76" width="2.59765625" style="1" customWidth="1"/>
    <col min="77" max="77" width="14.69921875" style="1" customWidth="1"/>
    <col min="78" max="78" width="10.8984375" style="1" customWidth="1"/>
    <col min="79" max="79" width="7.8984375" style="1" customWidth="1"/>
    <col min="80" max="80" width="9.3984375" style="1" customWidth="1"/>
    <col min="81" max="83" width="6" style="1"/>
    <col min="84" max="85" width="5.09765625" style="1" customWidth="1"/>
    <col min="86" max="86" width="4" style="1" customWidth="1"/>
    <col min="87" max="88" width="2.59765625" style="1" customWidth="1"/>
    <col min="89" max="89" width="14.69921875" style="1" customWidth="1"/>
    <col min="90" max="90" width="10.8984375" style="1" customWidth="1"/>
    <col min="91" max="91" width="7.8984375" style="1" customWidth="1"/>
    <col min="92" max="92" width="9.3984375" style="1" customWidth="1"/>
    <col min="93" max="95" width="6" style="1"/>
    <col min="96" max="97" width="5.09765625" style="1" customWidth="1"/>
    <col min="98" max="98" width="4" style="1" customWidth="1"/>
    <col min="99" max="100" width="2.59765625" style="1" customWidth="1"/>
    <col min="101" max="101" width="14.69921875" style="1" customWidth="1"/>
    <col min="102" max="102" width="10.8984375" style="1" customWidth="1"/>
    <col min="103" max="103" width="7.8984375" style="1" customWidth="1"/>
    <col min="104" max="104" width="9.3984375" style="1" customWidth="1"/>
    <col min="105" max="107" width="6" style="1"/>
    <col min="108" max="109" width="5.09765625" style="1" customWidth="1"/>
    <col min="110" max="110" width="4" style="1" customWidth="1"/>
    <col min="111" max="112" width="2.59765625" style="1" customWidth="1"/>
    <col min="113" max="113" width="14.69921875" style="1" customWidth="1"/>
    <col min="114" max="114" width="10.8984375" style="1" customWidth="1"/>
    <col min="115" max="115" width="7.8984375" style="1" customWidth="1"/>
    <col min="116" max="116" width="9.3984375" style="1" customWidth="1"/>
    <col min="117" max="119" width="6" style="1"/>
    <col min="120" max="121" width="5.09765625" style="1" customWidth="1"/>
    <col min="122" max="122" width="4" style="1" customWidth="1"/>
    <col min="123" max="124" width="2.59765625" style="1" customWidth="1"/>
    <col min="125" max="125" width="14.69921875" style="1" customWidth="1"/>
    <col min="126" max="126" width="10.8984375" style="1" customWidth="1"/>
    <col min="127" max="127" width="7.8984375" style="1" customWidth="1"/>
    <col min="128" max="128" width="9.3984375" style="1" customWidth="1"/>
    <col min="129" max="131" width="6" style="1"/>
    <col min="132" max="133" width="5.09765625" style="1" customWidth="1"/>
    <col min="134" max="134" width="4" style="1" customWidth="1"/>
    <col min="135" max="136" width="2.59765625" style="1" customWidth="1"/>
    <col min="137" max="137" width="14.69921875" style="1" customWidth="1"/>
    <col min="138" max="138" width="10.8984375" style="1" customWidth="1"/>
    <col min="139" max="139" width="7.8984375" style="1" customWidth="1"/>
    <col min="140" max="140" width="9.3984375" style="1" customWidth="1"/>
    <col min="141" max="143" width="6" style="1"/>
    <col min="144" max="145" width="5.09765625" style="1" customWidth="1"/>
    <col min="146" max="146" width="4" style="1" customWidth="1"/>
    <col min="147" max="148" width="2.59765625" style="1" customWidth="1"/>
    <col min="149" max="149" width="14.69921875" style="1" customWidth="1"/>
    <col min="150" max="150" width="10.8984375" style="1" customWidth="1"/>
    <col min="151" max="151" width="7.8984375" style="1" customWidth="1"/>
    <col min="152" max="152" width="9.3984375" style="1" customWidth="1"/>
    <col min="153" max="155" width="6" style="1"/>
    <col min="156" max="157" width="5.09765625" style="1" customWidth="1"/>
    <col min="158" max="158" width="4" style="1" customWidth="1"/>
    <col min="159" max="160" width="2.59765625" style="1" customWidth="1"/>
    <col min="161" max="161" width="14.69921875" style="1" customWidth="1"/>
    <col min="162" max="162" width="10.8984375" style="1" customWidth="1"/>
    <col min="163" max="163" width="7.8984375" style="1" customWidth="1"/>
    <col min="164" max="164" width="9.3984375" style="1" customWidth="1"/>
    <col min="165" max="167" width="6" style="1"/>
    <col min="168" max="168" width="5.09765625" style="1" customWidth="1"/>
    <col min="169" max="16384" width="6" style="1"/>
  </cols>
  <sheetData>
    <row r="1" spans="1:168" ht="30.75" customHeight="1" x14ac:dyDescent="0.45">
      <c r="B1" s="342" t="s">
        <v>0</v>
      </c>
      <c r="C1" s="342"/>
      <c r="D1" s="342"/>
      <c r="E1" s="342"/>
      <c r="F1" s="342"/>
      <c r="G1" s="342"/>
      <c r="H1" s="342"/>
      <c r="I1" s="342"/>
      <c r="J1" s="342"/>
      <c r="K1" s="342"/>
      <c r="L1" s="41">
        <f>D1</f>
        <v>0</v>
      </c>
      <c r="N1" s="342" t="s">
        <v>0</v>
      </c>
      <c r="O1" s="342"/>
      <c r="P1" s="342"/>
      <c r="Q1" s="342"/>
      <c r="R1" s="342"/>
      <c r="S1" s="342"/>
      <c r="T1" s="342"/>
      <c r="U1" s="342"/>
      <c r="V1" s="342"/>
      <c r="W1" s="342"/>
      <c r="X1" s="41">
        <f>P1</f>
        <v>0</v>
      </c>
      <c r="Z1" s="342" t="s">
        <v>0</v>
      </c>
      <c r="AA1" s="342"/>
      <c r="AB1" s="342"/>
      <c r="AC1" s="342"/>
      <c r="AD1" s="342"/>
      <c r="AE1" s="342"/>
      <c r="AF1" s="342"/>
      <c r="AG1" s="342"/>
      <c r="AH1" s="342"/>
      <c r="AI1" s="342"/>
      <c r="AJ1" s="41">
        <f>AB1</f>
        <v>0</v>
      </c>
      <c r="AL1" s="342" t="s">
        <v>0</v>
      </c>
      <c r="AM1" s="342"/>
      <c r="AN1" s="342"/>
      <c r="AO1" s="342"/>
      <c r="AP1" s="342"/>
      <c r="AQ1" s="342"/>
      <c r="AR1" s="342"/>
      <c r="AS1" s="342"/>
      <c r="AT1" s="342"/>
      <c r="AU1" s="342"/>
      <c r="AV1" s="41">
        <f>AC1</f>
        <v>0</v>
      </c>
      <c r="AX1" s="342" t="s">
        <v>0</v>
      </c>
      <c r="AY1" s="342"/>
      <c r="AZ1" s="342"/>
      <c r="BA1" s="342"/>
      <c r="BB1" s="342"/>
      <c r="BC1" s="342"/>
      <c r="BD1" s="342"/>
      <c r="BE1" s="342"/>
      <c r="BF1" s="342"/>
      <c r="BG1" s="342"/>
      <c r="BH1" s="41">
        <f>AD1</f>
        <v>0</v>
      </c>
      <c r="BJ1" s="342" t="s">
        <v>0</v>
      </c>
      <c r="BK1" s="342"/>
      <c r="BL1" s="342"/>
      <c r="BM1" s="342"/>
      <c r="BN1" s="342"/>
      <c r="BO1" s="342"/>
      <c r="BP1" s="342"/>
      <c r="BQ1" s="342"/>
      <c r="BR1" s="342"/>
      <c r="BS1" s="342"/>
      <c r="BT1" s="41">
        <f>BL1</f>
        <v>0</v>
      </c>
      <c r="BV1" s="342" t="s">
        <v>0</v>
      </c>
      <c r="BW1" s="342"/>
      <c r="BX1" s="342"/>
      <c r="BY1" s="342"/>
      <c r="BZ1" s="342"/>
      <c r="CA1" s="342"/>
      <c r="CB1" s="342"/>
      <c r="CC1" s="342"/>
      <c r="CD1" s="342"/>
      <c r="CE1" s="342"/>
      <c r="CF1" s="41">
        <f>BX1</f>
        <v>0</v>
      </c>
      <c r="CH1" s="342" t="s">
        <v>0</v>
      </c>
      <c r="CI1" s="342"/>
      <c r="CJ1" s="342"/>
      <c r="CK1" s="342"/>
      <c r="CL1" s="342"/>
      <c r="CM1" s="342"/>
      <c r="CN1" s="342"/>
      <c r="CO1" s="342"/>
      <c r="CP1" s="342"/>
      <c r="CQ1" s="342"/>
      <c r="CR1" s="41">
        <f>CJ1</f>
        <v>0</v>
      </c>
      <c r="CT1" s="342" t="s">
        <v>0</v>
      </c>
      <c r="CU1" s="342"/>
      <c r="CV1" s="342"/>
      <c r="CW1" s="342"/>
      <c r="CX1" s="342"/>
      <c r="CY1" s="342"/>
      <c r="CZ1" s="342"/>
      <c r="DA1" s="342"/>
      <c r="DB1" s="342"/>
      <c r="DC1" s="342"/>
      <c r="DD1" s="41">
        <f>CV1</f>
        <v>0</v>
      </c>
      <c r="DF1" s="342" t="s">
        <v>0</v>
      </c>
      <c r="DG1" s="342"/>
      <c r="DH1" s="342"/>
      <c r="DI1" s="342"/>
      <c r="DJ1" s="342"/>
      <c r="DK1" s="342"/>
      <c r="DL1" s="342"/>
      <c r="DM1" s="342"/>
      <c r="DN1" s="342"/>
      <c r="DO1" s="342"/>
      <c r="DP1" s="41">
        <f>DH1</f>
        <v>0</v>
      </c>
      <c r="DR1" s="342" t="s">
        <v>0</v>
      </c>
      <c r="DS1" s="342"/>
      <c r="DT1" s="342"/>
      <c r="DU1" s="342"/>
      <c r="DV1" s="342"/>
      <c r="DW1" s="342"/>
      <c r="DX1" s="342"/>
      <c r="DY1" s="342"/>
      <c r="DZ1" s="342"/>
      <c r="EA1" s="342"/>
      <c r="EB1" s="41">
        <f>DT1</f>
        <v>0</v>
      </c>
      <c r="ED1" s="342" t="s">
        <v>0</v>
      </c>
      <c r="EE1" s="342"/>
      <c r="EF1" s="342"/>
      <c r="EG1" s="342"/>
      <c r="EH1" s="342"/>
      <c r="EI1" s="342"/>
      <c r="EJ1" s="342"/>
      <c r="EK1" s="342"/>
      <c r="EL1" s="342"/>
      <c r="EM1" s="342"/>
      <c r="EN1" s="41">
        <f>EF1</f>
        <v>0</v>
      </c>
      <c r="EP1" s="342" t="s">
        <v>0</v>
      </c>
      <c r="EQ1" s="342"/>
      <c r="ER1" s="342"/>
      <c r="ES1" s="342"/>
      <c r="ET1" s="342"/>
      <c r="EU1" s="342"/>
      <c r="EV1" s="342"/>
      <c r="EW1" s="342"/>
      <c r="EX1" s="342"/>
      <c r="EY1" s="342"/>
      <c r="EZ1" s="41">
        <f>ER1</f>
        <v>0</v>
      </c>
      <c r="FB1" s="342" t="s">
        <v>0</v>
      </c>
      <c r="FC1" s="342"/>
      <c r="FD1" s="342"/>
      <c r="FE1" s="342"/>
      <c r="FF1" s="342"/>
      <c r="FG1" s="342"/>
      <c r="FH1" s="342"/>
      <c r="FI1" s="342"/>
      <c r="FJ1" s="342"/>
      <c r="FK1" s="342"/>
      <c r="FL1" s="41">
        <f>FD1</f>
        <v>0</v>
      </c>
    </row>
    <row r="2" spans="1:168" ht="18" customHeight="1" thickBot="1" x14ac:dyDescent="0.5">
      <c r="A2" s="37"/>
      <c r="B2" s="411">
        <f>献立入力用!B2</f>
        <v>45655</v>
      </c>
      <c r="C2" s="411"/>
      <c r="D2" s="411"/>
      <c r="E2" s="411"/>
      <c r="F2" s="36"/>
      <c r="G2" s="36"/>
      <c r="H2" s="36"/>
      <c r="I2" s="412" t="s">
        <v>1</v>
      </c>
      <c r="J2" s="412"/>
      <c r="K2" s="412"/>
      <c r="L2" s="20"/>
      <c r="M2" s="37"/>
      <c r="N2" s="411">
        <f>献立入力用!C2</f>
        <v>45656</v>
      </c>
      <c r="O2" s="411"/>
      <c r="P2" s="411"/>
      <c r="Q2" s="411"/>
      <c r="R2" s="36"/>
      <c r="S2" s="36"/>
      <c r="T2" s="36"/>
      <c r="U2" s="412" t="s">
        <v>1</v>
      </c>
      <c r="V2" s="412"/>
      <c r="W2" s="412"/>
      <c r="X2" s="20"/>
      <c r="Y2" s="37"/>
      <c r="Z2" s="411">
        <f>献立入力用!D2</f>
        <v>45657</v>
      </c>
      <c r="AA2" s="411"/>
      <c r="AB2" s="411"/>
      <c r="AC2" s="411"/>
      <c r="AD2" s="36"/>
      <c r="AE2" s="36"/>
      <c r="AF2" s="36"/>
      <c r="AG2" s="412" t="s">
        <v>1</v>
      </c>
      <c r="AH2" s="412"/>
      <c r="AI2" s="412"/>
      <c r="AJ2" s="20"/>
      <c r="AK2" s="37"/>
      <c r="AL2" s="411">
        <f>献立入力用!E2</f>
        <v>45658</v>
      </c>
      <c r="AM2" s="411"/>
      <c r="AN2" s="411"/>
      <c r="AO2" s="411"/>
      <c r="AP2" s="36"/>
      <c r="AQ2" s="36"/>
      <c r="AR2" s="36"/>
      <c r="AS2" s="412" t="s">
        <v>1</v>
      </c>
      <c r="AT2" s="412"/>
      <c r="AU2" s="412"/>
      <c r="AV2" s="20"/>
      <c r="AW2" s="37"/>
      <c r="AX2" s="411">
        <f>献立入力用!F2</f>
        <v>45659</v>
      </c>
      <c r="AY2" s="411"/>
      <c r="AZ2" s="411"/>
      <c r="BA2" s="411"/>
      <c r="BB2" s="36"/>
      <c r="BC2" s="36"/>
      <c r="BD2" s="36"/>
      <c r="BE2" s="412" t="s">
        <v>1</v>
      </c>
      <c r="BF2" s="412"/>
      <c r="BG2" s="412"/>
      <c r="BH2" s="20"/>
      <c r="BI2" s="37"/>
      <c r="BJ2" s="411">
        <f>献立入力用!G2</f>
        <v>45660</v>
      </c>
      <c r="BK2" s="411"/>
      <c r="BL2" s="411"/>
      <c r="BM2" s="411"/>
      <c r="BN2" s="36"/>
      <c r="BO2" s="36"/>
      <c r="BP2" s="36"/>
      <c r="BQ2" s="412" t="s">
        <v>1</v>
      </c>
      <c r="BR2" s="412"/>
      <c r="BS2" s="412"/>
      <c r="BT2" s="20"/>
      <c r="BU2" s="37"/>
      <c r="BV2" s="411">
        <f>献立入力用!H2</f>
        <v>45661</v>
      </c>
      <c r="BW2" s="411"/>
      <c r="BX2" s="411"/>
      <c r="BY2" s="411"/>
      <c r="BZ2" s="36"/>
      <c r="CA2" s="36"/>
      <c r="CB2" s="36"/>
      <c r="CC2" s="412" t="s">
        <v>1</v>
      </c>
      <c r="CD2" s="412"/>
      <c r="CE2" s="412"/>
      <c r="CF2" s="20"/>
      <c r="CG2" s="37"/>
      <c r="CH2" s="411">
        <f>献立入力用!I2</f>
        <v>45662</v>
      </c>
      <c r="CI2" s="411"/>
      <c r="CJ2" s="411"/>
      <c r="CK2" s="411"/>
      <c r="CL2" s="36"/>
      <c r="CM2" s="36"/>
      <c r="CN2" s="36"/>
      <c r="CO2" s="412" t="s">
        <v>1</v>
      </c>
      <c r="CP2" s="412"/>
      <c r="CQ2" s="412"/>
      <c r="CR2" s="20"/>
      <c r="CS2" s="37"/>
      <c r="CT2" s="411">
        <f>献立入力用!J2</f>
        <v>45663</v>
      </c>
      <c r="CU2" s="411"/>
      <c r="CV2" s="411"/>
      <c r="CW2" s="411"/>
      <c r="CX2" s="36"/>
      <c r="CY2" s="36"/>
      <c r="CZ2" s="36"/>
      <c r="DA2" s="412" t="s">
        <v>1</v>
      </c>
      <c r="DB2" s="412"/>
      <c r="DC2" s="412"/>
      <c r="DD2" s="20"/>
      <c r="DE2" s="37"/>
      <c r="DF2" s="411">
        <f>献立入力用!K2</f>
        <v>45664</v>
      </c>
      <c r="DG2" s="411"/>
      <c r="DH2" s="411"/>
      <c r="DI2" s="411"/>
      <c r="DJ2" s="36"/>
      <c r="DK2" s="36"/>
      <c r="DL2" s="36"/>
      <c r="DM2" s="412" t="s">
        <v>1</v>
      </c>
      <c r="DN2" s="412"/>
      <c r="DO2" s="412"/>
      <c r="DP2" s="20"/>
      <c r="DQ2" s="37"/>
      <c r="DR2" s="411">
        <f>献立入力用!L2</f>
        <v>45665</v>
      </c>
      <c r="DS2" s="411"/>
      <c r="DT2" s="411"/>
      <c r="DU2" s="411"/>
      <c r="DV2" s="36"/>
      <c r="DW2" s="36"/>
      <c r="DX2" s="36"/>
      <c r="DY2" s="412" t="s">
        <v>1</v>
      </c>
      <c r="DZ2" s="412"/>
      <c r="EA2" s="412"/>
      <c r="EB2" s="20"/>
      <c r="EC2" s="37"/>
      <c r="ED2" s="411">
        <f>献立入力用!M2</f>
        <v>45666</v>
      </c>
      <c r="EE2" s="411"/>
      <c r="EF2" s="411"/>
      <c r="EG2" s="411"/>
      <c r="EH2" s="36"/>
      <c r="EI2" s="36"/>
      <c r="EJ2" s="36"/>
      <c r="EK2" s="412" t="s">
        <v>1</v>
      </c>
      <c r="EL2" s="412"/>
      <c r="EM2" s="412"/>
      <c r="EN2" s="20"/>
      <c r="EO2" s="37"/>
      <c r="EP2" s="411">
        <f>献立入力用!N2</f>
        <v>45667</v>
      </c>
      <c r="EQ2" s="411"/>
      <c r="ER2" s="411"/>
      <c r="ES2" s="411"/>
      <c r="ET2" s="36"/>
      <c r="EU2" s="36"/>
      <c r="EV2" s="36"/>
      <c r="EW2" s="412" t="s">
        <v>1</v>
      </c>
      <c r="EX2" s="412"/>
      <c r="EY2" s="412"/>
      <c r="EZ2" s="20"/>
      <c r="FA2" s="37"/>
      <c r="FB2" s="411">
        <f>献立入力用!O2</f>
        <v>45668</v>
      </c>
      <c r="FC2" s="411"/>
      <c r="FD2" s="411"/>
      <c r="FE2" s="411"/>
      <c r="FF2" s="36"/>
      <c r="FG2" s="36"/>
      <c r="FH2" s="36"/>
      <c r="FI2" s="412" t="s">
        <v>1</v>
      </c>
      <c r="FJ2" s="412"/>
      <c r="FK2" s="412"/>
      <c r="FL2" s="20"/>
    </row>
    <row r="3" spans="1:168" ht="18" customHeight="1" x14ac:dyDescent="0.45">
      <c r="B3" s="387" t="s">
        <v>2</v>
      </c>
      <c r="C3" s="390" t="s">
        <v>3</v>
      </c>
      <c r="D3" s="392">
        <f>献立入力用!B4</f>
        <v>0</v>
      </c>
      <c r="E3" s="393"/>
      <c r="F3" s="394"/>
      <c r="G3" s="21" t="s">
        <v>4</v>
      </c>
      <c r="H3" s="22"/>
      <c r="I3" s="22"/>
      <c r="J3" s="22"/>
      <c r="K3" s="23"/>
      <c r="N3" s="387" t="s">
        <v>2</v>
      </c>
      <c r="O3" s="390" t="s">
        <v>3</v>
      </c>
      <c r="P3" s="392">
        <f>献立入力用!C4</f>
        <v>0</v>
      </c>
      <c r="Q3" s="393"/>
      <c r="R3" s="394"/>
      <c r="S3" s="21" t="s">
        <v>4</v>
      </c>
      <c r="T3" s="22"/>
      <c r="U3" s="22"/>
      <c r="V3" s="22"/>
      <c r="W3" s="23"/>
      <c r="Z3" s="387" t="s">
        <v>2</v>
      </c>
      <c r="AA3" s="390" t="s">
        <v>3</v>
      </c>
      <c r="AB3" s="392">
        <f>献立入力用!D4</f>
        <v>0</v>
      </c>
      <c r="AC3" s="393"/>
      <c r="AD3" s="394"/>
      <c r="AE3" s="21" t="s">
        <v>4</v>
      </c>
      <c r="AF3" s="22"/>
      <c r="AG3" s="22"/>
      <c r="AH3" s="22"/>
      <c r="AI3" s="23"/>
      <c r="AL3" s="387" t="s">
        <v>2</v>
      </c>
      <c r="AM3" s="390" t="s">
        <v>3</v>
      </c>
      <c r="AN3" s="392" t="str">
        <f>献立入力用!E4</f>
        <v>ごはん</v>
      </c>
      <c r="AO3" s="393"/>
      <c r="AP3" s="394"/>
      <c r="AQ3" s="21" t="s">
        <v>4</v>
      </c>
      <c r="AR3" s="22"/>
      <c r="AS3" s="22"/>
      <c r="AT3" s="22"/>
      <c r="AU3" s="23"/>
      <c r="AX3" s="387" t="s">
        <v>2</v>
      </c>
      <c r="AY3" s="390" t="s">
        <v>3</v>
      </c>
      <c r="AZ3" s="392" t="str">
        <f>献立入力用!F4</f>
        <v>パン</v>
      </c>
      <c r="BA3" s="393"/>
      <c r="BB3" s="394"/>
      <c r="BC3" s="21" t="s">
        <v>4</v>
      </c>
      <c r="BD3" s="22"/>
      <c r="BE3" s="22"/>
      <c r="BF3" s="22"/>
      <c r="BG3" s="23"/>
      <c r="BJ3" s="387" t="s">
        <v>2</v>
      </c>
      <c r="BK3" s="390" t="s">
        <v>3</v>
      </c>
      <c r="BL3" s="392" t="str">
        <f>献立入力用!G4</f>
        <v>ごはん</v>
      </c>
      <c r="BM3" s="393"/>
      <c r="BN3" s="394"/>
      <c r="BO3" s="21" t="s">
        <v>4</v>
      </c>
      <c r="BP3" s="22"/>
      <c r="BQ3" s="22"/>
      <c r="BR3" s="22"/>
      <c r="BS3" s="23"/>
      <c r="BV3" s="387" t="s">
        <v>2</v>
      </c>
      <c r="BW3" s="390" t="s">
        <v>3</v>
      </c>
      <c r="BX3" s="392" t="str">
        <f>献立入力用!H4</f>
        <v>ごはん</v>
      </c>
      <c r="BY3" s="393"/>
      <c r="BZ3" s="394"/>
      <c r="CA3" s="21" t="s">
        <v>4</v>
      </c>
      <c r="CB3" s="22"/>
      <c r="CC3" s="22"/>
      <c r="CD3" s="22"/>
      <c r="CE3" s="23"/>
      <c r="CH3" s="387" t="s">
        <v>2</v>
      </c>
      <c r="CI3" s="390" t="s">
        <v>3</v>
      </c>
      <c r="CJ3" s="392" t="str">
        <f>献立入力用!I4</f>
        <v>パン</v>
      </c>
      <c r="CK3" s="393"/>
      <c r="CL3" s="394"/>
      <c r="CM3" s="21" t="s">
        <v>4</v>
      </c>
      <c r="CN3" s="22"/>
      <c r="CO3" s="22"/>
      <c r="CP3" s="22"/>
      <c r="CQ3" s="23"/>
      <c r="CT3" s="387" t="s">
        <v>2</v>
      </c>
      <c r="CU3" s="390" t="s">
        <v>3</v>
      </c>
      <c r="CV3" s="392" t="str">
        <f>献立入力用!J4</f>
        <v>ごはん</v>
      </c>
      <c r="CW3" s="393"/>
      <c r="CX3" s="394"/>
      <c r="CY3" s="21" t="s">
        <v>4</v>
      </c>
      <c r="CZ3" s="22"/>
      <c r="DA3" s="22"/>
      <c r="DB3" s="22"/>
      <c r="DC3" s="23"/>
      <c r="DF3" s="387" t="s">
        <v>2</v>
      </c>
      <c r="DG3" s="390" t="s">
        <v>3</v>
      </c>
      <c r="DH3" s="392" t="str">
        <f>献立入力用!K4</f>
        <v>七草粥</v>
      </c>
      <c r="DI3" s="393"/>
      <c r="DJ3" s="394"/>
      <c r="DK3" s="21" t="s">
        <v>4</v>
      </c>
      <c r="DL3" s="22"/>
      <c r="DM3" s="22"/>
      <c r="DN3" s="22"/>
      <c r="DO3" s="23"/>
      <c r="DR3" s="387" t="s">
        <v>2</v>
      </c>
      <c r="DS3" s="390" t="s">
        <v>3</v>
      </c>
      <c r="DT3" s="392" t="str">
        <f>献立入力用!L4</f>
        <v>ごはん</v>
      </c>
      <c r="DU3" s="393"/>
      <c r="DV3" s="394"/>
      <c r="DW3" s="21" t="s">
        <v>4</v>
      </c>
      <c r="DX3" s="22"/>
      <c r="DY3" s="22"/>
      <c r="DZ3" s="22"/>
      <c r="EA3" s="23"/>
      <c r="ED3" s="387" t="s">
        <v>2</v>
      </c>
      <c r="EE3" s="390" t="s">
        <v>3</v>
      </c>
      <c r="EF3" s="392" t="str">
        <f>献立入力用!M4</f>
        <v>パン</v>
      </c>
      <c r="EG3" s="393"/>
      <c r="EH3" s="394"/>
      <c r="EI3" s="21" t="s">
        <v>4</v>
      </c>
      <c r="EJ3" s="22"/>
      <c r="EK3" s="22"/>
      <c r="EL3" s="22"/>
      <c r="EM3" s="23"/>
      <c r="EP3" s="387" t="s">
        <v>2</v>
      </c>
      <c r="EQ3" s="390" t="s">
        <v>3</v>
      </c>
      <c r="ER3" s="392" t="str">
        <f>献立入力用!N4</f>
        <v>ごはん</v>
      </c>
      <c r="ES3" s="393"/>
      <c r="ET3" s="394"/>
      <c r="EU3" s="21" t="s">
        <v>4</v>
      </c>
      <c r="EV3" s="22"/>
      <c r="EW3" s="22"/>
      <c r="EX3" s="22"/>
      <c r="EY3" s="23"/>
      <c r="FB3" s="387" t="s">
        <v>2</v>
      </c>
      <c r="FC3" s="390" t="s">
        <v>3</v>
      </c>
      <c r="FD3" s="392" t="str">
        <f>献立入力用!O4</f>
        <v>ごはん</v>
      </c>
      <c r="FE3" s="393"/>
      <c r="FF3" s="394"/>
      <c r="FG3" s="21" t="s">
        <v>4</v>
      </c>
      <c r="FH3" s="22"/>
      <c r="FI3" s="22"/>
      <c r="FJ3" s="22"/>
      <c r="FK3" s="23"/>
    </row>
    <row r="4" spans="1:168" ht="18" customHeight="1" x14ac:dyDescent="0.45">
      <c r="B4" s="388"/>
      <c r="C4" s="391"/>
      <c r="D4" s="395">
        <f>献立入力用!B5</f>
        <v>0</v>
      </c>
      <c r="E4" s="396"/>
      <c r="F4" s="397"/>
      <c r="G4" s="3"/>
      <c r="H4" s="4"/>
      <c r="I4" s="4"/>
      <c r="J4" s="4"/>
      <c r="K4" s="24"/>
      <c r="N4" s="388"/>
      <c r="O4" s="391"/>
      <c r="P4" s="395">
        <f>献立入力用!C5</f>
        <v>0</v>
      </c>
      <c r="Q4" s="396"/>
      <c r="R4" s="397"/>
      <c r="S4" s="3"/>
      <c r="T4" s="4"/>
      <c r="U4" s="4"/>
      <c r="V4" s="4"/>
      <c r="W4" s="24"/>
      <c r="Z4" s="388"/>
      <c r="AA4" s="391"/>
      <c r="AB4" s="395">
        <f>献立入力用!D5</f>
        <v>0</v>
      </c>
      <c r="AC4" s="396"/>
      <c r="AD4" s="397"/>
      <c r="AE4" s="3"/>
      <c r="AF4" s="4"/>
      <c r="AG4" s="4"/>
      <c r="AH4" s="4"/>
      <c r="AI4" s="24"/>
      <c r="AL4" s="388"/>
      <c r="AM4" s="391"/>
      <c r="AN4" s="395" t="str">
        <f>献立入力用!E5</f>
        <v>祝い汁</v>
      </c>
      <c r="AO4" s="396"/>
      <c r="AP4" s="397"/>
      <c r="AQ4" s="3"/>
      <c r="AR4" s="4"/>
      <c r="AS4" s="4"/>
      <c r="AT4" s="4"/>
      <c r="AU4" s="24"/>
      <c r="AX4" s="388"/>
      <c r="AY4" s="391"/>
      <c r="AZ4" s="395" t="str">
        <f>献立入力用!F5</f>
        <v>スープ</v>
      </c>
      <c r="BA4" s="396"/>
      <c r="BB4" s="397"/>
      <c r="BC4" s="3"/>
      <c r="BD4" s="4"/>
      <c r="BE4" s="4"/>
      <c r="BF4" s="4"/>
      <c r="BG4" s="24"/>
      <c r="BJ4" s="388"/>
      <c r="BK4" s="391"/>
      <c r="BL4" s="395" t="str">
        <f>献立入力用!G5</f>
        <v>味噌汁</v>
      </c>
      <c r="BM4" s="396"/>
      <c r="BN4" s="397"/>
      <c r="BO4" s="3"/>
      <c r="BP4" s="4"/>
      <c r="BQ4" s="4"/>
      <c r="BR4" s="4"/>
      <c r="BS4" s="24"/>
      <c r="BV4" s="388"/>
      <c r="BW4" s="391"/>
      <c r="BX4" s="395" t="str">
        <f>献立入力用!H5</f>
        <v>味噌汁</v>
      </c>
      <c r="BY4" s="396"/>
      <c r="BZ4" s="397"/>
      <c r="CA4" s="3"/>
      <c r="CB4" s="4"/>
      <c r="CC4" s="4"/>
      <c r="CD4" s="4"/>
      <c r="CE4" s="24"/>
      <c r="CH4" s="388"/>
      <c r="CI4" s="391"/>
      <c r="CJ4" s="395" t="str">
        <f>献立入力用!I5</f>
        <v>スープ</v>
      </c>
      <c r="CK4" s="396"/>
      <c r="CL4" s="397"/>
      <c r="CM4" s="3"/>
      <c r="CN4" s="4"/>
      <c r="CO4" s="4"/>
      <c r="CP4" s="4"/>
      <c r="CQ4" s="24"/>
      <c r="CT4" s="388"/>
      <c r="CU4" s="391"/>
      <c r="CV4" s="395" t="str">
        <f>献立入力用!J5</f>
        <v>味噌汁</v>
      </c>
      <c r="CW4" s="396"/>
      <c r="CX4" s="397"/>
      <c r="CY4" s="3"/>
      <c r="CZ4" s="4"/>
      <c r="DA4" s="4"/>
      <c r="DB4" s="4"/>
      <c r="DC4" s="24"/>
      <c r="DF4" s="388"/>
      <c r="DG4" s="391"/>
      <c r="DH4" s="395" t="str">
        <f>献立入力用!K5</f>
        <v>玉子焼き</v>
      </c>
      <c r="DI4" s="396"/>
      <c r="DJ4" s="397"/>
      <c r="DK4" s="3"/>
      <c r="DL4" s="4"/>
      <c r="DM4" s="4"/>
      <c r="DN4" s="4"/>
      <c r="DO4" s="24"/>
      <c r="DR4" s="388"/>
      <c r="DS4" s="391"/>
      <c r="DT4" s="395" t="str">
        <f>献立入力用!L5</f>
        <v>味噌汁</v>
      </c>
      <c r="DU4" s="396"/>
      <c r="DV4" s="397"/>
      <c r="DW4" s="3"/>
      <c r="DX4" s="4"/>
      <c r="DY4" s="4"/>
      <c r="DZ4" s="4"/>
      <c r="EA4" s="24"/>
      <c r="ED4" s="388"/>
      <c r="EE4" s="391"/>
      <c r="EF4" s="395" t="str">
        <f>献立入力用!M5</f>
        <v>スープ</v>
      </c>
      <c r="EG4" s="396"/>
      <c r="EH4" s="397"/>
      <c r="EI4" s="3"/>
      <c r="EJ4" s="4"/>
      <c r="EK4" s="4"/>
      <c r="EL4" s="4"/>
      <c r="EM4" s="24"/>
      <c r="EP4" s="388"/>
      <c r="EQ4" s="391"/>
      <c r="ER4" s="395" t="str">
        <f>献立入力用!N5</f>
        <v>味噌汁</v>
      </c>
      <c r="ES4" s="396"/>
      <c r="ET4" s="397"/>
      <c r="EU4" s="3"/>
      <c r="EV4" s="4"/>
      <c r="EW4" s="4"/>
      <c r="EX4" s="4"/>
      <c r="EY4" s="24"/>
      <c r="FB4" s="388"/>
      <c r="FC4" s="391"/>
      <c r="FD4" s="395" t="str">
        <f>献立入力用!O5</f>
        <v>味噌汁</v>
      </c>
      <c r="FE4" s="396"/>
      <c r="FF4" s="397"/>
      <c r="FG4" s="3"/>
      <c r="FH4" s="4"/>
      <c r="FI4" s="4"/>
      <c r="FJ4" s="4"/>
      <c r="FK4" s="24"/>
    </row>
    <row r="5" spans="1:168" ht="18" customHeight="1" x14ac:dyDescent="0.45">
      <c r="B5" s="388"/>
      <c r="C5" s="391"/>
      <c r="D5" s="395">
        <f>献立入力用!B6</f>
        <v>0</v>
      </c>
      <c r="E5" s="396"/>
      <c r="F5" s="397"/>
      <c r="G5" s="3"/>
      <c r="H5" s="4"/>
      <c r="I5" s="4"/>
      <c r="J5" s="4"/>
      <c r="K5" s="24"/>
      <c r="N5" s="388"/>
      <c r="O5" s="391"/>
      <c r="P5" s="395">
        <f>献立入力用!C6</f>
        <v>0</v>
      </c>
      <c r="Q5" s="396"/>
      <c r="R5" s="397"/>
      <c r="S5" s="3"/>
      <c r="T5" s="4"/>
      <c r="U5" s="4"/>
      <c r="V5" s="4"/>
      <c r="W5" s="24"/>
      <c r="Z5" s="388"/>
      <c r="AA5" s="391"/>
      <c r="AB5" s="395">
        <f>献立入力用!D6</f>
        <v>0</v>
      </c>
      <c r="AC5" s="396"/>
      <c r="AD5" s="397"/>
      <c r="AE5" s="3"/>
      <c r="AF5" s="4"/>
      <c r="AG5" s="4"/>
      <c r="AH5" s="4"/>
      <c r="AI5" s="24"/>
      <c r="AL5" s="388"/>
      <c r="AM5" s="391"/>
      <c r="AN5" s="395" t="str">
        <f>献立入力用!E6</f>
        <v>厚焼き玉子</v>
      </c>
      <c r="AO5" s="396"/>
      <c r="AP5" s="397"/>
      <c r="AQ5" s="3"/>
      <c r="AR5" s="4"/>
      <c r="AS5" s="4"/>
      <c r="AT5" s="4"/>
      <c r="AU5" s="24"/>
      <c r="AX5" s="388"/>
      <c r="AY5" s="391"/>
      <c r="AZ5" s="395" t="str">
        <f>献立入力用!F6</f>
        <v>肉団子と小松菜のコンソメあん</v>
      </c>
      <c r="BA5" s="396"/>
      <c r="BB5" s="397"/>
      <c r="BC5" s="3"/>
      <c r="BD5" s="4"/>
      <c r="BE5" s="4"/>
      <c r="BF5" s="4"/>
      <c r="BG5" s="24"/>
      <c r="BJ5" s="388"/>
      <c r="BK5" s="391"/>
      <c r="BL5" s="395" t="str">
        <f>献立入力用!G6</f>
        <v>根菜入りつくね</v>
      </c>
      <c r="BM5" s="396"/>
      <c r="BN5" s="397"/>
      <c r="BO5" s="3"/>
      <c r="BP5" s="4"/>
      <c r="BQ5" s="4"/>
      <c r="BR5" s="4"/>
      <c r="BS5" s="24"/>
      <c r="BV5" s="388"/>
      <c r="BW5" s="391"/>
      <c r="BX5" s="395" t="str">
        <f>献立入力用!H6</f>
        <v>鶏肉と野菜のポン酢煮</v>
      </c>
      <c r="BY5" s="396"/>
      <c r="BZ5" s="397"/>
      <c r="CA5" s="3"/>
      <c r="CB5" s="4"/>
      <c r="CC5" s="4"/>
      <c r="CD5" s="4"/>
      <c r="CE5" s="24"/>
      <c r="CH5" s="388"/>
      <c r="CI5" s="391"/>
      <c r="CJ5" s="395" t="str">
        <f>献立入力用!I6</f>
        <v>肉団子のケチャップ煮</v>
      </c>
      <c r="CK5" s="396"/>
      <c r="CL5" s="397"/>
      <c r="CM5" s="3"/>
      <c r="CN5" s="4"/>
      <c r="CO5" s="4"/>
      <c r="CP5" s="4"/>
      <c r="CQ5" s="24"/>
      <c r="CT5" s="388"/>
      <c r="CU5" s="391"/>
      <c r="CV5" s="395" t="str">
        <f>献立入力用!J6</f>
        <v>高野豆腐の卵とじ</v>
      </c>
      <c r="CW5" s="396"/>
      <c r="CX5" s="397"/>
      <c r="CY5" s="3"/>
      <c r="CZ5" s="4"/>
      <c r="DA5" s="4"/>
      <c r="DB5" s="4"/>
      <c r="DC5" s="24"/>
      <c r="DF5" s="388"/>
      <c r="DG5" s="391"/>
      <c r="DH5" s="395" t="str">
        <f>献立入力用!K6</f>
        <v>小松菜の胡麻和え</v>
      </c>
      <c r="DI5" s="396"/>
      <c r="DJ5" s="397"/>
      <c r="DK5" s="3"/>
      <c r="DL5" s="4"/>
      <c r="DM5" s="4"/>
      <c r="DN5" s="4"/>
      <c r="DO5" s="24"/>
      <c r="DR5" s="388"/>
      <c r="DS5" s="391"/>
      <c r="DT5" s="395" t="str">
        <f>献立入力用!L6</f>
        <v>肉団子の照り焼き</v>
      </c>
      <c r="DU5" s="396"/>
      <c r="DV5" s="397"/>
      <c r="DW5" s="3"/>
      <c r="DX5" s="4"/>
      <c r="DY5" s="4"/>
      <c r="DZ5" s="4"/>
      <c r="EA5" s="24"/>
      <c r="ED5" s="388"/>
      <c r="EE5" s="391"/>
      <c r="EF5" s="395" t="str">
        <f>献立入力用!M6</f>
        <v>野菜とマカロニのコンソメ煮</v>
      </c>
      <c r="EG5" s="396"/>
      <c r="EH5" s="397"/>
      <c r="EI5" s="3"/>
      <c r="EJ5" s="4"/>
      <c r="EK5" s="4"/>
      <c r="EL5" s="4"/>
      <c r="EM5" s="24"/>
      <c r="EP5" s="388"/>
      <c r="EQ5" s="391"/>
      <c r="ER5" s="395" t="str">
        <f>献立入力用!N6</f>
        <v>ひじきと枝豆の寄せ揚げ</v>
      </c>
      <c r="ES5" s="396"/>
      <c r="ET5" s="397"/>
      <c r="EU5" s="3"/>
      <c r="EV5" s="4"/>
      <c r="EW5" s="4"/>
      <c r="EX5" s="4"/>
      <c r="EY5" s="24"/>
      <c r="FB5" s="388"/>
      <c r="FC5" s="391"/>
      <c r="FD5" s="395" t="str">
        <f>献立入力用!O6</f>
        <v>根菜入りつくね</v>
      </c>
      <c r="FE5" s="396"/>
      <c r="FF5" s="397"/>
      <c r="FG5" s="3"/>
      <c r="FH5" s="4"/>
      <c r="FI5" s="4"/>
      <c r="FJ5" s="4"/>
      <c r="FK5" s="24"/>
    </row>
    <row r="6" spans="1:168" ht="18" customHeight="1" x14ac:dyDescent="0.45">
      <c r="B6" s="388"/>
      <c r="C6" s="391"/>
      <c r="D6" s="395">
        <f>献立入力用!B7</f>
        <v>0</v>
      </c>
      <c r="E6" s="396"/>
      <c r="F6" s="397"/>
      <c r="G6" s="5"/>
      <c r="H6" s="6"/>
      <c r="I6" s="6"/>
      <c r="J6" s="6"/>
      <c r="K6" s="25"/>
      <c r="N6" s="388"/>
      <c r="O6" s="391"/>
      <c r="P6" s="395">
        <f>献立入力用!C7</f>
        <v>0</v>
      </c>
      <c r="Q6" s="396"/>
      <c r="R6" s="397"/>
      <c r="S6" s="5"/>
      <c r="T6" s="6"/>
      <c r="U6" s="6"/>
      <c r="V6" s="6"/>
      <c r="W6" s="25"/>
      <c r="Z6" s="388"/>
      <c r="AA6" s="391"/>
      <c r="AB6" s="395">
        <f>献立入力用!D7</f>
        <v>0</v>
      </c>
      <c r="AC6" s="396"/>
      <c r="AD6" s="397"/>
      <c r="AE6" s="5"/>
      <c r="AF6" s="6"/>
      <c r="AG6" s="6"/>
      <c r="AH6" s="6"/>
      <c r="AI6" s="25"/>
      <c r="AL6" s="388"/>
      <c r="AM6" s="391"/>
      <c r="AN6" s="395" t="str">
        <f>献立入力用!E7</f>
        <v>黒豆</v>
      </c>
      <c r="AO6" s="396"/>
      <c r="AP6" s="397"/>
      <c r="AQ6" s="5"/>
      <c r="AR6" s="6"/>
      <c r="AS6" s="6"/>
      <c r="AT6" s="6"/>
      <c r="AU6" s="25"/>
      <c r="AX6" s="388"/>
      <c r="AY6" s="391"/>
      <c r="AZ6" s="395" t="str">
        <f>献立入力用!F7</f>
        <v>カリフラワーのマリネ</v>
      </c>
      <c r="BA6" s="396"/>
      <c r="BB6" s="397"/>
      <c r="BC6" s="5"/>
      <c r="BD6" s="6"/>
      <c r="BE6" s="6"/>
      <c r="BF6" s="6"/>
      <c r="BG6" s="25"/>
      <c r="BJ6" s="388"/>
      <c r="BK6" s="391"/>
      <c r="BL6" s="395" t="str">
        <f>献立入力用!G7</f>
        <v>しそひじき</v>
      </c>
      <c r="BM6" s="396"/>
      <c r="BN6" s="397"/>
      <c r="BO6" s="5"/>
      <c r="BP6" s="6"/>
      <c r="BQ6" s="6"/>
      <c r="BR6" s="6"/>
      <c r="BS6" s="25"/>
      <c r="BV6" s="388"/>
      <c r="BW6" s="391"/>
      <c r="BX6" s="395" t="str">
        <f>献立入力用!H7</f>
        <v>ほうれん草の白和え</v>
      </c>
      <c r="BY6" s="396"/>
      <c r="BZ6" s="397"/>
      <c r="CA6" s="5"/>
      <c r="CB6" s="6"/>
      <c r="CC6" s="6"/>
      <c r="CD6" s="6"/>
      <c r="CE6" s="25"/>
      <c r="CH6" s="388"/>
      <c r="CI6" s="391"/>
      <c r="CJ6" s="395" t="str">
        <f>献立入力用!I7</f>
        <v>ツナマヨコーン</v>
      </c>
      <c r="CK6" s="396"/>
      <c r="CL6" s="397"/>
      <c r="CM6" s="5"/>
      <c r="CN6" s="6"/>
      <c r="CO6" s="6"/>
      <c r="CP6" s="6"/>
      <c r="CQ6" s="25"/>
      <c r="CT6" s="388"/>
      <c r="CU6" s="391"/>
      <c r="CV6" s="395" t="str">
        <f>献立入力用!J7</f>
        <v>オクラとろろ</v>
      </c>
      <c r="CW6" s="396"/>
      <c r="CX6" s="397"/>
      <c r="CY6" s="5"/>
      <c r="CZ6" s="6"/>
      <c r="DA6" s="6"/>
      <c r="DB6" s="6"/>
      <c r="DC6" s="25"/>
      <c r="DF6" s="388"/>
      <c r="DG6" s="391"/>
      <c r="DH6" s="395" t="str">
        <f>献立入力用!K7</f>
        <v>梅干し</v>
      </c>
      <c r="DI6" s="396"/>
      <c r="DJ6" s="397"/>
      <c r="DK6" s="5"/>
      <c r="DL6" s="6"/>
      <c r="DM6" s="6"/>
      <c r="DN6" s="6"/>
      <c r="DO6" s="25"/>
      <c r="DR6" s="388"/>
      <c r="DS6" s="391"/>
      <c r="DT6" s="395" t="str">
        <f>献立入力用!L7</f>
        <v>おからとツナのサラダ</v>
      </c>
      <c r="DU6" s="396"/>
      <c r="DV6" s="397"/>
      <c r="DW6" s="5"/>
      <c r="DX6" s="6"/>
      <c r="DY6" s="6"/>
      <c r="DZ6" s="6"/>
      <c r="EA6" s="25"/>
      <c r="ED6" s="388"/>
      <c r="EE6" s="391"/>
      <c r="EF6" s="395" t="str">
        <f>献立入力用!M7</f>
        <v>キャベツとコーンの煮びたし</v>
      </c>
      <c r="EG6" s="396"/>
      <c r="EH6" s="397"/>
      <c r="EI6" s="5"/>
      <c r="EJ6" s="6"/>
      <c r="EK6" s="6"/>
      <c r="EL6" s="6"/>
      <c r="EM6" s="25"/>
      <c r="EP6" s="388"/>
      <c r="EQ6" s="391"/>
      <c r="ER6" s="395" t="str">
        <f>献立入力用!N7</f>
        <v>彩卵とじ</v>
      </c>
      <c r="ES6" s="396"/>
      <c r="ET6" s="397"/>
      <c r="EU6" s="5"/>
      <c r="EV6" s="6"/>
      <c r="EW6" s="6"/>
      <c r="EX6" s="6"/>
      <c r="EY6" s="25"/>
      <c r="FB6" s="388"/>
      <c r="FC6" s="391"/>
      <c r="FD6" s="395" t="str">
        <f>献立入力用!O7</f>
        <v>ゆずもずく</v>
      </c>
      <c r="FE6" s="396"/>
      <c r="FF6" s="397"/>
      <c r="FG6" s="5"/>
      <c r="FH6" s="6"/>
      <c r="FI6" s="6"/>
      <c r="FJ6" s="6"/>
      <c r="FK6" s="25"/>
    </row>
    <row r="7" spans="1:168" ht="18" customHeight="1" x14ac:dyDescent="0.45">
      <c r="B7" s="388"/>
      <c r="C7" s="391"/>
      <c r="D7" s="398">
        <f>献立入力用!B8</f>
        <v>0</v>
      </c>
      <c r="E7" s="399"/>
      <c r="F7" s="400"/>
      <c r="G7" s="7"/>
      <c r="H7" s="8"/>
      <c r="I7" s="8"/>
      <c r="J7" s="8"/>
      <c r="K7" s="26"/>
      <c r="N7" s="388"/>
      <c r="O7" s="391"/>
      <c r="P7" s="398">
        <f>献立入力用!C8</f>
        <v>0</v>
      </c>
      <c r="Q7" s="399"/>
      <c r="R7" s="400"/>
      <c r="S7" s="7"/>
      <c r="T7" s="8"/>
      <c r="U7" s="8"/>
      <c r="V7" s="8"/>
      <c r="W7" s="26"/>
      <c r="Z7" s="388"/>
      <c r="AA7" s="391"/>
      <c r="AB7" s="398">
        <f>献立入力用!D8</f>
        <v>0</v>
      </c>
      <c r="AC7" s="399"/>
      <c r="AD7" s="400"/>
      <c r="AE7" s="7"/>
      <c r="AF7" s="8"/>
      <c r="AG7" s="8"/>
      <c r="AH7" s="8"/>
      <c r="AI7" s="26"/>
      <c r="AL7" s="388"/>
      <c r="AM7" s="391"/>
      <c r="AN7" s="398" t="str">
        <f>献立入力用!E8</f>
        <v>納豆</v>
      </c>
      <c r="AO7" s="399"/>
      <c r="AP7" s="400"/>
      <c r="AQ7" s="7"/>
      <c r="AR7" s="8"/>
      <c r="AS7" s="8"/>
      <c r="AT7" s="8"/>
      <c r="AU7" s="26"/>
      <c r="AX7" s="388"/>
      <c r="AY7" s="391"/>
      <c r="AZ7" s="398">
        <f>献立入力用!F8</f>
        <v>0</v>
      </c>
      <c r="BA7" s="399"/>
      <c r="BB7" s="400"/>
      <c r="BC7" s="7"/>
      <c r="BD7" s="8"/>
      <c r="BE7" s="8"/>
      <c r="BF7" s="8"/>
      <c r="BG7" s="26"/>
      <c r="BJ7" s="388"/>
      <c r="BK7" s="391"/>
      <c r="BL7" s="398" t="str">
        <f>献立入力用!G8</f>
        <v>納豆</v>
      </c>
      <c r="BM7" s="399"/>
      <c r="BN7" s="400"/>
      <c r="BO7" s="7"/>
      <c r="BP7" s="8"/>
      <c r="BQ7" s="8"/>
      <c r="BR7" s="8"/>
      <c r="BS7" s="26"/>
      <c r="BV7" s="388"/>
      <c r="BW7" s="391"/>
      <c r="BX7" s="398" t="str">
        <f>献立入力用!H8</f>
        <v>のり佃煮</v>
      </c>
      <c r="BY7" s="399"/>
      <c r="BZ7" s="400"/>
      <c r="CA7" s="7"/>
      <c r="CB7" s="8"/>
      <c r="CC7" s="8"/>
      <c r="CD7" s="8"/>
      <c r="CE7" s="26"/>
      <c r="CH7" s="388"/>
      <c r="CI7" s="391"/>
      <c r="CJ7" s="398" t="str">
        <f>献立入力用!I8</f>
        <v>ジュース</v>
      </c>
      <c r="CK7" s="399"/>
      <c r="CL7" s="400"/>
      <c r="CM7" s="7"/>
      <c r="CN7" s="8"/>
      <c r="CO7" s="8"/>
      <c r="CP7" s="8"/>
      <c r="CQ7" s="26"/>
      <c r="CT7" s="388"/>
      <c r="CU7" s="391"/>
      <c r="CV7" s="398" t="str">
        <f>献立入力用!J8</f>
        <v>納豆</v>
      </c>
      <c r="CW7" s="399"/>
      <c r="CX7" s="400"/>
      <c r="CY7" s="7"/>
      <c r="CZ7" s="8"/>
      <c r="DA7" s="8"/>
      <c r="DB7" s="8"/>
      <c r="DC7" s="26"/>
      <c r="DF7" s="388"/>
      <c r="DG7" s="391"/>
      <c r="DH7" s="398">
        <f>献立入力用!K8</f>
        <v>0</v>
      </c>
      <c r="DI7" s="399"/>
      <c r="DJ7" s="400"/>
      <c r="DK7" s="7"/>
      <c r="DL7" s="8"/>
      <c r="DM7" s="8"/>
      <c r="DN7" s="8"/>
      <c r="DO7" s="26"/>
      <c r="DR7" s="388"/>
      <c r="DS7" s="391"/>
      <c r="DT7" s="398" t="str">
        <f>献立入力用!L8</f>
        <v>納豆</v>
      </c>
      <c r="DU7" s="399"/>
      <c r="DV7" s="400"/>
      <c r="DW7" s="7"/>
      <c r="DX7" s="8"/>
      <c r="DY7" s="8"/>
      <c r="DZ7" s="8"/>
      <c r="EA7" s="26"/>
      <c r="ED7" s="388"/>
      <c r="EE7" s="391"/>
      <c r="EF7" s="398">
        <f>献立入力用!M8</f>
        <v>0</v>
      </c>
      <c r="EG7" s="399"/>
      <c r="EH7" s="400"/>
      <c r="EI7" s="7"/>
      <c r="EJ7" s="8"/>
      <c r="EK7" s="8"/>
      <c r="EL7" s="8"/>
      <c r="EM7" s="26"/>
      <c r="EP7" s="388"/>
      <c r="EQ7" s="391"/>
      <c r="ER7" s="398" t="str">
        <f>献立入力用!N8</f>
        <v>納豆</v>
      </c>
      <c r="ES7" s="399"/>
      <c r="ET7" s="400"/>
      <c r="EU7" s="7"/>
      <c r="EV7" s="8"/>
      <c r="EW7" s="8"/>
      <c r="EX7" s="8"/>
      <c r="EY7" s="26"/>
      <c r="FB7" s="388"/>
      <c r="FC7" s="391"/>
      <c r="FD7" s="398" t="str">
        <f>献立入力用!O8</f>
        <v>えびみそ</v>
      </c>
      <c r="FE7" s="399"/>
      <c r="FF7" s="400"/>
      <c r="FG7" s="7"/>
      <c r="FH7" s="8"/>
      <c r="FI7" s="8"/>
      <c r="FJ7" s="8"/>
      <c r="FK7" s="26"/>
    </row>
    <row r="8" spans="1:168" ht="18" customHeight="1" x14ac:dyDescent="0.45">
      <c r="B8" s="388"/>
      <c r="C8" s="343" t="s">
        <v>5</v>
      </c>
      <c r="D8" s="345" t="s">
        <v>34</v>
      </c>
      <c r="E8" s="33" t="s">
        <v>6</v>
      </c>
      <c r="F8" s="10" t="s">
        <v>7</v>
      </c>
      <c r="G8" s="11" t="s">
        <v>8</v>
      </c>
      <c r="H8" s="12" t="s">
        <v>9</v>
      </c>
      <c r="I8" s="13" t="s">
        <v>10</v>
      </c>
      <c r="J8" s="14"/>
      <c r="K8" s="27"/>
      <c r="N8" s="388"/>
      <c r="O8" s="343" t="s">
        <v>5</v>
      </c>
      <c r="P8" s="345" t="s">
        <v>34</v>
      </c>
      <c r="Q8" s="33" t="s">
        <v>6</v>
      </c>
      <c r="R8" s="10" t="s">
        <v>7</v>
      </c>
      <c r="S8" s="11" t="s">
        <v>8</v>
      </c>
      <c r="T8" s="12" t="s">
        <v>9</v>
      </c>
      <c r="U8" s="13" t="s">
        <v>10</v>
      </c>
      <c r="V8" s="14"/>
      <c r="W8" s="27"/>
      <c r="Z8" s="388"/>
      <c r="AA8" s="343" t="s">
        <v>5</v>
      </c>
      <c r="AB8" s="345" t="s">
        <v>34</v>
      </c>
      <c r="AC8" s="33" t="s">
        <v>6</v>
      </c>
      <c r="AD8" s="10" t="s">
        <v>7</v>
      </c>
      <c r="AE8" s="11" t="s">
        <v>8</v>
      </c>
      <c r="AF8" s="12" t="s">
        <v>9</v>
      </c>
      <c r="AG8" s="13" t="s">
        <v>10</v>
      </c>
      <c r="AH8" s="14"/>
      <c r="AI8" s="27"/>
      <c r="AL8" s="388"/>
      <c r="AM8" s="343" t="s">
        <v>5</v>
      </c>
      <c r="AN8" s="345" t="s">
        <v>34</v>
      </c>
      <c r="AO8" s="33" t="s">
        <v>6</v>
      </c>
      <c r="AP8" s="10" t="s">
        <v>7</v>
      </c>
      <c r="AQ8" s="11" t="s">
        <v>8</v>
      </c>
      <c r="AR8" s="12" t="s">
        <v>9</v>
      </c>
      <c r="AS8" s="13" t="s">
        <v>10</v>
      </c>
      <c r="AT8" s="14"/>
      <c r="AU8" s="27"/>
      <c r="AX8" s="388"/>
      <c r="AY8" s="343" t="s">
        <v>5</v>
      </c>
      <c r="AZ8" s="345" t="s">
        <v>34</v>
      </c>
      <c r="BA8" s="33" t="s">
        <v>6</v>
      </c>
      <c r="BB8" s="10" t="s">
        <v>7</v>
      </c>
      <c r="BC8" s="11" t="s">
        <v>8</v>
      </c>
      <c r="BD8" s="12" t="s">
        <v>9</v>
      </c>
      <c r="BE8" s="13" t="s">
        <v>10</v>
      </c>
      <c r="BF8" s="14"/>
      <c r="BG8" s="27"/>
      <c r="BJ8" s="388"/>
      <c r="BK8" s="343" t="s">
        <v>5</v>
      </c>
      <c r="BL8" s="345" t="s">
        <v>34</v>
      </c>
      <c r="BM8" s="33" t="s">
        <v>6</v>
      </c>
      <c r="BN8" s="10" t="s">
        <v>7</v>
      </c>
      <c r="BO8" s="11" t="s">
        <v>8</v>
      </c>
      <c r="BP8" s="12" t="s">
        <v>9</v>
      </c>
      <c r="BQ8" s="13" t="s">
        <v>10</v>
      </c>
      <c r="BR8" s="14"/>
      <c r="BS8" s="27"/>
      <c r="BV8" s="388"/>
      <c r="BW8" s="343" t="s">
        <v>5</v>
      </c>
      <c r="BX8" s="345" t="s">
        <v>34</v>
      </c>
      <c r="BY8" s="33" t="s">
        <v>6</v>
      </c>
      <c r="BZ8" s="10" t="s">
        <v>7</v>
      </c>
      <c r="CA8" s="11" t="s">
        <v>8</v>
      </c>
      <c r="CB8" s="12" t="s">
        <v>9</v>
      </c>
      <c r="CC8" s="13" t="s">
        <v>10</v>
      </c>
      <c r="CD8" s="14"/>
      <c r="CE8" s="27"/>
      <c r="CH8" s="388"/>
      <c r="CI8" s="343" t="s">
        <v>5</v>
      </c>
      <c r="CJ8" s="345" t="s">
        <v>34</v>
      </c>
      <c r="CK8" s="33" t="s">
        <v>6</v>
      </c>
      <c r="CL8" s="10" t="s">
        <v>7</v>
      </c>
      <c r="CM8" s="11" t="s">
        <v>8</v>
      </c>
      <c r="CN8" s="12" t="s">
        <v>9</v>
      </c>
      <c r="CO8" s="13" t="s">
        <v>10</v>
      </c>
      <c r="CP8" s="14"/>
      <c r="CQ8" s="27"/>
      <c r="CT8" s="388"/>
      <c r="CU8" s="343" t="s">
        <v>5</v>
      </c>
      <c r="CV8" s="345" t="s">
        <v>34</v>
      </c>
      <c r="CW8" s="33" t="s">
        <v>6</v>
      </c>
      <c r="CX8" s="10" t="s">
        <v>7</v>
      </c>
      <c r="CY8" s="11" t="s">
        <v>8</v>
      </c>
      <c r="CZ8" s="12" t="s">
        <v>9</v>
      </c>
      <c r="DA8" s="13" t="s">
        <v>10</v>
      </c>
      <c r="DB8" s="14"/>
      <c r="DC8" s="27"/>
      <c r="DF8" s="388"/>
      <c r="DG8" s="343" t="s">
        <v>5</v>
      </c>
      <c r="DH8" s="345" t="s">
        <v>34</v>
      </c>
      <c r="DI8" s="33" t="s">
        <v>6</v>
      </c>
      <c r="DJ8" s="10" t="s">
        <v>7</v>
      </c>
      <c r="DK8" s="11" t="s">
        <v>8</v>
      </c>
      <c r="DL8" s="12" t="s">
        <v>9</v>
      </c>
      <c r="DM8" s="13" t="s">
        <v>10</v>
      </c>
      <c r="DN8" s="14"/>
      <c r="DO8" s="27"/>
      <c r="DR8" s="388"/>
      <c r="DS8" s="343" t="s">
        <v>5</v>
      </c>
      <c r="DT8" s="345" t="s">
        <v>34</v>
      </c>
      <c r="DU8" s="33" t="s">
        <v>6</v>
      </c>
      <c r="DV8" s="10" t="s">
        <v>7</v>
      </c>
      <c r="DW8" s="11" t="s">
        <v>8</v>
      </c>
      <c r="DX8" s="12" t="s">
        <v>9</v>
      </c>
      <c r="DY8" s="13" t="s">
        <v>10</v>
      </c>
      <c r="DZ8" s="14"/>
      <c r="EA8" s="27"/>
      <c r="ED8" s="388"/>
      <c r="EE8" s="343" t="s">
        <v>5</v>
      </c>
      <c r="EF8" s="345" t="s">
        <v>34</v>
      </c>
      <c r="EG8" s="33" t="s">
        <v>6</v>
      </c>
      <c r="EH8" s="10" t="s">
        <v>7</v>
      </c>
      <c r="EI8" s="11" t="s">
        <v>8</v>
      </c>
      <c r="EJ8" s="12" t="s">
        <v>9</v>
      </c>
      <c r="EK8" s="13" t="s">
        <v>10</v>
      </c>
      <c r="EL8" s="14"/>
      <c r="EM8" s="27"/>
      <c r="EP8" s="388"/>
      <c r="EQ8" s="343" t="s">
        <v>5</v>
      </c>
      <c r="ER8" s="345" t="s">
        <v>34</v>
      </c>
      <c r="ES8" s="33" t="s">
        <v>6</v>
      </c>
      <c r="ET8" s="10" t="s">
        <v>7</v>
      </c>
      <c r="EU8" s="11" t="s">
        <v>8</v>
      </c>
      <c r="EV8" s="12" t="s">
        <v>9</v>
      </c>
      <c r="EW8" s="13" t="s">
        <v>10</v>
      </c>
      <c r="EX8" s="14"/>
      <c r="EY8" s="27"/>
      <c r="FB8" s="388"/>
      <c r="FC8" s="343" t="s">
        <v>5</v>
      </c>
      <c r="FD8" s="345" t="s">
        <v>34</v>
      </c>
      <c r="FE8" s="33" t="s">
        <v>6</v>
      </c>
      <c r="FF8" s="10" t="s">
        <v>7</v>
      </c>
      <c r="FG8" s="11" t="s">
        <v>8</v>
      </c>
      <c r="FH8" s="12" t="s">
        <v>9</v>
      </c>
      <c r="FI8" s="13" t="s">
        <v>10</v>
      </c>
      <c r="FJ8" s="14"/>
      <c r="FK8" s="27"/>
    </row>
    <row r="9" spans="1:168" ht="18" customHeight="1" x14ac:dyDescent="0.2">
      <c r="B9" s="388"/>
      <c r="C9" s="343"/>
      <c r="D9" s="346"/>
      <c r="E9" s="34" t="s">
        <v>11</v>
      </c>
      <c r="F9" s="11" t="s">
        <v>7</v>
      </c>
      <c r="G9" s="11" t="s">
        <v>12</v>
      </c>
      <c r="H9" s="12" t="s">
        <v>13</v>
      </c>
      <c r="I9" s="347" t="s">
        <v>14</v>
      </c>
      <c r="J9" s="348"/>
      <c r="K9" s="349"/>
      <c r="N9" s="388"/>
      <c r="O9" s="343"/>
      <c r="P9" s="346"/>
      <c r="Q9" s="34" t="s">
        <v>11</v>
      </c>
      <c r="R9" s="11" t="s">
        <v>7</v>
      </c>
      <c r="S9" s="11" t="s">
        <v>12</v>
      </c>
      <c r="T9" s="12" t="s">
        <v>13</v>
      </c>
      <c r="U9" s="347" t="s">
        <v>14</v>
      </c>
      <c r="V9" s="348"/>
      <c r="W9" s="349"/>
      <c r="Z9" s="388"/>
      <c r="AA9" s="343"/>
      <c r="AB9" s="346"/>
      <c r="AC9" s="34" t="s">
        <v>11</v>
      </c>
      <c r="AD9" s="11" t="s">
        <v>7</v>
      </c>
      <c r="AE9" s="11" t="s">
        <v>12</v>
      </c>
      <c r="AF9" s="12" t="s">
        <v>13</v>
      </c>
      <c r="AG9" s="347" t="s">
        <v>14</v>
      </c>
      <c r="AH9" s="348"/>
      <c r="AI9" s="349"/>
      <c r="AL9" s="388"/>
      <c r="AM9" s="343"/>
      <c r="AN9" s="346"/>
      <c r="AO9" s="34" t="s">
        <v>11</v>
      </c>
      <c r="AP9" s="11" t="s">
        <v>7</v>
      </c>
      <c r="AQ9" s="11" t="s">
        <v>12</v>
      </c>
      <c r="AR9" s="12" t="s">
        <v>13</v>
      </c>
      <c r="AS9" s="347" t="s">
        <v>14</v>
      </c>
      <c r="AT9" s="348"/>
      <c r="AU9" s="349"/>
      <c r="AX9" s="388"/>
      <c r="AY9" s="343"/>
      <c r="AZ9" s="346"/>
      <c r="BA9" s="34" t="s">
        <v>11</v>
      </c>
      <c r="BB9" s="11" t="s">
        <v>7</v>
      </c>
      <c r="BC9" s="11" t="s">
        <v>12</v>
      </c>
      <c r="BD9" s="12" t="s">
        <v>13</v>
      </c>
      <c r="BE9" s="347" t="s">
        <v>14</v>
      </c>
      <c r="BF9" s="348"/>
      <c r="BG9" s="349"/>
      <c r="BJ9" s="388"/>
      <c r="BK9" s="343"/>
      <c r="BL9" s="346"/>
      <c r="BM9" s="34" t="s">
        <v>11</v>
      </c>
      <c r="BN9" s="11" t="s">
        <v>7</v>
      </c>
      <c r="BO9" s="11" t="s">
        <v>12</v>
      </c>
      <c r="BP9" s="12" t="s">
        <v>13</v>
      </c>
      <c r="BQ9" s="347" t="s">
        <v>14</v>
      </c>
      <c r="BR9" s="348"/>
      <c r="BS9" s="349"/>
      <c r="BV9" s="388"/>
      <c r="BW9" s="343"/>
      <c r="BX9" s="346"/>
      <c r="BY9" s="34" t="s">
        <v>11</v>
      </c>
      <c r="BZ9" s="11" t="s">
        <v>7</v>
      </c>
      <c r="CA9" s="11" t="s">
        <v>12</v>
      </c>
      <c r="CB9" s="12" t="s">
        <v>13</v>
      </c>
      <c r="CC9" s="347" t="s">
        <v>14</v>
      </c>
      <c r="CD9" s="348"/>
      <c r="CE9" s="349"/>
      <c r="CH9" s="388"/>
      <c r="CI9" s="343"/>
      <c r="CJ9" s="346"/>
      <c r="CK9" s="34" t="s">
        <v>11</v>
      </c>
      <c r="CL9" s="11" t="s">
        <v>7</v>
      </c>
      <c r="CM9" s="11" t="s">
        <v>12</v>
      </c>
      <c r="CN9" s="12" t="s">
        <v>13</v>
      </c>
      <c r="CO9" s="347" t="s">
        <v>14</v>
      </c>
      <c r="CP9" s="348"/>
      <c r="CQ9" s="349"/>
      <c r="CT9" s="388"/>
      <c r="CU9" s="343"/>
      <c r="CV9" s="346"/>
      <c r="CW9" s="34" t="s">
        <v>11</v>
      </c>
      <c r="CX9" s="11" t="s">
        <v>7</v>
      </c>
      <c r="CY9" s="11" t="s">
        <v>12</v>
      </c>
      <c r="CZ9" s="12" t="s">
        <v>13</v>
      </c>
      <c r="DA9" s="347" t="s">
        <v>14</v>
      </c>
      <c r="DB9" s="348"/>
      <c r="DC9" s="349"/>
      <c r="DF9" s="388"/>
      <c r="DG9" s="343"/>
      <c r="DH9" s="346"/>
      <c r="DI9" s="34" t="s">
        <v>11</v>
      </c>
      <c r="DJ9" s="11" t="s">
        <v>7</v>
      </c>
      <c r="DK9" s="11" t="s">
        <v>12</v>
      </c>
      <c r="DL9" s="12" t="s">
        <v>13</v>
      </c>
      <c r="DM9" s="347" t="s">
        <v>14</v>
      </c>
      <c r="DN9" s="348"/>
      <c r="DO9" s="349"/>
      <c r="DR9" s="388"/>
      <c r="DS9" s="343"/>
      <c r="DT9" s="346"/>
      <c r="DU9" s="34" t="s">
        <v>11</v>
      </c>
      <c r="DV9" s="11" t="s">
        <v>7</v>
      </c>
      <c r="DW9" s="11" t="s">
        <v>12</v>
      </c>
      <c r="DX9" s="12" t="s">
        <v>13</v>
      </c>
      <c r="DY9" s="347" t="s">
        <v>14</v>
      </c>
      <c r="DZ9" s="348"/>
      <c r="EA9" s="349"/>
      <c r="ED9" s="388"/>
      <c r="EE9" s="343"/>
      <c r="EF9" s="346"/>
      <c r="EG9" s="34" t="s">
        <v>11</v>
      </c>
      <c r="EH9" s="11" t="s">
        <v>7</v>
      </c>
      <c r="EI9" s="11" t="s">
        <v>12</v>
      </c>
      <c r="EJ9" s="12" t="s">
        <v>13</v>
      </c>
      <c r="EK9" s="347" t="s">
        <v>14</v>
      </c>
      <c r="EL9" s="348"/>
      <c r="EM9" s="349"/>
      <c r="EP9" s="388"/>
      <c r="EQ9" s="343"/>
      <c r="ER9" s="346"/>
      <c r="ES9" s="34" t="s">
        <v>11</v>
      </c>
      <c r="ET9" s="11" t="s">
        <v>7</v>
      </c>
      <c r="EU9" s="11" t="s">
        <v>12</v>
      </c>
      <c r="EV9" s="12" t="s">
        <v>13</v>
      </c>
      <c r="EW9" s="347" t="s">
        <v>14</v>
      </c>
      <c r="EX9" s="348"/>
      <c r="EY9" s="349"/>
      <c r="FB9" s="388"/>
      <c r="FC9" s="343"/>
      <c r="FD9" s="346"/>
      <c r="FE9" s="34" t="s">
        <v>11</v>
      </c>
      <c r="FF9" s="11" t="s">
        <v>7</v>
      </c>
      <c r="FG9" s="11" t="s">
        <v>12</v>
      </c>
      <c r="FH9" s="12" t="s">
        <v>13</v>
      </c>
      <c r="FI9" s="347" t="s">
        <v>14</v>
      </c>
      <c r="FJ9" s="348"/>
      <c r="FK9" s="349"/>
    </row>
    <row r="10" spans="1:168" ht="18" customHeight="1" x14ac:dyDescent="0.15">
      <c r="B10" s="388"/>
      <c r="C10" s="343"/>
      <c r="D10" s="346" t="s">
        <v>15</v>
      </c>
      <c r="E10" s="34" t="s">
        <v>6</v>
      </c>
      <c r="F10" s="11" t="s">
        <v>7</v>
      </c>
      <c r="G10" s="11" t="s">
        <v>8</v>
      </c>
      <c r="H10" s="12" t="s">
        <v>9</v>
      </c>
      <c r="I10" s="351" t="s">
        <v>16</v>
      </c>
      <c r="J10" s="352"/>
      <c r="K10" s="353"/>
      <c r="N10" s="388"/>
      <c r="O10" s="343"/>
      <c r="P10" s="346" t="s">
        <v>15</v>
      </c>
      <c r="Q10" s="34" t="s">
        <v>6</v>
      </c>
      <c r="R10" s="11" t="s">
        <v>7</v>
      </c>
      <c r="S10" s="11" t="s">
        <v>8</v>
      </c>
      <c r="T10" s="12" t="s">
        <v>9</v>
      </c>
      <c r="U10" s="351" t="s">
        <v>16</v>
      </c>
      <c r="V10" s="352"/>
      <c r="W10" s="353"/>
      <c r="Z10" s="388"/>
      <c r="AA10" s="343"/>
      <c r="AB10" s="346" t="s">
        <v>15</v>
      </c>
      <c r="AC10" s="34" t="s">
        <v>6</v>
      </c>
      <c r="AD10" s="11" t="s">
        <v>7</v>
      </c>
      <c r="AE10" s="11" t="s">
        <v>8</v>
      </c>
      <c r="AF10" s="12" t="s">
        <v>9</v>
      </c>
      <c r="AG10" s="351" t="s">
        <v>16</v>
      </c>
      <c r="AH10" s="352"/>
      <c r="AI10" s="353"/>
      <c r="AL10" s="388"/>
      <c r="AM10" s="343"/>
      <c r="AN10" s="346" t="s">
        <v>15</v>
      </c>
      <c r="AO10" s="34" t="s">
        <v>6</v>
      </c>
      <c r="AP10" s="11" t="s">
        <v>7</v>
      </c>
      <c r="AQ10" s="11" t="s">
        <v>8</v>
      </c>
      <c r="AR10" s="12" t="s">
        <v>9</v>
      </c>
      <c r="AS10" s="351" t="s">
        <v>16</v>
      </c>
      <c r="AT10" s="352"/>
      <c r="AU10" s="353"/>
      <c r="AX10" s="388"/>
      <c r="AY10" s="343"/>
      <c r="AZ10" s="346" t="s">
        <v>15</v>
      </c>
      <c r="BA10" s="34" t="s">
        <v>6</v>
      </c>
      <c r="BB10" s="11" t="s">
        <v>7</v>
      </c>
      <c r="BC10" s="11" t="s">
        <v>8</v>
      </c>
      <c r="BD10" s="12" t="s">
        <v>9</v>
      </c>
      <c r="BE10" s="351" t="s">
        <v>16</v>
      </c>
      <c r="BF10" s="352"/>
      <c r="BG10" s="353"/>
      <c r="BJ10" s="388"/>
      <c r="BK10" s="343"/>
      <c r="BL10" s="346" t="s">
        <v>15</v>
      </c>
      <c r="BM10" s="34" t="s">
        <v>6</v>
      </c>
      <c r="BN10" s="11" t="s">
        <v>7</v>
      </c>
      <c r="BO10" s="11" t="s">
        <v>8</v>
      </c>
      <c r="BP10" s="12" t="s">
        <v>9</v>
      </c>
      <c r="BQ10" s="351" t="s">
        <v>16</v>
      </c>
      <c r="BR10" s="352"/>
      <c r="BS10" s="353"/>
      <c r="BV10" s="388"/>
      <c r="BW10" s="343"/>
      <c r="BX10" s="346" t="s">
        <v>15</v>
      </c>
      <c r="BY10" s="34" t="s">
        <v>6</v>
      </c>
      <c r="BZ10" s="11" t="s">
        <v>7</v>
      </c>
      <c r="CA10" s="11" t="s">
        <v>8</v>
      </c>
      <c r="CB10" s="12" t="s">
        <v>9</v>
      </c>
      <c r="CC10" s="351" t="s">
        <v>16</v>
      </c>
      <c r="CD10" s="352"/>
      <c r="CE10" s="353"/>
      <c r="CH10" s="388"/>
      <c r="CI10" s="343"/>
      <c r="CJ10" s="346" t="s">
        <v>15</v>
      </c>
      <c r="CK10" s="34" t="s">
        <v>6</v>
      </c>
      <c r="CL10" s="11" t="s">
        <v>7</v>
      </c>
      <c r="CM10" s="11" t="s">
        <v>8</v>
      </c>
      <c r="CN10" s="12" t="s">
        <v>9</v>
      </c>
      <c r="CO10" s="351" t="s">
        <v>16</v>
      </c>
      <c r="CP10" s="352"/>
      <c r="CQ10" s="353"/>
      <c r="CT10" s="388"/>
      <c r="CU10" s="343"/>
      <c r="CV10" s="346" t="s">
        <v>15</v>
      </c>
      <c r="CW10" s="34" t="s">
        <v>6</v>
      </c>
      <c r="CX10" s="11" t="s">
        <v>7</v>
      </c>
      <c r="CY10" s="11" t="s">
        <v>8</v>
      </c>
      <c r="CZ10" s="12" t="s">
        <v>9</v>
      </c>
      <c r="DA10" s="351" t="s">
        <v>16</v>
      </c>
      <c r="DB10" s="352"/>
      <c r="DC10" s="353"/>
      <c r="DF10" s="388"/>
      <c r="DG10" s="343"/>
      <c r="DH10" s="346" t="s">
        <v>15</v>
      </c>
      <c r="DI10" s="34" t="s">
        <v>6</v>
      </c>
      <c r="DJ10" s="11" t="s">
        <v>7</v>
      </c>
      <c r="DK10" s="11" t="s">
        <v>8</v>
      </c>
      <c r="DL10" s="12" t="s">
        <v>9</v>
      </c>
      <c r="DM10" s="351" t="s">
        <v>16</v>
      </c>
      <c r="DN10" s="352"/>
      <c r="DO10" s="353"/>
      <c r="DR10" s="388"/>
      <c r="DS10" s="343"/>
      <c r="DT10" s="346" t="s">
        <v>15</v>
      </c>
      <c r="DU10" s="34" t="s">
        <v>6</v>
      </c>
      <c r="DV10" s="11" t="s">
        <v>7</v>
      </c>
      <c r="DW10" s="11" t="s">
        <v>8</v>
      </c>
      <c r="DX10" s="12" t="s">
        <v>9</v>
      </c>
      <c r="DY10" s="351" t="s">
        <v>16</v>
      </c>
      <c r="DZ10" s="352"/>
      <c r="EA10" s="353"/>
      <c r="ED10" s="388"/>
      <c r="EE10" s="343"/>
      <c r="EF10" s="346" t="s">
        <v>15</v>
      </c>
      <c r="EG10" s="34" t="s">
        <v>6</v>
      </c>
      <c r="EH10" s="11" t="s">
        <v>7</v>
      </c>
      <c r="EI10" s="11" t="s">
        <v>8</v>
      </c>
      <c r="EJ10" s="12" t="s">
        <v>9</v>
      </c>
      <c r="EK10" s="351" t="s">
        <v>16</v>
      </c>
      <c r="EL10" s="352"/>
      <c r="EM10" s="353"/>
      <c r="EP10" s="388"/>
      <c r="EQ10" s="343"/>
      <c r="ER10" s="346" t="s">
        <v>15</v>
      </c>
      <c r="ES10" s="34" t="s">
        <v>6</v>
      </c>
      <c r="ET10" s="11" t="s">
        <v>7</v>
      </c>
      <c r="EU10" s="11" t="s">
        <v>8</v>
      </c>
      <c r="EV10" s="12" t="s">
        <v>9</v>
      </c>
      <c r="EW10" s="351" t="s">
        <v>16</v>
      </c>
      <c r="EX10" s="352"/>
      <c r="EY10" s="353"/>
      <c r="FB10" s="388"/>
      <c r="FC10" s="343"/>
      <c r="FD10" s="346" t="s">
        <v>15</v>
      </c>
      <c r="FE10" s="34" t="s">
        <v>6</v>
      </c>
      <c r="FF10" s="11" t="s">
        <v>7</v>
      </c>
      <c r="FG10" s="11" t="s">
        <v>8</v>
      </c>
      <c r="FH10" s="12" t="s">
        <v>9</v>
      </c>
      <c r="FI10" s="351" t="s">
        <v>16</v>
      </c>
      <c r="FJ10" s="352"/>
      <c r="FK10" s="353"/>
    </row>
    <row r="11" spans="1:168" ht="18" customHeight="1" x14ac:dyDescent="0.45">
      <c r="B11" s="388"/>
      <c r="C11" s="343"/>
      <c r="D11" s="346"/>
      <c r="E11" s="34" t="s">
        <v>17</v>
      </c>
      <c r="F11" s="11" t="s">
        <v>7</v>
      </c>
      <c r="G11" s="11" t="s">
        <v>18</v>
      </c>
      <c r="H11" s="12" t="s">
        <v>19</v>
      </c>
      <c r="I11" s="354" t="s">
        <v>20</v>
      </c>
      <c r="J11" s="355"/>
      <c r="K11" s="356"/>
      <c r="N11" s="388"/>
      <c r="O11" s="343"/>
      <c r="P11" s="346"/>
      <c r="Q11" s="34" t="s">
        <v>17</v>
      </c>
      <c r="R11" s="11" t="s">
        <v>7</v>
      </c>
      <c r="S11" s="11" t="s">
        <v>18</v>
      </c>
      <c r="T11" s="12" t="s">
        <v>19</v>
      </c>
      <c r="U11" s="354" t="s">
        <v>20</v>
      </c>
      <c r="V11" s="355"/>
      <c r="W11" s="356"/>
      <c r="Z11" s="388"/>
      <c r="AA11" s="343"/>
      <c r="AB11" s="346"/>
      <c r="AC11" s="34" t="s">
        <v>17</v>
      </c>
      <c r="AD11" s="11" t="s">
        <v>7</v>
      </c>
      <c r="AE11" s="11" t="s">
        <v>18</v>
      </c>
      <c r="AF11" s="12" t="s">
        <v>19</v>
      </c>
      <c r="AG11" s="354" t="s">
        <v>20</v>
      </c>
      <c r="AH11" s="355"/>
      <c r="AI11" s="356"/>
      <c r="AL11" s="388"/>
      <c r="AM11" s="343"/>
      <c r="AN11" s="346"/>
      <c r="AO11" s="34" t="s">
        <v>17</v>
      </c>
      <c r="AP11" s="11" t="s">
        <v>7</v>
      </c>
      <c r="AQ11" s="11" t="s">
        <v>18</v>
      </c>
      <c r="AR11" s="12" t="s">
        <v>19</v>
      </c>
      <c r="AS11" s="354" t="s">
        <v>20</v>
      </c>
      <c r="AT11" s="355"/>
      <c r="AU11" s="356"/>
      <c r="AX11" s="388"/>
      <c r="AY11" s="343"/>
      <c r="AZ11" s="346"/>
      <c r="BA11" s="34" t="s">
        <v>17</v>
      </c>
      <c r="BB11" s="11" t="s">
        <v>7</v>
      </c>
      <c r="BC11" s="11" t="s">
        <v>18</v>
      </c>
      <c r="BD11" s="12" t="s">
        <v>19</v>
      </c>
      <c r="BE11" s="354" t="s">
        <v>20</v>
      </c>
      <c r="BF11" s="355"/>
      <c r="BG11" s="356"/>
      <c r="BJ11" s="388"/>
      <c r="BK11" s="343"/>
      <c r="BL11" s="346"/>
      <c r="BM11" s="34" t="s">
        <v>17</v>
      </c>
      <c r="BN11" s="11" t="s">
        <v>7</v>
      </c>
      <c r="BO11" s="11" t="s">
        <v>18</v>
      </c>
      <c r="BP11" s="12" t="s">
        <v>19</v>
      </c>
      <c r="BQ11" s="354" t="s">
        <v>20</v>
      </c>
      <c r="BR11" s="355"/>
      <c r="BS11" s="356"/>
      <c r="BV11" s="388"/>
      <c r="BW11" s="343"/>
      <c r="BX11" s="346"/>
      <c r="BY11" s="34" t="s">
        <v>17</v>
      </c>
      <c r="BZ11" s="11" t="s">
        <v>7</v>
      </c>
      <c r="CA11" s="11" t="s">
        <v>18</v>
      </c>
      <c r="CB11" s="12" t="s">
        <v>19</v>
      </c>
      <c r="CC11" s="354" t="s">
        <v>20</v>
      </c>
      <c r="CD11" s="355"/>
      <c r="CE11" s="356"/>
      <c r="CH11" s="388"/>
      <c r="CI11" s="343"/>
      <c r="CJ11" s="346"/>
      <c r="CK11" s="34" t="s">
        <v>17</v>
      </c>
      <c r="CL11" s="11" t="s">
        <v>7</v>
      </c>
      <c r="CM11" s="11" t="s">
        <v>18</v>
      </c>
      <c r="CN11" s="12" t="s">
        <v>19</v>
      </c>
      <c r="CO11" s="354" t="s">
        <v>20</v>
      </c>
      <c r="CP11" s="355"/>
      <c r="CQ11" s="356"/>
      <c r="CT11" s="388"/>
      <c r="CU11" s="343"/>
      <c r="CV11" s="346"/>
      <c r="CW11" s="34" t="s">
        <v>17</v>
      </c>
      <c r="CX11" s="11" t="s">
        <v>7</v>
      </c>
      <c r="CY11" s="11" t="s">
        <v>18</v>
      </c>
      <c r="CZ11" s="12" t="s">
        <v>19</v>
      </c>
      <c r="DA11" s="354" t="s">
        <v>20</v>
      </c>
      <c r="DB11" s="355"/>
      <c r="DC11" s="356"/>
      <c r="DF11" s="388"/>
      <c r="DG11" s="343"/>
      <c r="DH11" s="346"/>
      <c r="DI11" s="34" t="s">
        <v>17</v>
      </c>
      <c r="DJ11" s="11" t="s">
        <v>7</v>
      </c>
      <c r="DK11" s="11" t="s">
        <v>18</v>
      </c>
      <c r="DL11" s="12" t="s">
        <v>19</v>
      </c>
      <c r="DM11" s="354" t="s">
        <v>20</v>
      </c>
      <c r="DN11" s="355"/>
      <c r="DO11" s="356"/>
      <c r="DR11" s="388"/>
      <c r="DS11" s="343"/>
      <c r="DT11" s="346"/>
      <c r="DU11" s="34" t="s">
        <v>17</v>
      </c>
      <c r="DV11" s="11" t="s">
        <v>7</v>
      </c>
      <c r="DW11" s="11" t="s">
        <v>18</v>
      </c>
      <c r="DX11" s="12" t="s">
        <v>19</v>
      </c>
      <c r="DY11" s="354" t="s">
        <v>20</v>
      </c>
      <c r="DZ11" s="355"/>
      <c r="EA11" s="356"/>
      <c r="ED11" s="388"/>
      <c r="EE11" s="343"/>
      <c r="EF11" s="346"/>
      <c r="EG11" s="34" t="s">
        <v>17</v>
      </c>
      <c r="EH11" s="11" t="s">
        <v>7</v>
      </c>
      <c r="EI11" s="11" t="s">
        <v>18</v>
      </c>
      <c r="EJ11" s="12" t="s">
        <v>19</v>
      </c>
      <c r="EK11" s="354" t="s">
        <v>20</v>
      </c>
      <c r="EL11" s="355"/>
      <c r="EM11" s="356"/>
      <c r="EP11" s="388"/>
      <c r="EQ11" s="343"/>
      <c r="ER11" s="346"/>
      <c r="ES11" s="34" t="s">
        <v>17</v>
      </c>
      <c r="ET11" s="11" t="s">
        <v>7</v>
      </c>
      <c r="EU11" s="11" t="s">
        <v>18</v>
      </c>
      <c r="EV11" s="12" t="s">
        <v>19</v>
      </c>
      <c r="EW11" s="354" t="s">
        <v>20</v>
      </c>
      <c r="EX11" s="355"/>
      <c r="EY11" s="356"/>
      <c r="FB11" s="388"/>
      <c r="FC11" s="343"/>
      <c r="FD11" s="346"/>
      <c r="FE11" s="34" t="s">
        <v>17</v>
      </c>
      <c r="FF11" s="11" t="s">
        <v>7</v>
      </c>
      <c r="FG11" s="11" t="s">
        <v>18</v>
      </c>
      <c r="FH11" s="12" t="s">
        <v>19</v>
      </c>
      <c r="FI11" s="354" t="s">
        <v>20</v>
      </c>
      <c r="FJ11" s="355"/>
      <c r="FK11" s="356"/>
    </row>
    <row r="12" spans="1:168" ht="18" customHeight="1" x14ac:dyDescent="0.45">
      <c r="B12" s="388"/>
      <c r="C12" s="343"/>
      <c r="D12" s="346"/>
      <c r="E12" s="34" t="s">
        <v>21</v>
      </c>
      <c r="F12" s="16" t="s">
        <v>22</v>
      </c>
      <c r="G12" s="11" t="s">
        <v>23</v>
      </c>
      <c r="H12" s="12" t="s">
        <v>24</v>
      </c>
      <c r="I12" s="357" t="s">
        <v>25</v>
      </c>
      <c r="J12" s="358"/>
      <c r="K12" s="359"/>
      <c r="N12" s="388"/>
      <c r="O12" s="343"/>
      <c r="P12" s="346"/>
      <c r="Q12" s="34" t="s">
        <v>21</v>
      </c>
      <c r="R12" s="16" t="s">
        <v>22</v>
      </c>
      <c r="S12" s="11" t="s">
        <v>23</v>
      </c>
      <c r="T12" s="12" t="s">
        <v>24</v>
      </c>
      <c r="U12" s="357" t="s">
        <v>25</v>
      </c>
      <c r="V12" s="358"/>
      <c r="W12" s="359"/>
      <c r="Z12" s="388"/>
      <c r="AA12" s="343"/>
      <c r="AB12" s="346"/>
      <c r="AC12" s="34" t="s">
        <v>21</v>
      </c>
      <c r="AD12" s="16" t="s">
        <v>22</v>
      </c>
      <c r="AE12" s="11" t="s">
        <v>23</v>
      </c>
      <c r="AF12" s="12" t="s">
        <v>24</v>
      </c>
      <c r="AG12" s="357" t="s">
        <v>25</v>
      </c>
      <c r="AH12" s="358"/>
      <c r="AI12" s="359"/>
      <c r="AL12" s="388"/>
      <c r="AM12" s="343"/>
      <c r="AN12" s="346"/>
      <c r="AO12" s="34" t="s">
        <v>21</v>
      </c>
      <c r="AP12" s="16" t="s">
        <v>22</v>
      </c>
      <c r="AQ12" s="11" t="s">
        <v>23</v>
      </c>
      <c r="AR12" s="12" t="s">
        <v>24</v>
      </c>
      <c r="AS12" s="357" t="s">
        <v>25</v>
      </c>
      <c r="AT12" s="358"/>
      <c r="AU12" s="359"/>
      <c r="AX12" s="388"/>
      <c r="AY12" s="343"/>
      <c r="AZ12" s="346"/>
      <c r="BA12" s="34" t="s">
        <v>21</v>
      </c>
      <c r="BB12" s="16" t="s">
        <v>22</v>
      </c>
      <c r="BC12" s="11" t="s">
        <v>23</v>
      </c>
      <c r="BD12" s="12" t="s">
        <v>24</v>
      </c>
      <c r="BE12" s="357" t="s">
        <v>25</v>
      </c>
      <c r="BF12" s="358"/>
      <c r="BG12" s="359"/>
      <c r="BJ12" s="388"/>
      <c r="BK12" s="343"/>
      <c r="BL12" s="346"/>
      <c r="BM12" s="34" t="s">
        <v>21</v>
      </c>
      <c r="BN12" s="16" t="s">
        <v>22</v>
      </c>
      <c r="BO12" s="11" t="s">
        <v>23</v>
      </c>
      <c r="BP12" s="12" t="s">
        <v>24</v>
      </c>
      <c r="BQ12" s="357" t="s">
        <v>25</v>
      </c>
      <c r="BR12" s="358"/>
      <c r="BS12" s="359"/>
      <c r="BV12" s="388"/>
      <c r="BW12" s="343"/>
      <c r="BX12" s="346"/>
      <c r="BY12" s="34" t="s">
        <v>21</v>
      </c>
      <c r="BZ12" s="16" t="s">
        <v>22</v>
      </c>
      <c r="CA12" s="11" t="s">
        <v>23</v>
      </c>
      <c r="CB12" s="12" t="s">
        <v>24</v>
      </c>
      <c r="CC12" s="357" t="s">
        <v>25</v>
      </c>
      <c r="CD12" s="358"/>
      <c r="CE12" s="359"/>
      <c r="CH12" s="388"/>
      <c r="CI12" s="343"/>
      <c r="CJ12" s="346"/>
      <c r="CK12" s="34" t="s">
        <v>21</v>
      </c>
      <c r="CL12" s="16" t="s">
        <v>22</v>
      </c>
      <c r="CM12" s="11" t="s">
        <v>23</v>
      </c>
      <c r="CN12" s="12" t="s">
        <v>24</v>
      </c>
      <c r="CO12" s="357" t="s">
        <v>25</v>
      </c>
      <c r="CP12" s="358"/>
      <c r="CQ12" s="359"/>
      <c r="CT12" s="388"/>
      <c r="CU12" s="343"/>
      <c r="CV12" s="346"/>
      <c r="CW12" s="34" t="s">
        <v>21</v>
      </c>
      <c r="CX12" s="16" t="s">
        <v>22</v>
      </c>
      <c r="CY12" s="11" t="s">
        <v>23</v>
      </c>
      <c r="CZ12" s="12" t="s">
        <v>24</v>
      </c>
      <c r="DA12" s="357" t="s">
        <v>25</v>
      </c>
      <c r="DB12" s="358"/>
      <c r="DC12" s="359"/>
      <c r="DF12" s="388"/>
      <c r="DG12" s="343"/>
      <c r="DH12" s="346"/>
      <c r="DI12" s="34" t="s">
        <v>21</v>
      </c>
      <c r="DJ12" s="16" t="s">
        <v>22</v>
      </c>
      <c r="DK12" s="11" t="s">
        <v>23</v>
      </c>
      <c r="DL12" s="12" t="s">
        <v>24</v>
      </c>
      <c r="DM12" s="357" t="s">
        <v>25</v>
      </c>
      <c r="DN12" s="358"/>
      <c r="DO12" s="359"/>
      <c r="DR12" s="388"/>
      <c r="DS12" s="343"/>
      <c r="DT12" s="346"/>
      <c r="DU12" s="34" t="s">
        <v>21</v>
      </c>
      <c r="DV12" s="16" t="s">
        <v>22</v>
      </c>
      <c r="DW12" s="11" t="s">
        <v>23</v>
      </c>
      <c r="DX12" s="12" t="s">
        <v>24</v>
      </c>
      <c r="DY12" s="357" t="s">
        <v>25</v>
      </c>
      <c r="DZ12" s="358"/>
      <c r="EA12" s="359"/>
      <c r="ED12" s="388"/>
      <c r="EE12" s="343"/>
      <c r="EF12" s="346"/>
      <c r="EG12" s="34" t="s">
        <v>21</v>
      </c>
      <c r="EH12" s="16" t="s">
        <v>22</v>
      </c>
      <c r="EI12" s="11" t="s">
        <v>23</v>
      </c>
      <c r="EJ12" s="12" t="s">
        <v>24</v>
      </c>
      <c r="EK12" s="357" t="s">
        <v>25</v>
      </c>
      <c r="EL12" s="358"/>
      <c r="EM12" s="359"/>
      <c r="EP12" s="388"/>
      <c r="EQ12" s="343"/>
      <c r="ER12" s="346"/>
      <c r="ES12" s="34" t="s">
        <v>21</v>
      </c>
      <c r="ET12" s="16" t="s">
        <v>22</v>
      </c>
      <c r="EU12" s="11" t="s">
        <v>23</v>
      </c>
      <c r="EV12" s="12" t="s">
        <v>24</v>
      </c>
      <c r="EW12" s="357" t="s">
        <v>25</v>
      </c>
      <c r="EX12" s="358"/>
      <c r="EY12" s="359"/>
      <c r="FB12" s="388"/>
      <c r="FC12" s="343"/>
      <c r="FD12" s="346"/>
      <c r="FE12" s="34" t="s">
        <v>21</v>
      </c>
      <c r="FF12" s="16" t="s">
        <v>22</v>
      </c>
      <c r="FG12" s="11" t="s">
        <v>23</v>
      </c>
      <c r="FH12" s="12" t="s">
        <v>24</v>
      </c>
      <c r="FI12" s="357" t="s">
        <v>25</v>
      </c>
      <c r="FJ12" s="358"/>
      <c r="FK12" s="359"/>
    </row>
    <row r="13" spans="1:168" ht="18" customHeight="1" x14ac:dyDescent="0.45">
      <c r="B13" s="388"/>
      <c r="C13" s="343"/>
      <c r="D13" s="346"/>
      <c r="E13" s="34" t="s">
        <v>26</v>
      </c>
      <c r="F13" s="16" t="s">
        <v>22</v>
      </c>
      <c r="G13" s="11" t="s">
        <v>12</v>
      </c>
      <c r="H13" s="12" t="s">
        <v>13</v>
      </c>
      <c r="I13" s="360" t="s">
        <v>27</v>
      </c>
      <c r="J13" s="361"/>
      <c r="K13" s="362"/>
      <c r="N13" s="388"/>
      <c r="O13" s="343"/>
      <c r="P13" s="346"/>
      <c r="Q13" s="34" t="s">
        <v>26</v>
      </c>
      <c r="R13" s="16" t="s">
        <v>22</v>
      </c>
      <c r="S13" s="11" t="s">
        <v>12</v>
      </c>
      <c r="T13" s="12" t="s">
        <v>13</v>
      </c>
      <c r="U13" s="360" t="s">
        <v>27</v>
      </c>
      <c r="V13" s="361"/>
      <c r="W13" s="362"/>
      <c r="Z13" s="388"/>
      <c r="AA13" s="343"/>
      <c r="AB13" s="346"/>
      <c r="AC13" s="34" t="s">
        <v>26</v>
      </c>
      <c r="AD13" s="16" t="s">
        <v>22</v>
      </c>
      <c r="AE13" s="11" t="s">
        <v>12</v>
      </c>
      <c r="AF13" s="12" t="s">
        <v>13</v>
      </c>
      <c r="AG13" s="360" t="s">
        <v>27</v>
      </c>
      <c r="AH13" s="361"/>
      <c r="AI13" s="362"/>
      <c r="AL13" s="388"/>
      <c r="AM13" s="343"/>
      <c r="AN13" s="346"/>
      <c r="AO13" s="34" t="s">
        <v>26</v>
      </c>
      <c r="AP13" s="16" t="s">
        <v>22</v>
      </c>
      <c r="AQ13" s="11" t="s">
        <v>12</v>
      </c>
      <c r="AR13" s="12" t="s">
        <v>13</v>
      </c>
      <c r="AS13" s="360" t="s">
        <v>27</v>
      </c>
      <c r="AT13" s="361"/>
      <c r="AU13" s="362"/>
      <c r="AX13" s="388"/>
      <c r="AY13" s="343"/>
      <c r="AZ13" s="346"/>
      <c r="BA13" s="34" t="s">
        <v>26</v>
      </c>
      <c r="BB13" s="16" t="s">
        <v>22</v>
      </c>
      <c r="BC13" s="11" t="s">
        <v>12</v>
      </c>
      <c r="BD13" s="12" t="s">
        <v>13</v>
      </c>
      <c r="BE13" s="360" t="s">
        <v>27</v>
      </c>
      <c r="BF13" s="361"/>
      <c r="BG13" s="362"/>
      <c r="BJ13" s="388"/>
      <c r="BK13" s="343"/>
      <c r="BL13" s="346"/>
      <c r="BM13" s="34" t="s">
        <v>26</v>
      </c>
      <c r="BN13" s="16" t="s">
        <v>22</v>
      </c>
      <c r="BO13" s="11" t="s">
        <v>12</v>
      </c>
      <c r="BP13" s="12" t="s">
        <v>13</v>
      </c>
      <c r="BQ13" s="360" t="s">
        <v>27</v>
      </c>
      <c r="BR13" s="361"/>
      <c r="BS13" s="362"/>
      <c r="BV13" s="388"/>
      <c r="BW13" s="343"/>
      <c r="BX13" s="346"/>
      <c r="BY13" s="34" t="s">
        <v>26</v>
      </c>
      <c r="BZ13" s="16" t="s">
        <v>22</v>
      </c>
      <c r="CA13" s="11" t="s">
        <v>12</v>
      </c>
      <c r="CB13" s="12" t="s">
        <v>13</v>
      </c>
      <c r="CC13" s="360" t="s">
        <v>27</v>
      </c>
      <c r="CD13" s="361"/>
      <c r="CE13" s="362"/>
      <c r="CH13" s="388"/>
      <c r="CI13" s="343"/>
      <c r="CJ13" s="346"/>
      <c r="CK13" s="34" t="s">
        <v>26</v>
      </c>
      <c r="CL13" s="16" t="s">
        <v>22</v>
      </c>
      <c r="CM13" s="11" t="s">
        <v>12</v>
      </c>
      <c r="CN13" s="12" t="s">
        <v>13</v>
      </c>
      <c r="CO13" s="360" t="s">
        <v>27</v>
      </c>
      <c r="CP13" s="361"/>
      <c r="CQ13" s="362"/>
      <c r="CT13" s="388"/>
      <c r="CU13" s="343"/>
      <c r="CV13" s="346"/>
      <c r="CW13" s="34" t="s">
        <v>26</v>
      </c>
      <c r="CX13" s="16" t="s">
        <v>22</v>
      </c>
      <c r="CY13" s="11" t="s">
        <v>12</v>
      </c>
      <c r="CZ13" s="12" t="s">
        <v>13</v>
      </c>
      <c r="DA13" s="360" t="s">
        <v>27</v>
      </c>
      <c r="DB13" s="361"/>
      <c r="DC13" s="362"/>
      <c r="DF13" s="388"/>
      <c r="DG13" s="343"/>
      <c r="DH13" s="346"/>
      <c r="DI13" s="34" t="s">
        <v>26</v>
      </c>
      <c r="DJ13" s="16" t="s">
        <v>22</v>
      </c>
      <c r="DK13" s="11" t="s">
        <v>12</v>
      </c>
      <c r="DL13" s="12" t="s">
        <v>13</v>
      </c>
      <c r="DM13" s="360" t="s">
        <v>27</v>
      </c>
      <c r="DN13" s="361"/>
      <c r="DO13" s="362"/>
      <c r="DR13" s="388"/>
      <c r="DS13" s="343"/>
      <c r="DT13" s="346"/>
      <c r="DU13" s="34" t="s">
        <v>26</v>
      </c>
      <c r="DV13" s="16" t="s">
        <v>22</v>
      </c>
      <c r="DW13" s="11" t="s">
        <v>12</v>
      </c>
      <c r="DX13" s="12" t="s">
        <v>13</v>
      </c>
      <c r="DY13" s="360" t="s">
        <v>27</v>
      </c>
      <c r="DZ13" s="361"/>
      <c r="EA13" s="362"/>
      <c r="ED13" s="388"/>
      <c r="EE13" s="343"/>
      <c r="EF13" s="346"/>
      <c r="EG13" s="34" t="s">
        <v>26</v>
      </c>
      <c r="EH13" s="16" t="s">
        <v>22</v>
      </c>
      <c r="EI13" s="11" t="s">
        <v>12</v>
      </c>
      <c r="EJ13" s="12" t="s">
        <v>13</v>
      </c>
      <c r="EK13" s="360" t="s">
        <v>27</v>
      </c>
      <c r="EL13" s="361"/>
      <c r="EM13" s="362"/>
      <c r="EP13" s="388"/>
      <c r="EQ13" s="343"/>
      <c r="ER13" s="346"/>
      <c r="ES13" s="34" t="s">
        <v>26</v>
      </c>
      <c r="ET13" s="16" t="s">
        <v>22</v>
      </c>
      <c r="EU13" s="11" t="s">
        <v>12</v>
      </c>
      <c r="EV13" s="12" t="s">
        <v>13</v>
      </c>
      <c r="EW13" s="360" t="s">
        <v>27</v>
      </c>
      <c r="EX13" s="361"/>
      <c r="EY13" s="362"/>
      <c r="FB13" s="388"/>
      <c r="FC13" s="343"/>
      <c r="FD13" s="346"/>
      <c r="FE13" s="34" t="s">
        <v>26</v>
      </c>
      <c r="FF13" s="16" t="s">
        <v>22</v>
      </c>
      <c r="FG13" s="11" t="s">
        <v>12</v>
      </c>
      <c r="FH13" s="12" t="s">
        <v>13</v>
      </c>
      <c r="FI13" s="360" t="s">
        <v>27</v>
      </c>
      <c r="FJ13" s="361"/>
      <c r="FK13" s="362"/>
    </row>
    <row r="14" spans="1:168" ht="18" customHeight="1" x14ac:dyDescent="0.45">
      <c r="B14" s="388"/>
      <c r="C14" s="343"/>
      <c r="D14" s="346"/>
      <c r="E14" s="34" t="s">
        <v>28</v>
      </c>
      <c r="F14" s="16" t="s">
        <v>29</v>
      </c>
      <c r="G14" s="16" t="s">
        <v>30</v>
      </c>
      <c r="H14" s="12"/>
      <c r="I14" s="17"/>
      <c r="K14" s="28"/>
      <c r="N14" s="388"/>
      <c r="O14" s="343"/>
      <c r="P14" s="346"/>
      <c r="Q14" s="34" t="s">
        <v>28</v>
      </c>
      <c r="R14" s="16" t="s">
        <v>29</v>
      </c>
      <c r="S14" s="16" t="s">
        <v>30</v>
      </c>
      <c r="T14" s="12"/>
      <c r="U14" s="17"/>
      <c r="W14" s="28"/>
      <c r="Z14" s="388"/>
      <c r="AA14" s="343"/>
      <c r="AB14" s="346"/>
      <c r="AC14" s="34" t="s">
        <v>28</v>
      </c>
      <c r="AD14" s="16" t="s">
        <v>29</v>
      </c>
      <c r="AE14" s="16" t="s">
        <v>30</v>
      </c>
      <c r="AF14" s="12"/>
      <c r="AG14" s="17"/>
      <c r="AI14" s="28"/>
      <c r="AL14" s="388"/>
      <c r="AM14" s="343"/>
      <c r="AN14" s="346"/>
      <c r="AO14" s="34" t="s">
        <v>28</v>
      </c>
      <c r="AP14" s="16" t="s">
        <v>29</v>
      </c>
      <c r="AQ14" s="16" t="s">
        <v>30</v>
      </c>
      <c r="AR14" s="12"/>
      <c r="AS14" s="17"/>
      <c r="AU14" s="28"/>
      <c r="AX14" s="388"/>
      <c r="AY14" s="343"/>
      <c r="AZ14" s="346"/>
      <c r="BA14" s="34" t="s">
        <v>28</v>
      </c>
      <c r="BB14" s="16" t="s">
        <v>29</v>
      </c>
      <c r="BC14" s="16" t="s">
        <v>30</v>
      </c>
      <c r="BD14" s="12"/>
      <c r="BE14" s="17"/>
      <c r="BG14" s="28"/>
      <c r="BJ14" s="388"/>
      <c r="BK14" s="343"/>
      <c r="BL14" s="346"/>
      <c r="BM14" s="34" t="s">
        <v>28</v>
      </c>
      <c r="BN14" s="16" t="s">
        <v>29</v>
      </c>
      <c r="BO14" s="16" t="s">
        <v>30</v>
      </c>
      <c r="BP14" s="12"/>
      <c r="BQ14" s="17"/>
      <c r="BS14" s="28"/>
      <c r="BV14" s="388"/>
      <c r="BW14" s="343"/>
      <c r="BX14" s="346"/>
      <c r="BY14" s="34" t="s">
        <v>28</v>
      </c>
      <c r="BZ14" s="16" t="s">
        <v>29</v>
      </c>
      <c r="CA14" s="16" t="s">
        <v>30</v>
      </c>
      <c r="CB14" s="12"/>
      <c r="CC14" s="17"/>
      <c r="CE14" s="28"/>
      <c r="CH14" s="388"/>
      <c r="CI14" s="343"/>
      <c r="CJ14" s="346"/>
      <c r="CK14" s="34" t="s">
        <v>28</v>
      </c>
      <c r="CL14" s="16" t="s">
        <v>29</v>
      </c>
      <c r="CM14" s="16" t="s">
        <v>30</v>
      </c>
      <c r="CN14" s="12"/>
      <c r="CO14" s="17"/>
      <c r="CQ14" s="28"/>
      <c r="CT14" s="388"/>
      <c r="CU14" s="343"/>
      <c r="CV14" s="346"/>
      <c r="CW14" s="34" t="s">
        <v>28</v>
      </c>
      <c r="CX14" s="16" t="s">
        <v>29</v>
      </c>
      <c r="CY14" s="16" t="s">
        <v>30</v>
      </c>
      <c r="CZ14" s="12"/>
      <c r="DA14" s="17"/>
      <c r="DC14" s="28"/>
      <c r="DF14" s="388"/>
      <c r="DG14" s="343"/>
      <c r="DH14" s="346"/>
      <c r="DI14" s="34" t="s">
        <v>28</v>
      </c>
      <c r="DJ14" s="16" t="s">
        <v>29</v>
      </c>
      <c r="DK14" s="16" t="s">
        <v>30</v>
      </c>
      <c r="DL14" s="12"/>
      <c r="DM14" s="17"/>
      <c r="DO14" s="28"/>
      <c r="DR14" s="388"/>
      <c r="DS14" s="343"/>
      <c r="DT14" s="346"/>
      <c r="DU14" s="34" t="s">
        <v>28</v>
      </c>
      <c r="DV14" s="16" t="s">
        <v>29</v>
      </c>
      <c r="DW14" s="16" t="s">
        <v>30</v>
      </c>
      <c r="DX14" s="12"/>
      <c r="DY14" s="17"/>
      <c r="EA14" s="28"/>
      <c r="ED14" s="388"/>
      <c r="EE14" s="343"/>
      <c r="EF14" s="346"/>
      <c r="EG14" s="34" t="s">
        <v>28</v>
      </c>
      <c r="EH14" s="16" t="s">
        <v>29</v>
      </c>
      <c r="EI14" s="16" t="s">
        <v>30</v>
      </c>
      <c r="EJ14" s="12"/>
      <c r="EK14" s="17"/>
      <c r="EM14" s="28"/>
      <c r="EP14" s="388"/>
      <c r="EQ14" s="343"/>
      <c r="ER14" s="346"/>
      <c r="ES14" s="34" t="s">
        <v>28</v>
      </c>
      <c r="ET14" s="16" t="s">
        <v>29</v>
      </c>
      <c r="EU14" s="16" t="s">
        <v>30</v>
      </c>
      <c r="EV14" s="12"/>
      <c r="EW14" s="17"/>
      <c r="EY14" s="28"/>
      <c r="FB14" s="388"/>
      <c r="FC14" s="343"/>
      <c r="FD14" s="346"/>
      <c r="FE14" s="34" t="s">
        <v>28</v>
      </c>
      <c r="FF14" s="16" t="s">
        <v>29</v>
      </c>
      <c r="FG14" s="16" t="s">
        <v>30</v>
      </c>
      <c r="FH14" s="12"/>
      <c r="FI14" s="17"/>
      <c r="FK14" s="28"/>
    </row>
    <row r="15" spans="1:168" ht="18" customHeight="1" thickBot="1" x14ac:dyDescent="0.5">
      <c r="B15" s="389"/>
      <c r="C15" s="344"/>
      <c r="D15" s="350"/>
      <c r="E15" s="35" t="s">
        <v>31</v>
      </c>
      <c r="F15" s="363" t="s">
        <v>32</v>
      </c>
      <c r="G15" s="364"/>
      <c r="H15" s="364"/>
      <c r="I15" s="30"/>
      <c r="J15" s="31"/>
      <c r="K15" s="32"/>
      <c r="N15" s="389"/>
      <c r="O15" s="344"/>
      <c r="P15" s="350"/>
      <c r="Q15" s="35" t="s">
        <v>31</v>
      </c>
      <c r="R15" s="363" t="s">
        <v>32</v>
      </c>
      <c r="S15" s="364"/>
      <c r="T15" s="364"/>
      <c r="U15" s="30"/>
      <c r="V15" s="31"/>
      <c r="W15" s="32"/>
      <c r="Z15" s="389"/>
      <c r="AA15" s="344"/>
      <c r="AB15" s="350"/>
      <c r="AC15" s="35" t="s">
        <v>31</v>
      </c>
      <c r="AD15" s="363" t="s">
        <v>32</v>
      </c>
      <c r="AE15" s="364"/>
      <c r="AF15" s="364"/>
      <c r="AG15" s="30"/>
      <c r="AH15" s="31"/>
      <c r="AI15" s="32"/>
      <c r="AL15" s="389"/>
      <c r="AM15" s="344"/>
      <c r="AN15" s="350"/>
      <c r="AO15" s="35" t="s">
        <v>31</v>
      </c>
      <c r="AP15" s="363" t="s">
        <v>32</v>
      </c>
      <c r="AQ15" s="364"/>
      <c r="AR15" s="364"/>
      <c r="AS15" s="30"/>
      <c r="AT15" s="31"/>
      <c r="AU15" s="32"/>
      <c r="AX15" s="389"/>
      <c r="AY15" s="344"/>
      <c r="AZ15" s="350"/>
      <c r="BA15" s="35" t="s">
        <v>31</v>
      </c>
      <c r="BB15" s="363" t="s">
        <v>32</v>
      </c>
      <c r="BC15" s="364"/>
      <c r="BD15" s="364"/>
      <c r="BE15" s="30"/>
      <c r="BF15" s="31"/>
      <c r="BG15" s="32"/>
      <c r="BJ15" s="389"/>
      <c r="BK15" s="344"/>
      <c r="BL15" s="350"/>
      <c r="BM15" s="35" t="s">
        <v>31</v>
      </c>
      <c r="BN15" s="363" t="s">
        <v>32</v>
      </c>
      <c r="BO15" s="364"/>
      <c r="BP15" s="364"/>
      <c r="BQ15" s="30"/>
      <c r="BR15" s="31"/>
      <c r="BS15" s="32"/>
      <c r="BV15" s="389"/>
      <c r="BW15" s="344"/>
      <c r="BX15" s="350"/>
      <c r="BY15" s="35" t="s">
        <v>31</v>
      </c>
      <c r="BZ15" s="363" t="s">
        <v>32</v>
      </c>
      <c r="CA15" s="364"/>
      <c r="CB15" s="364"/>
      <c r="CC15" s="30"/>
      <c r="CD15" s="31"/>
      <c r="CE15" s="32"/>
      <c r="CH15" s="389"/>
      <c r="CI15" s="344"/>
      <c r="CJ15" s="350"/>
      <c r="CK15" s="35" t="s">
        <v>31</v>
      </c>
      <c r="CL15" s="363" t="s">
        <v>32</v>
      </c>
      <c r="CM15" s="364"/>
      <c r="CN15" s="364"/>
      <c r="CO15" s="30"/>
      <c r="CP15" s="31"/>
      <c r="CQ15" s="32"/>
      <c r="CT15" s="389"/>
      <c r="CU15" s="344"/>
      <c r="CV15" s="350"/>
      <c r="CW15" s="35" t="s">
        <v>31</v>
      </c>
      <c r="CX15" s="363" t="s">
        <v>32</v>
      </c>
      <c r="CY15" s="364"/>
      <c r="CZ15" s="364"/>
      <c r="DA15" s="30"/>
      <c r="DB15" s="31"/>
      <c r="DC15" s="32"/>
      <c r="DF15" s="389"/>
      <c r="DG15" s="344"/>
      <c r="DH15" s="350"/>
      <c r="DI15" s="35" t="s">
        <v>31</v>
      </c>
      <c r="DJ15" s="363" t="s">
        <v>32</v>
      </c>
      <c r="DK15" s="364"/>
      <c r="DL15" s="364"/>
      <c r="DM15" s="30"/>
      <c r="DN15" s="31"/>
      <c r="DO15" s="32"/>
      <c r="DR15" s="389"/>
      <c r="DS15" s="344"/>
      <c r="DT15" s="350"/>
      <c r="DU15" s="35" t="s">
        <v>31</v>
      </c>
      <c r="DV15" s="363" t="s">
        <v>32</v>
      </c>
      <c r="DW15" s="364"/>
      <c r="DX15" s="364"/>
      <c r="DY15" s="30"/>
      <c r="DZ15" s="31"/>
      <c r="EA15" s="32"/>
      <c r="ED15" s="389"/>
      <c r="EE15" s="344"/>
      <c r="EF15" s="350"/>
      <c r="EG15" s="35" t="s">
        <v>31</v>
      </c>
      <c r="EH15" s="363" t="s">
        <v>32</v>
      </c>
      <c r="EI15" s="364"/>
      <c r="EJ15" s="364"/>
      <c r="EK15" s="30"/>
      <c r="EL15" s="31"/>
      <c r="EM15" s="32"/>
      <c r="EP15" s="389"/>
      <c r="EQ15" s="344"/>
      <c r="ER15" s="350"/>
      <c r="ES15" s="35" t="s">
        <v>31</v>
      </c>
      <c r="ET15" s="363" t="s">
        <v>32</v>
      </c>
      <c r="EU15" s="364"/>
      <c r="EV15" s="364"/>
      <c r="EW15" s="30"/>
      <c r="EX15" s="31"/>
      <c r="EY15" s="32"/>
      <c r="FB15" s="389"/>
      <c r="FC15" s="344"/>
      <c r="FD15" s="350"/>
      <c r="FE15" s="35" t="s">
        <v>31</v>
      </c>
      <c r="FF15" s="363" t="s">
        <v>32</v>
      </c>
      <c r="FG15" s="364"/>
      <c r="FH15" s="364"/>
      <c r="FI15" s="30"/>
      <c r="FJ15" s="31"/>
      <c r="FK15" s="32"/>
    </row>
    <row r="16" spans="1:168" ht="18" customHeight="1" x14ac:dyDescent="0.45">
      <c r="B16" s="387" t="s">
        <v>33</v>
      </c>
      <c r="C16" s="390" t="s">
        <v>3</v>
      </c>
      <c r="D16" s="392" t="str">
        <f>献立入力用!B9</f>
        <v>ごはん</v>
      </c>
      <c r="E16" s="393"/>
      <c r="F16" s="394"/>
      <c r="G16" s="21" t="s">
        <v>4</v>
      </c>
      <c r="H16" s="22"/>
      <c r="I16" s="22"/>
      <c r="J16" s="22"/>
      <c r="K16" s="23"/>
      <c r="N16" s="387" t="s">
        <v>33</v>
      </c>
      <c r="O16" s="390" t="s">
        <v>3</v>
      </c>
      <c r="P16" s="392" t="str">
        <f>献立入力用!C9</f>
        <v>ごはん</v>
      </c>
      <c r="Q16" s="393"/>
      <c r="R16" s="394"/>
      <c r="S16" s="21" t="s">
        <v>4</v>
      </c>
      <c r="T16" s="22"/>
      <c r="U16" s="22"/>
      <c r="V16" s="22"/>
      <c r="W16" s="23"/>
      <c r="Z16" s="387" t="s">
        <v>33</v>
      </c>
      <c r="AA16" s="390" t="s">
        <v>3</v>
      </c>
      <c r="AB16" s="392" t="str">
        <f>献立入力用!D9</f>
        <v>年越しそば</v>
      </c>
      <c r="AC16" s="393"/>
      <c r="AD16" s="394"/>
      <c r="AE16" s="21" t="s">
        <v>4</v>
      </c>
      <c r="AF16" s="22"/>
      <c r="AG16" s="22"/>
      <c r="AH16" s="22"/>
      <c r="AI16" s="23"/>
      <c r="AL16" s="387" t="s">
        <v>33</v>
      </c>
      <c r="AM16" s="390" t="s">
        <v>3</v>
      </c>
      <c r="AN16" s="392" t="str">
        <f>献立入力用!E9</f>
        <v>赤飯</v>
      </c>
      <c r="AO16" s="393"/>
      <c r="AP16" s="394"/>
      <c r="AQ16" s="21" t="s">
        <v>4</v>
      </c>
      <c r="AR16" s="22"/>
      <c r="AS16" s="22"/>
      <c r="AT16" s="22"/>
      <c r="AU16" s="23"/>
      <c r="AX16" s="387" t="s">
        <v>33</v>
      </c>
      <c r="AY16" s="390" t="s">
        <v>3</v>
      </c>
      <c r="AZ16" s="392" t="str">
        <f>献立入力用!F9</f>
        <v>ごはん</v>
      </c>
      <c r="BA16" s="393"/>
      <c r="BB16" s="394"/>
      <c r="BC16" s="21" t="s">
        <v>4</v>
      </c>
      <c r="BD16" s="22"/>
      <c r="BE16" s="22"/>
      <c r="BF16" s="22"/>
      <c r="BG16" s="23"/>
      <c r="BJ16" s="387" t="s">
        <v>33</v>
      </c>
      <c r="BK16" s="390" t="s">
        <v>3</v>
      </c>
      <c r="BL16" s="392" t="str">
        <f>献立入力用!G9</f>
        <v>ごはん</v>
      </c>
      <c r="BM16" s="393"/>
      <c r="BN16" s="394"/>
      <c r="BO16" s="21" t="s">
        <v>4</v>
      </c>
      <c r="BP16" s="22"/>
      <c r="BQ16" s="22"/>
      <c r="BR16" s="22"/>
      <c r="BS16" s="23"/>
      <c r="BV16" s="387" t="s">
        <v>33</v>
      </c>
      <c r="BW16" s="390" t="s">
        <v>3</v>
      </c>
      <c r="BX16" s="392" t="str">
        <f>献立入力用!H9</f>
        <v>ごはん</v>
      </c>
      <c r="BY16" s="393"/>
      <c r="BZ16" s="394"/>
      <c r="CA16" s="21" t="s">
        <v>4</v>
      </c>
      <c r="CB16" s="22"/>
      <c r="CC16" s="22"/>
      <c r="CD16" s="22"/>
      <c r="CE16" s="23"/>
      <c r="CH16" s="387" t="s">
        <v>33</v>
      </c>
      <c r="CI16" s="390" t="s">
        <v>3</v>
      </c>
      <c r="CJ16" s="392" t="str">
        <f>献立入力用!I9</f>
        <v>ごはん</v>
      </c>
      <c r="CK16" s="393"/>
      <c r="CL16" s="394"/>
      <c r="CM16" s="21" t="s">
        <v>4</v>
      </c>
      <c r="CN16" s="22"/>
      <c r="CO16" s="22"/>
      <c r="CP16" s="22"/>
      <c r="CQ16" s="23"/>
      <c r="CT16" s="387" t="s">
        <v>33</v>
      </c>
      <c r="CU16" s="390" t="s">
        <v>3</v>
      </c>
      <c r="CV16" s="392" t="str">
        <f>献立入力用!J9</f>
        <v>ビーフカレー</v>
      </c>
      <c r="CW16" s="393"/>
      <c r="CX16" s="394"/>
      <c r="CY16" s="21" t="s">
        <v>4</v>
      </c>
      <c r="CZ16" s="22"/>
      <c r="DA16" s="22"/>
      <c r="DB16" s="22"/>
      <c r="DC16" s="23"/>
      <c r="DF16" s="387" t="s">
        <v>33</v>
      </c>
      <c r="DG16" s="390" t="s">
        <v>3</v>
      </c>
      <c r="DH16" s="392" t="str">
        <f>献立入力用!K9</f>
        <v>ごはん</v>
      </c>
      <c r="DI16" s="393"/>
      <c r="DJ16" s="394"/>
      <c r="DK16" s="21" t="s">
        <v>4</v>
      </c>
      <c r="DL16" s="22"/>
      <c r="DM16" s="22"/>
      <c r="DN16" s="22"/>
      <c r="DO16" s="23"/>
      <c r="DR16" s="387" t="s">
        <v>33</v>
      </c>
      <c r="DS16" s="390" t="s">
        <v>3</v>
      </c>
      <c r="DT16" s="392" t="str">
        <f>献立入力用!L9</f>
        <v>焼きそば</v>
      </c>
      <c r="DU16" s="393"/>
      <c r="DV16" s="394"/>
      <c r="DW16" s="21" t="s">
        <v>4</v>
      </c>
      <c r="DX16" s="22"/>
      <c r="DY16" s="22"/>
      <c r="DZ16" s="22"/>
      <c r="EA16" s="23"/>
      <c r="ED16" s="387" t="s">
        <v>33</v>
      </c>
      <c r="EE16" s="390" t="s">
        <v>3</v>
      </c>
      <c r="EF16" s="392" t="str">
        <f>献立入力用!M9</f>
        <v>ごはん</v>
      </c>
      <c r="EG16" s="393"/>
      <c r="EH16" s="394"/>
      <c r="EI16" s="21" t="s">
        <v>4</v>
      </c>
      <c r="EJ16" s="22"/>
      <c r="EK16" s="22"/>
      <c r="EL16" s="22"/>
      <c r="EM16" s="23"/>
      <c r="EP16" s="387" t="s">
        <v>33</v>
      </c>
      <c r="EQ16" s="390" t="s">
        <v>3</v>
      </c>
      <c r="ER16" s="392" t="str">
        <f>献立入力用!N9</f>
        <v>ごはん</v>
      </c>
      <c r="ES16" s="393"/>
      <c r="ET16" s="394"/>
      <c r="EU16" s="21" t="s">
        <v>4</v>
      </c>
      <c r="EV16" s="22"/>
      <c r="EW16" s="22"/>
      <c r="EX16" s="22"/>
      <c r="EY16" s="23"/>
      <c r="FB16" s="387" t="s">
        <v>33</v>
      </c>
      <c r="FC16" s="390" t="s">
        <v>3</v>
      </c>
      <c r="FD16" s="392" t="str">
        <f>献立入力用!O9</f>
        <v>ごはん</v>
      </c>
      <c r="FE16" s="393"/>
      <c r="FF16" s="394"/>
      <c r="FG16" s="21" t="s">
        <v>4</v>
      </c>
      <c r="FH16" s="22"/>
      <c r="FI16" s="22"/>
      <c r="FJ16" s="22"/>
      <c r="FK16" s="23"/>
    </row>
    <row r="17" spans="1:167" ht="18" customHeight="1" x14ac:dyDescent="0.45">
      <c r="B17" s="388"/>
      <c r="C17" s="391"/>
      <c r="D17" s="395" t="str">
        <f>献立入力用!B10</f>
        <v>味噌汁</v>
      </c>
      <c r="E17" s="396"/>
      <c r="F17" s="397"/>
      <c r="G17" s="3"/>
      <c r="H17" s="4"/>
      <c r="I17" s="4"/>
      <c r="J17" s="4"/>
      <c r="K17" s="24"/>
      <c r="N17" s="388"/>
      <c r="O17" s="391"/>
      <c r="P17" s="395" t="str">
        <f>献立入力用!C10</f>
        <v>味噌汁</v>
      </c>
      <c r="Q17" s="396"/>
      <c r="R17" s="397"/>
      <c r="S17" s="3"/>
      <c r="T17" s="4"/>
      <c r="U17" s="4"/>
      <c r="V17" s="4"/>
      <c r="W17" s="24"/>
      <c r="Z17" s="388"/>
      <c r="AA17" s="391"/>
      <c r="AB17" s="395" t="str">
        <f>献立入力用!D10</f>
        <v>海老の天ぷら</v>
      </c>
      <c r="AC17" s="396"/>
      <c r="AD17" s="397"/>
      <c r="AE17" s="3"/>
      <c r="AF17" s="4"/>
      <c r="AG17" s="4"/>
      <c r="AH17" s="4"/>
      <c r="AI17" s="24"/>
      <c r="AL17" s="388"/>
      <c r="AM17" s="391"/>
      <c r="AN17" s="395" t="str">
        <f>献立入力用!E10</f>
        <v>お雑煮</v>
      </c>
      <c r="AO17" s="396"/>
      <c r="AP17" s="397"/>
      <c r="AQ17" s="3"/>
      <c r="AR17" s="4"/>
      <c r="AS17" s="4"/>
      <c r="AT17" s="4"/>
      <c r="AU17" s="24"/>
      <c r="AX17" s="388"/>
      <c r="AY17" s="391"/>
      <c r="AZ17" s="395" t="str">
        <f>献立入力用!F10</f>
        <v>味噌汁</v>
      </c>
      <c r="BA17" s="396"/>
      <c r="BB17" s="397"/>
      <c r="BC17" s="3"/>
      <c r="BD17" s="4"/>
      <c r="BE17" s="4"/>
      <c r="BF17" s="4"/>
      <c r="BG17" s="24"/>
      <c r="BJ17" s="388"/>
      <c r="BK17" s="391"/>
      <c r="BL17" s="395" t="str">
        <f>献立入力用!G10</f>
        <v>中華スープ</v>
      </c>
      <c r="BM17" s="396"/>
      <c r="BN17" s="397"/>
      <c r="BO17" s="3"/>
      <c r="BP17" s="4"/>
      <c r="BQ17" s="4"/>
      <c r="BR17" s="4"/>
      <c r="BS17" s="24"/>
      <c r="BV17" s="388"/>
      <c r="BW17" s="391"/>
      <c r="BX17" s="395" t="str">
        <f>献立入力用!H10</f>
        <v>味噌汁</v>
      </c>
      <c r="BY17" s="396"/>
      <c r="BZ17" s="397"/>
      <c r="CA17" s="3"/>
      <c r="CB17" s="4"/>
      <c r="CC17" s="4"/>
      <c r="CD17" s="4"/>
      <c r="CE17" s="24"/>
      <c r="CH17" s="388"/>
      <c r="CI17" s="391"/>
      <c r="CJ17" s="395" t="str">
        <f>献立入力用!I10</f>
        <v>味噌汁</v>
      </c>
      <c r="CK17" s="396"/>
      <c r="CL17" s="397"/>
      <c r="CM17" s="3"/>
      <c r="CN17" s="4"/>
      <c r="CO17" s="4"/>
      <c r="CP17" s="4"/>
      <c r="CQ17" s="24"/>
      <c r="CT17" s="388"/>
      <c r="CU17" s="391"/>
      <c r="CV17" s="395" t="str">
        <f>献立入力用!J10</f>
        <v>コンソメスープ</v>
      </c>
      <c r="CW17" s="396"/>
      <c r="CX17" s="397"/>
      <c r="CY17" s="3"/>
      <c r="CZ17" s="4"/>
      <c r="DA17" s="4"/>
      <c r="DB17" s="4"/>
      <c r="DC17" s="24"/>
      <c r="DF17" s="388"/>
      <c r="DG17" s="391"/>
      <c r="DH17" s="395" t="str">
        <f>献立入力用!K10</f>
        <v>味噌汁</v>
      </c>
      <c r="DI17" s="396"/>
      <c r="DJ17" s="397"/>
      <c r="DK17" s="3"/>
      <c r="DL17" s="4"/>
      <c r="DM17" s="4"/>
      <c r="DN17" s="4"/>
      <c r="DO17" s="24"/>
      <c r="DR17" s="388"/>
      <c r="DS17" s="391"/>
      <c r="DT17" s="395" t="str">
        <f>献立入力用!L10</f>
        <v>スープ</v>
      </c>
      <c r="DU17" s="396"/>
      <c r="DV17" s="397"/>
      <c r="DW17" s="3"/>
      <c r="DX17" s="4"/>
      <c r="DY17" s="4"/>
      <c r="DZ17" s="4"/>
      <c r="EA17" s="24"/>
      <c r="ED17" s="388"/>
      <c r="EE17" s="391"/>
      <c r="EF17" s="395" t="str">
        <f>献立入力用!M10</f>
        <v>味噌汁</v>
      </c>
      <c r="EG17" s="396"/>
      <c r="EH17" s="397"/>
      <c r="EI17" s="3"/>
      <c r="EJ17" s="4"/>
      <c r="EK17" s="4"/>
      <c r="EL17" s="4"/>
      <c r="EM17" s="24"/>
      <c r="EP17" s="388"/>
      <c r="EQ17" s="391"/>
      <c r="ER17" s="395" t="str">
        <f>献立入力用!N10</f>
        <v>味噌汁</v>
      </c>
      <c r="ES17" s="396"/>
      <c r="ET17" s="397"/>
      <c r="EU17" s="3"/>
      <c r="EV17" s="4"/>
      <c r="EW17" s="4"/>
      <c r="EX17" s="4"/>
      <c r="EY17" s="24"/>
      <c r="FB17" s="388"/>
      <c r="FC17" s="391"/>
      <c r="FD17" s="395" t="str">
        <f>献立入力用!O10</f>
        <v>味噌汁</v>
      </c>
      <c r="FE17" s="396"/>
      <c r="FF17" s="397"/>
      <c r="FG17" s="3"/>
      <c r="FH17" s="4"/>
      <c r="FI17" s="4"/>
      <c r="FJ17" s="4"/>
      <c r="FK17" s="24"/>
    </row>
    <row r="18" spans="1:167" ht="18" customHeight="1" x14ac:dyDescent="0.45">
      <c r="B18" s="388"/>
      <c r="C18" s="391"/>
      <c r="D18" s="395" t="str">
        <f>献立入力用!B11</f>
        <v>おろしハンバーグ</v>
      </c>
      <c r="E18" s="396"/>
      <c r="F18" s="397"/>
      <c r="G18" s="3"/>
      <c r="H18" s="4"/>
      <c r="I18" s="4"/>
      <c r="J18" s="4"/>
      <c r="K18" s="24"/>
      <c r="N18" s="388"/>
      <c r="O18" s="391"/>
      <c r="P18" s="395" t="str">
        <f>献立入力用!C11</f>
        <v>銀鱈の煮つけ</v>
      </c>
      <c r="Q18" s="396"/>
      <c r="R18" s="397"/>
      <c r="S18" s="3"/>
      <c r="T18" s="4"/>
      <c r="U18" s="4"/>
      <c r="V18" s="4"/>
      <c r="W18" s="24"/>
      <c r="Z18" s="388"/>
      <c r="AA18" s="391"/>
      <c r="AB18" s="395" t="str">
        <f>献立入力用!D11</f>
        <v>稲荷寿司</v>
      </c>
      <c r="AC18" s="396"/>
      <c r="AD18" s="397"/>
      <c r="AE18" s="3"/>
      <c r="AF18" s="4"/>
      <c r="AG18" s="4"/>
      <c r="AH18" s="4"/>
      <c r="AI18" s="24"/>
      <c r="AL18" s="388"/>
      <c r="AM18" s="391"/>
      <c r="AN18" s="395" t="str">
        <f>献立入力用!E11</f>
        <v>刺身盛り合わせ</v>
      </c>
      <c r="AO18" s="396"/>
      <c r="AP18" s="397"/>
      <c r="AQ18" s="3"/>
      <c r="AR18" s="4"/>
      <c r="AS18" s="4"/>
      <c r="AT18" s="4"/>
      <c r="AU18" s="24"/>
      <c r="AX18" s="388"/>
      <c r="AY18" s="391"/>
      <c r="AZ18" s="395" t="str">
        <f>献立入力用!F11</f>
        <v>牛すき焼き</v>
      </c>
      <c r="BA18" s="396"/>
      <c r="BB18" s="397"/>
      <c r="BC18" s="3"/>
      <c r="BD18" s="4"/>
      <c r="BE18" s="4"/>
      <c r="BF18" s="4"/>
      <c r="BG18" s="24"/>
      <c r="BJ18" s="388"/>
      <c r="BK18" s="391"/>
      <c r="BL18" s="395" t="str">
        <f>献立入力用!G11</f>
        <v>かに玉</v>
      </c>
      <c r="BM18" s="396"/>
      <c r="BN18" s="397"/>
      <c r="BO18" s="3"/>
      <c r="BP18" s="4"/>
      <c r="BQ18" s="4"/>
      <c r="BR18" s="4"/>
      <c r="BS18" s="24"/>
      <c r="BV18" s="388"/>
      <c r="BW18" s="391"/>
      <c r="BX18" s="395" t="str">
        <f>献立入力用!H11</f>
        <v>カレイの幽庵焼き</v>
      </c>
      <c r="BY18" s="396"/>
      <c r="BZ18" s="397"/>
      <c r="CA18" s="3"/>
      <c r="CB18" s="4"/>
      <c r="CC18" s="4"/>
      <c r="CD18" s="4"/>
      <c r="CE18" s="24"/>
      <c r="CH18" s="388"/>
      <c r="CI18" s="391"/>
      <c r="CJ18" s="395" t="str">
        <f>献立入力用!I11</f>
        <v>豚の角煮</v>
      </c>
      <c r="CK18" s="396"/>
      <c r="CL18" s="397"/>
      <c r="CM18" s="3"/>
      <c r="CN18" s="4"/>
      <c r="CO18" s="4"/>
      <c r="CP18" s="4"/>
      <c r="CQ18" s="24"/>
      <c r="CT18" s="388"/>
      <c r="CU18" s="391"/>
      <c r="CV18" s="395" t="str">
        <f>献立入力用!J11</f>
        <v>グリーンサラダ</v>
      </c>
      <c r="CW18" s="396"/>
      <c r="CX18" s="397"/>
      <c r="CY18" s="3"/>
      <c r="CZ18" s="4"/>
      <c r="DA18" s="4"/>
      <c r="DB18" s="4"/>
      <c r="DC18" s="24"/>
      <c r="DF18" s="388"/>
      <c r="DG18" s="391"/>
      <c r="DH18" s="395" t="str">
        <f>献立入力用!K11</f>
        <v>ホッケの塩焼き</v>
      </c>
      <c r="DI18" s="396"/>
      <c r="DJ18" s="397"/>
      <c r="DK18" s="3"/>
      <c r="DL18" s="4"/>
      <c r="DM18" s="4"/>
      <c r="DN18" s="4"/>
      <c r="DO18" s="24"/>
      <c r="DR18" s="388"/>
      <c r="DS18" s="391"/>
      <c r="DT18" s="395" t="str">
        <f>献立入力用!L11</f>
        <v>焼売</v>
      </c>
      <c r="DU18" s="396"/>
      <c r="DV18" s="397"/>
      <c r="DW18" s="3"/>
      <c r="DX18" s="4"/>
      <c r="DY18" s="4"/>
      <c r="DZ18" s="4"/>
      <c r="EA18" s="24"/>
      <c r="ED18" s="388"/>
      <c r="EE18" s="391"/>
      <c r="EF18" s="395" t="str">
        <f>献立入力用!M11</f>
        <v>ぶりの照り焼き</v>
      </c>
      <c r="EG18" s="396"/>
      <c r="EH18" s="397"/>
      <c r="EI18" s="3"/>
      <c r="EJ18" s="4"/>
      <c r="EK18" s="4"/>
      <c r="EL18" s="4"/>
      <c r="EM18" s="24"/>
      <c r="EP18" s="388"/>
      <c r="EQ18" s="391"/>
      <c r="ER18" s="395" t="str">
        <f>献立入力用!N11</f>
        <v>鶏のから揚げ</v>
      </c>
      <c r="ES18" s="396"/>
      <c r="ET18" s="397"/>
      <c r="EU18" s="3"/>
      <c r="EV18" s="4"/>
      <c r="EW18" s="4"/>
      <c r="EX18" s="4"/>
      <c r="EY18" s="24"/>
      <c r="FB18" s="388"/>
      <c r="FC18" s="391"/>
      <c r="FD18" s="395" t="str">
        <f>献立入力用!O11</f>
        <v>豚肉の西京焼き</v>
      </c>
      <c r="FE18" s="396"/>
      <c r="FF18" s="397"/>
      <c r="FG18" s="3"/>
      <c r="FH18" s="4"/>
      <c r="FI18" s="4"/>
      <c r="FJ18" s="4"/>
      <c r="FK18" s="24"/>
    </row>
    <row r="19" spans="1:167" ht="18" customHeight="1" x14ac:dyDescent="0.45">
      <c r="B19" s="388"/>
      <c r="C19" s="391"/>
      <c r="D19" s="395" t="str">
        <f>献立入力用!B12</f>
        <v>里芋の煮物</v>
      </c>
      <c r="E19" s="396"/>
      <c r="F19" s="397"/>
      <c r="G19" s="5"/>
      <c r="H19" s="6"/>
      <c r="I19" s="6"/>
      <c r="J19" s="6"/>
      <c r="K19" s="25"/>
      <c r="N19" s="388"/>
      <c r="O19" s="391"/>
      <c r="P19" s="395" t="str">
        <f>献立入力用!C12</f>
        <v>南瓜の煮物</v>
      </c>
      <c r="Q19" s="396"/>
      <c r="R19" s="397"/>
      <c r="S19" s="5"/>
      <c r="T19" s="6"/>
      <c r="U19" s="6"/>
      <c r="V19" s="6"/>
      <c r="W19" s="25"/>
      <c r="Z19" s="388"/>
      <c r="AA19" s="391"/>
      <c r="AB19" s="395" t="str">
        <f>献立入力用!D12</f>
        <v>春菊のお浸し</v>
      </c>
      <c r="AC19" s="396"/>
      <c r="AD19" s="397"/>
      <c r="AE19" s="5"/>
      <c r="AF19" s="6"/>
      <c r="AG19" s="6"/>
      <c r="AH19" s="6"/>
      <c r="AI19" s="25"/>
      <c r="AL19" s="388"/>
      <c r="AM19" s="391"/>
      <c r="AN19" s="395" t="str">
        <f>献立入力用!E12</f>
        <v>おせち盛り合わせ</v>
      </c>
      <c r="AO19" s="396"/>
      <c r="AP19" s="397"/>
      <c r="AQ19" s="5"/>
      <c r="AR19" s="6"/>
      <c r="AS19" s="6"/>
      <c r="AT19" s="6"/>
      <c r="AU19" s="25"/>
      <c r="AX19" s="388"/>
      <c r="AY19" s="391"/>
      <c r="AZ19" s="395" t="str">
        <f>献立入力用!F12</f>
        <v>おせち盛り合わせ</v>
      </c>
      <c r="BA19" s="396"/>
      <c r="BB19" s="397"/>
      <c r="BC19" s="5"/>
      <c r="BD19" s="6"/>
      <c r="BE19" s="6"/>
      <c r="BF19" s="6"/>
      <c r="BG19" s="25"/>
      <c r="BJ19" s="388"/>
      <c r="BK19" s="391"/>
      <c r="BL19" s="395" t="str">
        <f>献立入力用!G12</f>
        <v>春雨サラダ</v>
      </c>
      <c r="BM19" s="396"/>
      <c r="BN19" s="397"/>
      <c r="BO19" s="5"/>
      <c r="BP19" s="6"/>
      <c r="BQ19" s="6"/>
      <c r="BR19" s="6"/>
      <c r="BS19" s="25"/>
      <c r="BV19" s="388"/>
      <c r="BW19" s="391"/>
      <c r="BX19" s="395" t="str">
        <f>献立入力用!H12</f>
        <v>ひじきの煮物</v>
      </c>
      <c r="BY19" s="396"/>
      <c r="BZ19" s="397"/>
      <c r="CA19" s="5"/>
      <c r="CB19" s="6"/>
      <c r="CC19" s="6"/>
      <c r="CD19" s="6"/>
      <c r="CE19" s="25"/>
      <c r="CH19" s="388"/>
      <c r="CI19" s="391"/>
      <c r="CJ19" s="395" t="str">
        <f>献立入力用!I12</f>
        <v>きんぴらごぼう</v>
      </c>
      <c r="CK19" s="396"/>
      <c r="CL19" s="397"/>
      <c r="CM19" s="5"/>
      <c r="CN19" s="6"/>
      <c r="CO19" s="6"/>
      <c r="CP19" s="6"/>
      <c r="CQ19" s="25"/>
      <c r="CT19" s="388"/>
      <c r="CU19" s="391"/>
      <c r="CV19" s="395" t="str">
        <f>献立入力用!J12</f>
        <v>フルーツ</v>
      </c>
      <c r="CW19" s="396"/>
      <c r="CX19" s="397"/>
      <c r="CY19" s="5"/>
      <c r="CZ19" s="6"/>
      <c r="DA19" s="6"/>
      <c r="DB19" s="6"/>
      <c r="DC19" s="25"/>
      <c r="DF19" s="388"/>
      <c r="DG19" s="391"/>
      <c r="DH19" s="395" t="str">
        <f>献立入力用!K12</f>
        <v>切干大根の煮物</v>
      </c>
      <c r="DI19" s="396"/>
      <c r="DJ19" s="397"/>
      <c r="DK19" s="5"/>
      <c r="DL19" s="6"/>
      <c r="DM19" s="6"/>
      <c r="DN19" s="6"/>
      <c r="DO19" s="25"/>
      <c r="DR19" s="388"/>
      <c r="DS19" s="391"/>
      <c r="DT19" s="395" t="str">
        <f>献立入力用!L12</f>
        <v>なます</v>
      </c>
      <c r="DU19" s="396"/>
      <c r="DV19" s="397"/>
      <c r="DW19" s="5"/>
      <c r="DX19" s="6"/>
      <c r="DY19" s="6"/>
      <c r="DZ19" s="6"/>
      <c r="EA19" s="25"/>
      <c r="ED19" s="388"/>
      <c r="EE19" s="391"/>
      <c r="EF19" s="395" t="str">
        <f>献立入力用!M12</f>
        <v>肉詰め稲荷の煮物</v>
      </c>
      <c r="EG19" s="396"/>
      <c r="EH19" s="397"/>
      <c r="EI19" s="5"/>
      <c r="EJ19" s="6"/>
      <c r="EK19" s="6"/>
      <c r="EL19" s="6"/>
      <c r="EM19" s="25"/>
      <c r="EP19" s="388"/>
      <c r="EQ19" s="391"/>
      <c r="ER19" s="395" t="str">
        <f>献立入力用!N12</f>
        <v>大根と竹輪の煮物</v>
      </c>
      <c r="ES19" s="396"/>
      <c r="ET19" s="397"/>
      <c r="EU19" s="5"/>
      <c r="EV19" s="6"/>
      <c r="EW19" s="6"/>
      <c r="EX19" s="6"/>
      <c r="EY19" s="25"/>
      <c r="FB19" s="388"/>
      <c r="FC19" s="391"/>
      <c r="FD19" s="395" t="str">
        <f>献立入力用!O12</f>
        <v>南瓜の煮物</v>
      </c>
      <c r="FE19" s="396"/>
      <c r="FF19" s="397"/>
      <c r="FG19" s="5"/>
      <c r="FH19" s="6"/>
      <c r="FI19" s="6"/>
      <c r="FJ19" s="6"/>
      <c r="FK19" s="25"/>
    </row>
    <row r="20" spans="1:167" ht="18" customHeight="1" x14ac:dyDescent="0.45">
      <c r="A20" s="37"/>
      <c r="B20" s="388"/>
      <c r="C20" s="391"/>
      <c r="D20" s="398" t="str">
        <f>献立入力用!B13</f>
        <v>なます</v>
      </c>
      <c r="E20" s="399"/>
      <c r="F20" s="400"/>
      <c r="G20" s="7"/>
      <c r="H20" s="8"/>
      <c r="I20" s="8"/>
      <c r="J20" s="8"/>
      <c r="K20" s="26"/>
      <c r="M20" s="37"/>
      <c r="N20" s="388"/>
      <c r="O20" s="391"/>
      <c r="P20" s="398" t="str">
        <f>献立入力用!C13</f>
        <v>水菜と茸のお浸し</v>
      </c>
      <c r="Q20" s="399"/>
      <c r="R20" s="400"/>
      <c r="S20" s="7"/>
      <c r="T20" s="8"/>
      <c r="U20" s="8"/>
      <c r="V20" s="8"/>
      <c r="W20" s="26"/>
      <c r="Y20" s="37"/>
      <c r="Z20" s="388"/>
      <c r="AA20" s="391"/>
      <c r="AB20" s="398">
        <f>献立入力用!D13</f>
        <v>0</v>
      </c>
      <c r="AC20" s="399"/>
      <c r="AD20" s="400"/>
      <c r="AE20" s="7"/>
      <c r="AF20" s="8"/>
      <c r="AG20" s="8"/>
      <c r="AH20" s="8"/>
      <c r="AI20" s="26"/>
      <c r="AK20" s="37"/>
      <c r="AL20" s="388"/>
      <c r="AM20" s="391"/>
      <c r="AN20" s="398">
        <f>献立入力用!E13</f>
        <v>0</v>
      </c>
      <c r="AO20" s="399"/>
      <c r="AP20" s="400"/>
      <c r="AQ20" s="7"/>
      <c r="AR20" s="8"/>
      <c r="AS20" s="8"/>
      <c r="AT20" s="8"/>
      <c r="AU20" s="26"/>
      <c r="AW20" s="37"/>
      <c r="AX20" s="388"/>
      <c r="AY20" s="391"/>
      <c r="AZ20" s="398">
        <f>献立入力用!F13</f>
        <v>0</v>
      </c>
      <c r="BA20" s="399"/>
      <c r="BB20" s="400"/>
      <c r="BC20" s="7"/>
      <c r="BD20" s="8"/>
      <c r="BE20" s="8"/>
      <c r="BF20" s="8"/>
      <c r="BG20" s="26"/>
      <c r="BI20" s="37"/>
      <c r="BJ20" s="388"/>
      <c r="BK20" s="391"/>
      <c r="BL20" s="398" t="str">
        <f>献立入力用!G13</f>
        <v>ごまプリン</v>
      </c>
      <c r="BM20" s="399"/>
      <c r="BN20" s="400"/>
      <c r="BO20" s="7"/>
      <c r="BP20" s="8"/>
      <c r="BQ20" s="8"/>
      <c r="BR20" s="8"/>
      <c r="BS20" s="26"/>
      <c r="BU20" s="37"/>
      <c r="BV20" s="388"/>
      <c r="BW20" s="391"/>
      <c r="BX20" s="398" t="str">
        <f>献立入力用!H13</f>
        <v>小松菜のお浸し</v>
      </c>
      <c r="BY20" s="399"/>
      <c r="BZ20" s="400"/>
      <c r="CA20" s="7"/>
      <c r="CB20" s="8"/>
      <c r="CC20" s="8"/>
      <c r="CD20" s="8"/>
      <c r="CE20" s="26"/>
      <c r="CG20" s="37"/>
      <c r="CH20" s="388"/>
      <c r="CI20" s="391"/>
      <c r="CJ20" s="398" t="str">
        <f>献立入力用!I13</f>
        <v>マカロニサラダ</v>
      </c>
      <c r="CK20" s="399"/>
      <c r="CL20" s="400"/>
      <c r="CM20" s="7"/>
      <c r="CN20" s="8"/>
      <c r="CO20" s="8"/>
      <c r="CP20" s="8"/>
      <c r="CQ20" s="26"/>
      <c r="CS20" s="37"/>
      <c r="CT20" s="388"/>
      <c r="CU20" s="391"/>
      <c r="CV20" s="398">
        <f>献立入力用!J13</f>
        <v>0</v>
      </c>
      <c r="CW20" s="399"/>
      <c r="CX20" s="400"/>
      <c r="CY20" s="7"/>
      <c r="CZ20" s="8"/>
      <c r="DA20" s="8"/>
      <c r="DB20" s="8"/>
      <c r="DC20" s="26"/>
      <c r="DE20" s="37"/>
      <c r="DF20" s="388"/>
      <c r="DG20" s="391"/>
      <c r="DH20" s="398" t="str">
        <f>献立入力用!K13</f>
        <v>ポテトサラダ</v>
      </c>
      <c r="DI20" s="399"/>
      <c r="DJ20" s="400"/>
      <c r="DK20" s="7"/>
      <c r="DL20" s="8"/>
      <c r="DM20" s="8"/>
      <c r="DN20" s="8"/>
      <c r="DO20" s="26"/>
      <c r="DQ20" s="37"/>
      <c r="DR20" s="388"/>
      <c r="DS20" s="391"/>
      <c r="DT20" s="398">
        <f>献立入力用!L13</f>
        <v>0</v>
      </c>
      <c r="DU20" s="399"/>
      <c r="DV20" s="400"/>
      <c r="DW20" s="7"/>
      <c r="DX20" s="8"/>
      <c r="DY20" s="8"/>
      <c r="DZ20" s="8"/>
      <c r="EA20" s="26"/>
      <c r="EC20" s="37"/>
      <c r="ED20" s="388"/>
      <c r="EE20" s="391"/>
      <c r="EF20" s="398" t="str">
        <f>献立入力用!M13</f>
        <v>海藻サラダ</v>
      </c>
      <c r="EG20" s="399"/>
      <c r="EH20" s="400"/>
      <c r="EI20" s="7"/>
      <c r="EJ20" s="8"/>
      <c r="EK20" s="8"/>
      <c r="EL20" s="8"/>
      <c r="EM20" s="26"/>
      <c r="EO20" s="37"/>
      <c r="EP20" s="388"/>
      <c r="EQ20" s="391"/>
      <c r="ER20" s="398" t="str">
        <f>献立入力用!N13</f>
        <v>春菊の白和え</v>
      </c>
      <c r="ES20" s="399"/>
      <c r="ET20" s="400"/>
      <c r="EU20" s="7"/>
      <c r="EV20" s="8"/>
      <c r="EW20" s="8"/>
      <c r="EX20" s="8"/>
      <c r="EY20" s="26"/>
      <c r="FA20" s="37"/>
      <c r="FB20" s="388"/>
      <c r="FC20" s="391"/>
      <c r="FD20" s="398" t="str">
        <f>献立入力用!O13</f>
        <v>モロヘイヤのお浸し</v>
      </c>
      <c r="FE20" s="399"/>
      <c r="FF20" s="400"/>
      <c r="FG20" s="7"/>
      <c r="FH20" s="8"/>
      <c r="FI20" s="8"/>
      <c r="FJ20" s="8"/>
      <c r="FK20" s="26"/>
    </row>
    <row r="21" spans="1:167" ht="18" customHeight="1" x14ac:dyDescent="0.45">
      <c r="B21" s="388"/>
      <c r="C21" s="343" t="s">
        <v>5</v>
      </c>
      <c r="D21" s="345" t="s">
        <v>34</v>
      </c>
      <c r="E21" s="9" t="s">
        <v>6</v>
      </c>
      <c r="F21" s="10" t="s">
        <v>7</v>
      </c>
      <c r="G21" s="11" t="s">
        <v>8</v>
      </c>
      <c r="H21" s="12" t="s">
        <v>9</v>
      </c>
      <c r="I21" s="13" t="s">
        <v>10</v>
      </c>
      <c r="J21" s="14"/>
      <c r="K21" s="27"/>
      <c r="N21" s="388"/>
      <c r="O21" s="343" t="s">
        <v>5</v>
      </c>
      <c r="P21" s="345" t="s">
        <v>34</v>
      </c>
      <c r="Q21" s="9" t="s">
        <v>6</v>
      </c>
      <c r="R21" s="10" t="s">
        <v>7</v>
      </c>
      <c r="S21" s="11" t="s">
        <v>8</v>
      </c>
      <c r="T21" s="12" t="s">
        <v>9</v>
      </c>
      <c r="U21" s="13" t="s">
        <v>10</v>
      </c>
      <c r="V21" s="14"/>
      <c r="W21" s="27"/>
      <c r="Z21" s="388"/>
      <c r="AA21" s="343" t="s">
        <v>5</v>
      </c>
      <c r="AB21" s="345" t="s">
        <v>34</v>
      </c>
      <c r="AC21" s="9" t="s">
        <v>6</v>
      </c>
      <c r="AD21" s="10" t="s">
        <v>7</v>
      </c>
      <c r="AE21" s="11" t="s">
        <v>8</v>
      </c>
      <c r="AF21" s="12" t="s">
        <v>9</v>
      </c>
      <c r="AG21" s="13" t="s">
        <v>10</v>
      </c>
      <c r="AH21" s="14"/>
      <c r="AI21" s="27"/>
      <c r="AL21" s="388"/>
      <c r="AM21" s="343" t="s">
        <v>5</v>
      </c>
      <c r="AN21" s="345" t="s">
        <v>34</v>
      </c>
      <c r="AO21" s="9" t="s">
        <v>6</v>
      </c>
      <c r="AP21" s="10" t="s">
        <v>7</v>
      </c>
      <c r="AQ21" s="11" t="s">
        <v>8</v>
      </c>
      <c r="AR21" s="12" t="s">
        <v>9</v>
      </c>
      <c r="AS21" s="13" t="s">
        <v>10</v>
      </c>
      <c r="AT21" s="14"/>
      <c r="AU21" s="27"/>
      <c r="AX21" s="388"/>
      <c r="AY21" s="343" t="s">
        <v>5</v>
      </c>
      <c r="AZ21" s="345" t="s">
        <v>34</v>
      </c>
      <c r="BA21" s="9" t="s">
        <v>6</v>
      </c>
      <c r="BB21" s="10" t="s">
        <v>7</v>
      </c>
      <c r="BC21" s="11" t="s">
        <v>8</v>
      </c>
      <c r="BD21" s="12" t="s">
        <v>9</v>
      </c>
      <c r="BE21" s="13" t="s">
        <v>10</v>
      </c>
      <c r="BF21" s="14"/>
      <c r="BG21" s="27"/>
      <c r="BJ21" s="388"/>
      <c r="BK21" s="343" t="s">
        <v>5</v>
      </c>
      <c r="BL21" s="345" t="s">
        <v>34</v>
      </c>
      <c r="BM21" s="9" t="s">
        <v>6</v>
      </c>
      <c r="BN21" s="10" t="s">
        <v>7</v>
      </c>
      <c r="BO21" s="11" t="s">
        <v>8</v>
      </c>
      <c r="BP21" s="12" t="s">
        <v>9</v>
      </c>
      <c r="BQ21" s="13" t="s">
        <v>10</v>
      </c>
      <c r="BR21" s="14"/>
      <c r="BS21" s="27"/>
      <c r="BV21" s="388"/>
      <c r="BW21" s="343" t="s">
        <v>5</v>
      </c>
      <c r="BX21" s="345" t="s">
        <v>34</v>
      </c>
      <c r="BY21" s="9" t="s">
        <v>6</v>
      </c>
      <c r="BZ21" s="10" t="s">
        <v>7</v>
      </c>
      <c r="CA21" s="11" t="s">
        <v>8</v>
      </c>
      <c r="CB21" s="12" t="s">
        <v>9</v>
      </c>
      <c r="CC21" s="13" t="s">
        <v>10</v>
      </c>
      <c r="CD21" s="14"/>
      <c r="CE21" s="27"/>
      <c r="CH21" s="388"/>
      <c r="CI21" s="343" t="s">
        <v>5</v>
      </c>
      <c r="CJ21" s="345" t="s">
        <v>34</v>
      </c>
      <c r="CK21" s="9" t="s">
        <v>6</v>
      </c>
      <c r="CL21" s="10" t="s">
        <v>7</v>
      </c>
      <c r="CM21" s="11" t="s">
        <v>8</v>
      </c>
      <c r="CN21" s="12" t="s">
        <v>9</v>
      </c>
      <c r="CO21" s="13" t="s">
        <v>10</v>
      </c>
      <c r="CP21" s="14"/>
      <c r="CQ21" s="27"/>
      <c r="CT21" s="388"/>
      <c r="CU21" s="343" t="s">
        <v>5</v>
      </c>
      <c r="CV21" s="345" t="s">
        <v>34</v>
      </c>
      <c r="CW21" s="9" t="s">
        <v>6</v>
      </c>
      <c r="CX21" s="10" t="s">
        <v>7</v>
      </c>
      <c r="CY21" s="11" t="s">
        <v>8</v>
      </c>
      <c r="CZ21" s="12" t="s">
        <v>9</v>
      </c>
      <c r="DA21" s="13" t="s">
        <v>10</v>
      </c>
      <c r="DB21" s="14"/>
      <c r="DC21" s="27"/>
      <c r="DF21" s="388"/>
      <c r="DG21" s="343" t="s">
        <v>5</v>
      </c>
      <c r="DH21" s="345" t="s">
        <v>34</v>
      </c>
      <c r="DI21" s="9" t="s">
        <v>6</v>
      </c>
      <c r="DJ21" s="10" t="s">
        <v>7</v>
      </c>
      <c r="DK21" s="11" t="s">
        <v>8</v>
      </c>
      <c r="DL21" s="12" t="s">
        <v>9</v>
      </c>
      <c r="DM21" s="13" t="s">
        <v>10</v>
      </c>
      <c r="DN21" s="14"/>
      <c r="DO21" s="27"/>
      <c r="DR21" s="388"/>
      <c r="DS21" s="343" t="s">
        <v>5</v>
      </c>
      <c r="DT21" s="345" t="s">
        <v>34</v>
      </c>
      <c r="DU21" s="9" t="s">
        <v>6</v>
      </c>
      <c r="DV21" s="10" t="s">
        <v>7</v>
      </c>
      <c r="DW21" s="11" t="s">
        <v>8</v>
      </c>
      <c r="DX21" s="12" t="s">
        <v>9</v>
      </c>
      <c r="DY21" s="13" t="s">
        <v>10</v>
      </c>
      <c r="DZ21" s="14"/>
      <c r="EA21" s="27"/>
      <c r="ED21" s="388"/>
      <c r="EE21" s="343" t="s">
        <v>5</v>
      </c>
      <c r="EF21" s="345" t="s">
        <v>34</v>
      </c>
      <c r="EG21" s="9" t="s">
        <v>6</v>
      </c>
      <c r="EH21" s="10" t="s">
        <v>7</v>
      </c>
      <c r="EI21" s="11" t="s">
        <v>8</v>
      </c>
      <c r="EJ21" s="12" t="s">
        <v>9</v>
      </c>
      <c r="EK21" s="13" t="s">
        <v>10</v>
      </c>
      <c r="EL21" s="14"/>
      <c r="EM21" s="27"/>
      <c r="EP21" s="388"/>
      <c r="EQ21" s="343" t="s">
        <v>5</v>
      </c>
      <c r="ER21" s="345" t="s">
        <v>34</v>
      </c>
      <c r="ES21" s="9" t="s">
        <v>6</v>
      </c>
      <c r="ET21" s="10" t="s">
        <v>7</v>
      </c>
      <c r="EU21" s="11" t="s">
        <v>8</v>
      </c>
      <c r="EV21" s="12" t="s">
        <v>9</v>
      </c>
      <c r="EW21" s="13" t="s">
        <v>10</v>
      </c>
      <c r="EX21" s="14"/>
      <c r="EY21" s="27"/>
      <c r="FB21" s="388"/>
      <c r="FC21" s="343" t="s">
        <v>5</v>
      </c>
      <c r="FD21" s="345" t="s">
        <v>34</v>
      </c>
      <c r="FE21" s="9" t="s">
        <v>6</v>
      </c>
      <c r="FF21" s="10" t="s">
        <v>7</v>
      </c>
      <c r="FG21" s="11" t="s">
        <v>8</v>
      </c>
      <c r="FH21" s="12" t="s">
        <v>9</v>
      </c>
      <c r="FI21" s="13" t="s">
        <v>10</v>
      </c>
      <c r="FJ21" s="14"/>
      <c r="FK21" s="27"/>
    </row>
    <row r="22" spans="1:167" ht="18" customHeight="1" x14ac:dyDescent="0.2">
      <c r="B22" s="388"/>
      <c r="C22" s="343"/>
      <c r="D22" s="346"/>
      <c r="E22" s="15" t="s">
        <v>11</v>
      </c>
      <c r="F22" s="11" t="s">
        <v>7</v>
      </c>
      <c r="G22" s="11" t="s">
        <v>12</v>
      </c>
      <c r="H22" s="12" t="s">
        <v>13</v>
      </c>
      <c r="I22" s="347" t="s">
        <v>14</v>
      </c>
      <c r="J22" s="348"/>
      <c r="K22" s="349"/>
      <c r="N22" s="388"/>
      <c r="O22" s="343"/>
      <c r="P22" s="346"/>
      <c r="Q22" s="15" t="s">
        <v>11</v>
      </c>
      <c r="R22" s="11" t="s">
        <v>7</v>
      </c>
      <c r="S22" s="11" t="s">
        <v>12</v>
      </c>
      <c r="T22" s="12" t="s">
        <v>13</v>
      </c>
      <c r="U22" s="347" t="s">
        <v>14</v>
      </c>
      <c r="V22" s="348"/>
      <c r="W22" s="349"/>
      <c r="Z22" s="388"/>
      <c r="AA22" s="343"/>
      <c r="AB22" s="346"/>
      <c r="AC22" s="15" t="s">
        <v>11</v>
      </c>
      <c r="AD22" s="11" t="s">
        <v>7</v>
      </c>
      <c r="AE22" s="11" t="s">
        <v>12</v>
      </c>
      <c r="AF22" s="12" t="s">
        <v>13</v>
      </c>
      <c r="AG22" s="347" t="s">
        <v>14</v>
      </c>
      <c r="AH22" s="348"/>
      <c r="AI22" s="349"/>
      <c r="AL22" s="388"/>
      <c r="AM22" s="343"/>
      <c r="AN22" s="346"/>
      <c r="AO22" s="15" t="s">
        <v>11</v>
      </c>
      <c r="AP22" s="11" t="s">
        <v>7</v>
      </c>
      <c r="AQ22" s="11" t="s">
        <v>12</v>
      </c>
      <c r="AR22" s="12" t="s">
        <v>13</v>
      </c>
      <c r="AS22" s="347" t="s">
        <v>14</v>
      </c>
      <c r="AT22" s="348"/>
      <c r="AU22" s="349"/>
      <c r="AX22" s="388"/>
      <c r="AY22" s="343"/>
      <c r="AZ22" s="346"/>
      <c r="BA22" s="15" t="s">
        <v>11</v>
      </c>
      <c r="BB22" s="11" t="s">
        <v>7</v>
      </c>
      <c r="BC22" s="11" t="s">
        <v>12</v>
      </c>
      <c r="BD22" s="12" t="s">
        <v>13</v>
      </c>
      <c r="BE22" s="347" t="s">
        <v>14</v>
      </c>
      <c r="BF22" s="348"/>
      <c r="BG22" s="349"/>
      <c r="BJ22" s="388"/>
      <c r="BK22" s="343"/>
      <c r="BL22" s="346"/>
      <c r="BM22" s="15" t="s">
        <v>11</v>
      </c>
      <c r="BN22" s="11" t="s">
        <v>7</v>
      </c>
      <c r="BO22" s="11" t="s">
        <v>12</v>
      </c>
      <c r="BP22" s="12" t="s">
        <v>13</v>
      </c>
      <c r="BQ22" s="347" t="s">
        <v>14</v>
      </c>
      <c r="BR22" s="348"/>
      <c r="BS22" s="349"/>
      <c r="BV22" s="388"/>
      <c r="BW22" s="343"/>
      <c r="BX22" s="346"/>
      <c r="BY22" s="15" t="s">
        <v>11</v>
      </c>
      <c r="BZ22" s="11" t="s">
        <v>7</v>
      </c>
      <c r="CA22" s="11" t="s">
        <v>12</v>
      </c>
      <c r="CB22" s="12" t="s">
        <v>13</v>
      </c>
      <c r="CC22" s="347" t="s">
        <v>14</v>
      </c>
      <c r="CD22" s="348"/>
      <c r="CE22" s="349"/>
      <c r="CH22" s="388"/>
      <c r="CI22" s="343"/>
      <c r="CJ22" s="346"/>
      <c r="CK22" s="15" t="s">
        <v>11</v>
      </c>
      <c r="CL22" s="11" t="s">
        <v>7</v>
      </c>
      <c r="CM22" s="11" t="s">
        <v>12</v>
      </c>
      <c r="CN22" s="12" t="s">
        <v>13</v>
      </c>
      <c r="CO22" s="347" t="s">
        <v>14</v>
      </c>
      <c r="CP22" s="348"/>
      <c r="CQ22" s="349"/>
      <c r="CT22" s="388"/>
      <c r="CU22" s="343"/>
      <c r="CV22" s="346"/>
      <c r="CW22" s="15" t="s">
        <v>11</v>
      </c>
      <c r="CX22" s="11" t="s">
        <v>7</v>
      </c>
      <c r="CY22" s="11" t="s">
        <v>12</v>
      </c>
      <c r="CZ22" s="12" t="s">
        <v>13</v>
      </c>
      <c r="DA22" s="347" t="s">
        <v>14</v>
      </c>
      <c r="DB22" s="348"/>
      <c r="DC22" s="349"/>
      <c r="DF22" s="388"/>
      <c r="DG22" s="343"/>
      <c r="DH22" s="346"/>
      <c r="DI22" s="15" t="s">
        <v>11</v>
      </c>
      <c r="DJ22" s="11" t="s">
        <v>7</v>
      </c>
      <c r="DK22" s="11" t="s">
        <v>12</v>
      </c>
      <c r="DL22" s="12" t="s">
        <v>13</v>
      </c>
      <c r="DM22" s="347" t="s">
        <v>14</v>
      </c>
      <c r="DN22" s="348"/>
      <c r="DO22" s="349"/>
      <c r="DR22" s="388"/>
      <c r="DS22" s="343"/>
      <c r="DT22" s="346"/>
      <c r="DU22" s="15" t="s">
        <v>11</v>
      </c>
      <c r="DV22" s="11" t="s">
        <v>7</v>
      </c>
      <c r="DW22" s="11" t="s">
        <v>12</v>
      </c>
      <c r="DX22" s="12" t="s">
        <v>13</v>
      </c>
      <c r="DY22" s="347" t="s">
        <v>14</v>
      </c>
      <c r="DZ22" s="348"/>
      <c r="EA22" s="349"/>
      <c r="ED22" s="388"/>
      <c r="EE22" s="343"/>
      <c r="EF22" s="346"/>
      <c r="EG22" s="15" t="s">
        <v>11</v>
      </c>
      <c r="EH22" s="11" t="s">
        <v>7</v>
      </c>
      <c r="EI22" s="11" t="s">
        <v>12</v>
      </c>
      <c r="EJ22" s="12" t="s">
        <v>13</v>
      </c>
      <c r="EK22" s="347" t="s">
        <v>14</v>
      </c>
      <c r="EL22" s="348"/>
      <c r="EM22" s="349"/>
      <c r="EP22" s="388"/>
      <c r="EQ22" s="343"/>
      <c r="ER22" s="346"/>
      <c r="ES22" s="15" t="s">
        <v>11</v>
      </c>
      <c r="ET22" s="11" t="s">
        <v>7</v>
      </c>
      <c r="EU22" s="11" t="s">
        <v>12</v>
      </c>
      <c r="EV22" s="12" t="s">
        <v>13</v>
      </c>
      <c r="EW22" s="347" t="s">
        <v>14</v>
      </c>
      <c r="EX22" s="348"/>
      <c r="EY22" s="349"/>
      <c r="FB22" s="388"/>
      <c r="FC22" s="343"/>
      <c r="FD22" s="346"/>
      <c r="FE22" s="15" t="s">
        <v>11</v>
      </c>
      <c r="FF22" s="11" t="s">
        <v>7</v>
      </c>
      <c r="FG22" s="11" t="s">
        <v>12</v>
      </c>
      <c r="FH22" s="12" t="s">
        <v>13</v>
      </c>
      <c r="FI22" s="347" t="s">
        <v>14</v>
      </c>
      <c r="FJ22" s="348"/>
      <c r="FK22" s="349"/>
    </row>
    <row r="23" spans="1:167" ht="18" customHeight="1" x14ac:dyDescent="0.15">
      <c r="B23" s="388"/>
      <c r="C23" s="343"/>
      <c r="D23" s="346" t="s">
        <v>15</v>
      </c>
      <c r="E23" s="15" t="s">
        <v>6</v>
      </c>
      <c r="F23" s="11" t="s">
        <v>7</v>
      </c>
      <c r="G23" s="11" t="s">
        <v>8</v>
      </c>
      <c r="H23" s="12" t="s">
        <v>9</v>
      </c>
      <c r="I23" s="351" t="s">
        <v>125</v>
      </c>
      <c r="J23" s="352"/>
      <c r="K23" s="353"/>
      <c r="N23" s="388"/>
      <c r="O23" s="343"/>
      <c r="P23" s="346" t="s">
        <v>15</v>
      </c>
      <c r="Q23" s="15" t="s">
        <v>6</v>
      </c>
      <c r="R23" s="11" t="s">
        <v>7</v>
      </c>
      <c r="S23" s="11" t="s">
        <v>8</v>
      </c>
      <c r="T23" s="12" t="s">
        <v>9</v>
      </c>
      <c r="U23" s="351" t="s">
        <v>125</v>
      </c>
      <c r="V23" s="352"/>
      <c r="W23" s="353"/>
      <c r="Z23" s="388"/>
      <c r="AA23" s="343"/>
      <c r="AB23" s="346" t="s">
        <v>15</v>
      </c>
      <c r="AC23" s="15" t="s">
        <v>6</v>
      </c>
      <c r="AD23" s="11" t="s">
        <v>7</v>
      </c>
      <c r="AE23" s="11" t="s">
        <v>8</v>
      </c>
      <c r="AF23" s="12" t="s">
        <v>9</v>
      </c>
      <c r="AG23" s="351" t="s">
        <v>125</v>
      </c>
      <c r="AH23" s="352"/>
      <c r="AI23" s="353"/>
      <c r="AL23" s="388"/>
      <c r="AM23" s="343"/>
      <c r="AN23" s="346" t="s">
        <v>15</v>
      </c>
      <c r="AO23" s="15" t="s">
        <v>6</v>
      </c>
      <c r="AP23" s="11" t="s">
        <v>7</v>
      </c>
      <c r="AQ23" s="11" t="s">
        <v>8</v>
      </c>
      <c r="AR23" s="12" t="s">
        <v>9</v>
      </c>
      <c r="AS23" s="351" t="s">
        <v>125</v>
      </c>
      <c r="AT23" s="352"/>
      <c r="AU23" s="353"/>
      <c r="AX23" s="388"/>
      <c r="AY23" s="343"/>
      <c r="AZ23" s="346" t="s">
        <v>15</v>
      </c>
      <c r="BA23" s="15" t="s">
        <v>6</v>
      </c>
      <c r="BB23" s="11" t="s">
        <v>7</v>
      </c>
      <c r="BC23" s="11" t="s">
        <v>8</v>
      </c>
      <c r="BD23" s="12" t="s">
        <v>9</v>
      </c>
      <c r="BE23" s="351" t="s">
        <v>125</v>
      </c>
      <c r="BF23" s="352"/>
      <c r="BG23" s="353"/>
      <c r="BJ23" s="388"/>
      <c r="BK23" s="343"/>
      <c r="BL23" s="346" t="s">
        <v>15</v>
      </c>
      <c r="BM23" s="15" t="s">
        <v>6</v>
      </c>
      <c r="BN23" s="11" t="s">
        <v>7</v>
      </c>
      <c r="BO23" s="11" t="s">
        <v>8</v>
      </c>
      <c r="BP23" s="12" t="s">
        <v>9</v>
      </c>
      <c r="BQ23" s="351" t="s">
        <v>125</v>
      </c>
      <c r="BR23" s="352"/>
      <c r="BS23" s="353"/>
      <c r="BV23" s="388"/>
      <c r="BW23" s="343"/>
      <c r="BX23" s="346" t="s">
        <v>15</v>
      </c>
      <c r="BY23" s="15" t="s">
        <v>6</v>
      </c>
      <c r="BZ23" s="11" t="s">
        <v>7</v>
      </c>
      <c r="CA23" s="11" t="s">
        <v>8</v>
      </c>
      <c r="CB23" s="12" t="s">
        <v>9</v>
      </c>
      <c r="CC23" s="351" t="s">
        <v>125</v>
      </c>
      <c r="CD23" s="352"/>
      <c r="CE23" s="353"/>
      <c r="CH23" s="388"/>
      <c r="CI23" s="343"/>
      <c r="CJ23" s="346" t="s">
        <v>15</v>
      </c>
      <c r="CK23" s="15" t="s">
        <v>6</v>
      </c>
      <c r="CL23" s="11" t="s">
        <v>7</v>
      </c>
      <c r="CM23" s="11" t="s">
        <v>8</v>
      </c>
      <c r="CN23" s="12" t="s">
        <v>9</v>
      </c>
      <c r="CO23" s="351" t="s">
        <v>125</v>
      </c>
      <c r="CP23" s="352"/>
      <c r="CQ23" s="353"/>
      <c r="CT23" s="388"/>
      <c r="CU23" s="343"/>
      <c r="CV23" s="346" t="s">
        <v>15</v>
      </c>
      <c r="CW23" s="15" t="s">
        <v>6</v>
      </c>
      <c r="CX23" s="11" t="s">
        <v>7</v>
      </c>
      <c r="CY23" s="11" t="s">
        <v>8</v>
      </c>
      <c r="CZ23" s="12" t="s">
        <v>9</v>
      </c>
      <c r="DA23" s="351" t="s">
        <v>125</v>
      </c>
      <c r="DB23" s="352"/>
      <c r="DC23" s="353"/>
      <c r="DF23" s="388"/>
      <c r="DG23" s="343"/>
      <c r="DH23" s="346" t="s">
        <v>15</v>
      </c>
      <c r="DI23" s="15" t="s">
        <v>6</v>
      </c>
      <c r="DJ23" s="11" t="s">
        <v>7</v>
      </c>
      <c r="DK23" s="11" t="s">
        <v>8</v>
      </c>
      <c r="DL23" s="12" t="s">
        <v>9</v>
      </c>
      <c r="DM23" s="351" t="s">
        <v>125</v>
      </c>
      <c r="DN23" s="352"/>
      <c r="DO23" s="353"/>
      <c r="DR23" s="388"/>
      <c r="DS23" s="343"/>
      <c r="DT23" s="346" t="s">
        <v>15</v>
      </c>
      <c r="DU23" s="15" t="s">
        <v>6</v>
      </c>
      <c r="DV23" s="11" t="s">
        <v>7</v>
      </c>
      <c r="DW23" s="11" t="s">
        <v>8</v>
      </c>
      <c r="DX23" s="12" t="s">
        <v>9</v>
      </c>
      <c r="DY23" s="351" t="s">
        <v>125</v>
      </c>
      <c r="DZ23" s="352"/>
      <c r="EA23" s="353"/>
      <c r="ED23" s="388"/>
      <c r="EE23" s="343"/>
      <c r="EF23" s="346" t="s">
        <v>15</v>
      </c>
      <c r="EG23" s="15" t="s">
        <v>6</v>
      </c>
      <c r="EH23" s="11" t="s">
        <v>7</v>
      </c>
      <c r="EI23" s="11" t="s">
        <v>8</v>
      </c>
      <c r="EJ23" s="12" t="s">
        <v>9</v>
      </c>
      <c r="EK23" s="351" t="s">
        <v>125</v>
      </c>
      <c r="EL23" s="352"/>
      <c r="EM23" s="353"/>
      <c r="EP23" s="388"/>
      <c r="EQ23" s="343"/>
      <c r="ER23" s="346" t="s">
        <v>15</v>
      </c>
      <c r="ES23" s="15" t="s">
        <v>6</v>
      </c>
      <c r="ET23" s="11" t="s">
        <v>7</v>
      </c>
      <c r="EU23" s="11" t="s">
        <v>8</v>
      </c>
      <c r="EV23" s="12" t="s">
        <v>9</v>
      </c>
      <c r="EW23" s="351" t="s">
        <v>125</v>
      </c>
      <c r="EX23" s="352"/>
      <c r="EY23" s="353"/>
      <c r="FB23" s="388"/>
      <c r="FC23" s="343"/>
      <c r="FD23" s="346" t="s">
        <v>15</v>
      </c>
      <c r="FE23" s="15" t="s">
        <v>6</v>
      </c>
      <c r="FF23" s="11" t="s">
        <v>7</v>
      </c>
      <c r="FG23" s="11" t="s">
        <v>8</v>
      </c>
      <c r="FH23" s="12" t="s">
        <v>9</v>
      </c>
      <c r="FI23" s="351" t="s">
        <v>125</v>
      </c>
      <c r="FJ23" s="352"/>
      <c r="FK23" s="353"/>
    </row>
    <row r="24" spans="1:167" ht="18" customHeight="1" x14ac:dyDescent="0.45">
      <c r="B24" s="388"/>
      <c r="C24" s="343"/>
      <c r="D24" s="346"/>
      <c r="E24" s="15" t="s">
        <v>17</v>
      </c>
      <c r="F24" s="11" t="s">
        <v>7</v>
      </c>
      <c r="G24" s="11" t="s">
        <v>18</v>
      </c>
      <c r="H24" s="12" t="s">
        <v>19</v>
      </c>
      <c r="I24" s="354" t="s">
        <v>20</v>
      </c>
      <c r="J24" s="355"/>
      <c r="K24" s="356"/>
      <c r="N24" s="388"/>
      <c r="O24" s="343"/>
      <c r="P24" s="346"/>
      <c r="Q24" s="15" t="s">
        <v>17</v>
      </c>
      <c r="R24" s="11" t="s">
        <v>7</v>
      </c>
      <c r="S24" s="11" t="s">
        <v>18</v>
      </c>
      <c r="T24" s="12" t="s">
        <v>19</v>
      </c>
      <c r="U24" s="354" t="s">
        <v>20</v>
      </c>
      <c r="V24" s="355"/>
      <c r="W24" s="356"/>
      <c r="Z24" s="388"/>
      <c r="AA24" s="343"/>
      <c r="AB24" s="346"/>
      <c r="AC24" s="15" t="s">
        <v>17</v>
      </c>
      <c r="AD24" s="11" t="s">
        <v>7</v>
      </c>
      <c r="AE24" s="11" t="s">
        <v>18</v>
      </c>
      <c r="AF24" s="12" t="s">
        <v>19</v>
      </c>
      <c r="AG24" s="354" t="s">
        <v>20</v>
      </c>
      <c r="AH24" s="355"/>
      <c r="AI24" s="356"/>
      <c r="AL24" s="388"/>
      <c r="AM24" s="343"/>
      <c r="AN24" s="346"/>
      <c r="AO24" s="15" t="s">
        <v>17</v>
      </c>
      <c r="AP24" s="11" t="s">
        <v>7</v>
      </c>
      <c r="AQ24" s="11" t="s">
        <v>18</v>
      </c>
      <c r="AR24" s="12" t="s">
        <v>19</v>
      </c>
      <c r="AS24" s="354" t="s">
        <v>20</v>
      </c>
      <c r="AT24" s="355"/>
      <c r="AU24" s="356"/>
      <c r="AX24" s="388"/>
      <c r="AY24" s="343"/>
      <c r="AZ24" s="346"/>
      <c r="BA24" s="15" t="s">
        <v>17</v>
      </c>
      <c r="BB24" s="11" t="s">
        <v>7</v>
      </c>
      <c r="BC24" s="11" t="s">
        <v>18</v>
      </c>
      <c r="BD24" s="12" t="s">
        <v>19</v>
      </c>
      <c r="BE24" s="354" t="s">
        <v>20</v>
      </c>
      <c r="BF24" s="355"/>
      <c r="BG24" s="356"/>
      <c r="BJ24" s="388"/>
      <c r="BK24" s="343"/>
      <c r="BL24" s="346"/>
      <c r="BM24" s="15" t="s">
        <v>17</v>
      </c>
      <c r="BN24" s="11" t="s">
        <v>7</v>
      </c>
      <c r="BO24" s="11" t="s">
        <v>18</v>
      </c>
      <c r="BP24" s="12" t="s">
        <v>19</v>
      </c>
      <c r="BQ24" s="354" t="s">
        <v>20</v>
      </c>
      <c r="BR24" s="355"/>
      <c r="BS24" s="356"/>
      <c r="BV24" s="388"/>
      <c r="BW24" s="343"/>
      <c r="BX24" s="346"/>
      <c r="BY24" s="15" t="s">
        <v>17</v>
      </c>
      <c r="BZ24" s="11" t="s">
        <v>7</v>
      </c>
      <c r="CA24" s="11" t="s">
        <v>18</v>
      </c>
      <c r="CB24" s="12" t="s">
        <v>19</v>
      </c>
      <c r="CC24" s="354" t="s">
        <v>20</v>
      </c>
      <c r="CD24" s="355"/>
      <c r="CE24" s="356"/>
      <c r="CH24" s="388"/>
      <c r="CI24" s="343"/>
      <c r="CJ24" s="346"/>
      <c r="CK24" s="15" t="s">
        <v>17</v>
      </c>
      <c r="CL24" s="11" t="s">
        <v>7</v>
      </c>
      <c r="CM24" s="11" t="s">
        <v>18</v>
      </c>
      <c r="CN24" s="12" t="s">
        <v>19</v>
      </c>
      <c r="CO24" s="354" t="s">
        <v>20</v>
      </c>
      <c r="CP24" s="355"/>
      <c r="CQ24" s="356"/>
      <c r="CT24" s="388"/>
      <c r="CU24" s="343"/>
      <c r="CV24" s="346"/>
      <c r="CW24" s="15" t="s">
        <v>17</v>
      </c>
      <c r="CX24" s="11" t="s">
        <v>7</v>
      </c>
      <c r="CY24" s="11" t="s">
        <v>18</v>
      </c>
      <c r="CZ24" s="12" t="s">
        <v>19</v>
      </c>
      <c r="DA24" s="354" t="s">
        <v>20</v>
      </c>
      <c r="DB24" s="355"/>
      <c r="DC24" s="356"/>
      <c r="DF24" s="388"/>
      <c r="DG24" s="343"/>
      <c r="DH24" s="346"/>
      <c r="DI24" s="15" t="s">
        <v>17</v>
      </c>
      <c r="DJ24" s="11" t="s">
        <v>7</v>
      </c>
      <c r="DK24" s="11" t="s">
        <v>18</v>
      </c>
      <c r="DL24" s="12" t="s">
        <v>19</v>
      </c>
      <c r="DM24" s="354" t="s">
        <v>20</v>
      </c>
      <c r="DN24" s="355"/>
      <c r="DO24" s="356"/>
      <c r="DR24" s="388"/>
      <c r="DS24" s="343"/>
      <c r="DT24" s="346"/>
      <c r="DU24" s="15" t="s">
        <v>17</v>
      </c>
      <c r="DV24" s="11" t="s">
        <v>7</v>
      </c>
      <c r="DW24" s="11" t="s">
        <v>18</v>
      </c>
      <c r="DX24" s="12" t="s">
        <v>19</v>
      </c>
      <c r="DY24" s="354" t="s">
        <v>20</v>
      </c>
      <c r="DZ24" s="355"/>
      <c r="EA24" s="356"/>
      <c r="ED24" s="388"/>
      <c r="EE24" s="343"/>
      <c r="EF24" s="346"/>
      <c r="EG24" s="15" t="s">
        <v>17</v>
      </c>
      <c r="EH24" s="11" t="s">
        <v>7</v>
      </c>
      <c r="EI24" s="11" t="s">
        <v>18</v>
      </c>
      <c r="EJ24" s="12" t="s">
        <v>19</v>
      </c>
      <c r="EK24" s="354" t="s">
        <v>20</v>
      </c>
      <c r="EL24" s="355"/>
      <c r="EM24" s="356"/>
      <c r="EP24" s="388"/>
      <c r="EQ24" s="343"/>
      <c r="ER24" s="346"/>
      <c r="ES24" s="15" t="s">
        <v>17</v>
      </c>
      <c r="ET24" s="11" t="s">
        <v>7</v>
      </c>
      <c r="EU24" s="11" t="s">
        <v>18</v>
      </c>
      <c r="EV24" s="12" t="s">
        <v>19</v>
      </c>
      <c r="EW24" s="354" t="s">
        <v>20</v>
      </c>
      <c r="EX24" s="355"/>
      <c r="EY24" s="356"/>
      <c r="FB24" s="388"/>
      <c r="FC24" s="343"/>
      <c r="FD24" s="346"/>
      <c r="FE24" s="15" t="s">
        <v>17</v>
      </c>
      <c r="FF24" s="11" t="s">
        <v>7</v>
      </c>
      <c r="FG24" s="11" t="s">
        <v>18</v>
      </c>
      <c r="FH24" s="12" t="s">
        <v>19</v>
      </c>
      <c r="FI24" s="354" t="s">
        <v>20</v>
      </c>
      <c r="FJ24" s="355"/>
      <c r="FK24" s="356"/>
    </row>
    <row r="25" spans="1:167" ht="18" customHeight="1" x14ac:dyDescent="0.45">
      <c r="B25" s="388"/>
      <c r="C25" s="343"/>
      <c r="D25" s="346"/>
      <c r="E25" s="15" t="s">
        <v>21</v>
      </c>
      <c r="F25" s="16" t="s">
        <v>22</v>
      </c>
      <c r="G25" s="11" t="s">
        <v>23</v>
      </c>
      <c r="H25" s="12" t="s">
        <v>24</v>
      </c>
      <c r="I25" s="357" t="s">
        <v>25</v>
      </c>
      <c r="J25" s="358"/>
      <c r="K25" s="359"/>
      <c r="N25" s="388"/>
      <c r="O25" s="343"/>
      <c r="P25" s="346"/>
      <c r="Q25" s="15" t="s">
        <v>21</v>
      </c>
      <c r="R25" s="16" t="s">
        <v>22</v>
      </c>
      <c r="S25" s="11" t="s">
        <v>23</v>
      </c>
      <c r="T25" s="12" t="s">
        <v>24</v>
      </c>
      <c r="U25" s="357" t="s">
        <v>25</v>
      </c>
      <c r="V25" s="358"/>
      <c r="W25" s="359"/>
      <c r="Z25" s="388"/>
      <c r="AA25" s="343"/>
      <c r="AB25" s="346"/>
      <c r="AC25" s="15" t="s">
        <v>21</v>
      </c>
      <c r="AD25" s="16" t="s">
        <v>22</v>
      </c>
      <c r="AE25" s="11" t="s">
        <v>23</v>
      </c>
      <c r="AF25" s="12" t="s">
        <v>24</v>
      </c>
      <c r="AG25" s="357" t="s">
        <v>25</v>
      </c>
      <c r="AH25" s="358"/>
      <c r="AI25" s="359"/>
      <c r="AL25" s="388"/>
      <c r="AM25" s="343"/>
      <c r="AN25" s="346"/>
      <c r="AO25" s="15" t="s">
        <v>21</v>
      </c>
      <c r="AP25" s="16" t="s">
        <v>22</v>
      </c>
      <c r="AQ25" s="11" t="s">
        <v>23</v>
      </c>
      <c r="AR25" s="12" t="s">
        <v>24</v>
      </c>
      <c r="AS25" s="357" t="s">
        <v>25</v>
      </c>
      <c r="AT25" s="358"/>
      <c r="AU25" s="359"/>
      <c r="AX25" s="388"/>
      <c r="AY25" s="343"/>
      <c r="AZ25" s="346"/>
      <c r="BA25" s="15" t="s">
        <v>21</v>
      </c>
      <c r="BB25" s="16" t="s">
        <v>22</v>
      </c>
      <c r="BC25" s="11" t="s">
        <v>23</v>
      </c>
      <c r="BD25" s="12" t="s">
        <v>24</v>
      </c>
      <c r="BE25" s="357" t="s">
        <v>25</v>
      </c>
      <c r="BF25" s="358"/>
      <c r="BG25" s="359"/>
      <c r="BJ25" s="388"/>
      <c r="BK25" s="343"/>
      <c r="BL25" s="346"/>
      <c r="BM25" s="15" t="s">
        <v>21</v>
      </c>
      <c r="BN25" s="16" t="s">
        <v>22</v>
      </c>
      <c r="BO25" s="11" t="s">
        <v>23</v>
      </c>
      <c r="BP25" s="12" t="s">
        <v>24</v>
      </c>
      <c r="BQ25" s="357" t="s">
        <v>25</v>
      </c>
      <c r="BR25" s="358"/>
      <c r="BS25" s="359"/>
      <c r="BV25" s="388"/>
      <c r="BW25" s="343"/>
      <c r="BX25" s="346"/>
      <c r="BY25" s="15" t="s">
        <v>21</v>
      </c>
      <c r="BZ25" s="16" t="s">
        <v>22</v>
      </c>
      <c r="CA25" s="11" t="s">
        <v>23</v>
      </c>
      <c r="CB25" s="12" t="s">
        <v>24</v>
      </c>
      <c r="CC25" s="357" t="s">
        <v>25</v>
      </c>
      <c r="CD25" s="358"/>
      <c r="CE25" s="359"/>
      <c r="CH25" s="388"/>
      <c r="CI25" s="343"/>
      <c r="CJ25" s="346"/>
      <c r="CK25" s="15" t="s">
        <v>21</v>
      </c>
      <c r="CL25" s="16" t="s">
        <v>22</v>
      </c>
      <c r="CM25" s="11" t="s">
        <v>23</v>
      </c>
      <c r="CN25" s="12" t="s">
        <v>24</v>
      </c>
      <c r="CO25" s="357" t="s">
        <v>25</v>
      </c>
      <c r="CP25" s="358"/>
      <c r="CQ25" s="359"/>
      <c r="CT25" s="388"/>
      <c r="CU25" s="343"/>
      <c r="CV25" s="346"/>
      <c r="CW25" s="15" t="s">
        <v>21</v>
      </c>
      <c r="CX25" s="16" t="s">
        <v>22</v>
      </c>
      <c r="CY25" s="11" t="s">
        <v>23</v>
      </c>
      <c r="CZ25" s="12" t="s">
        <v>24</v>
      </c>
      <c r="DA25" s="357" t="s">
        <v>25</v>
      </c>
      <c r="DB25" s="358"/>
      <c r="DC25" s="359"/>
      <c r="DF25" s="388"/>
      <c r="DG25" s="343"/>
      <c r="DH25" s="346"/>
      <c r="DI25" s="15" t="s">
        <v>21</v>
      </c>
      <c r="DJ25" s="16" t="s">
        <v>22</v>
      </c>
      <c r="DK25" s="11" t="s">
        <v>23</v>
      </c>
      <c r="DL25" s="12" t="s">
        <v>24</v>
      </c>
      <c r="DM25" s="357" t="s">
        <v>25</v>
      </c>
      <c r="DN25" s="358"/>
      <c r="DO25" s="359"/>
      <c r="DR25" s="388"/>
      <c r="DS25" s="343"/>
      <c r="DT25" s="346"/>
      <c r="DU25" s="15" t="s">
        <v>21</v>
      </c>
      <c r="DV25" s="16" t="s">
        <v>22</v>
      </c>
      <c r="DW25" s="11" t="s">
        <v>23</v>
      </c>
      <c r="DX25" s="12" t="s">
        <v>24</v>
      </c>
      <c r="DY25" s="357" t="s">
        <v>25</v>
      </c>
      <c r="DZ25" s="358"/>
      <c r="EA25" s="359"/>
      <c r="ED25" s="388"/>
      <c r="EE25" s="343"/>
      <c r="EF25" s="346"/>
      <c r="EG25" s="15" t="s">
        <v>21</v>
      </c>
      <c r="EH25" s="16" t="s">
        <v>22</v>
      </c>
      <c r="EI25" s="11" t="s">
        <v>23</v>
      </c>
      <c r="EJ25" s="12" t="s">
        <v>24</v>
      </c>
      <c r="EK25" s="357" t="s">
        <v>25</v>
      </c>
      <c r="EL25" s="358"/>
      <c r="EM25" s="359"/>
      <c r="EP25" s="388"/>
      <c r="EQ25" s="343"/>
      <c r="ER25" s="346"/>
      <c r="ES25" s="15" t="s">
        <v>21</v>
      </c>
      <c r="ET25" s="16" t="s">
        <v>22</v>
      </c>
      <c r="EU25" s="11" t="s">
        <v>23</v>
      </c>
      <c r="EV25" s="12" t="s">
        <v>24</v>
      </c>
      <c r="EW25" s="357" t="s">
        <v>25</v>
      </c>
      <c r="EX25" s="358"/>
      <c r="EY25" s="359"/>
      <c r="FB25" s="388"/>
      <c r="FC25" s="343"/>
      <c r="FD25" s="346"/>
      <c r="FE25" s="15" t="s">
        <v>21</v>
      </c>
      <c r="FF25" s="16" t="s">
        <v>22</v>
      </c>
      <c r="FG25" s="11" t="s">
        <v>23</v>
      </c>
      <c r="FH25" s="12" t="s">
        <v>24</v>
      </c>
      <c r="FI25" s="357" t="s">
        <v>25</v>
      </c>
      <c r="FJ25" s="358"/>
      <c r="FK25" s="359"/>
    </row>
    <row r="26" spans="1:167" ht="18" customHeight="1" x14ac:dyDescent="0.45">
      <c r="B26" s="388"/>
      <c r="C26" s="343"/>
      <c r="D26" s="346"/>
      <c r="E26" s="15" t="s">
        <v>26</v>
      </c>
      <c r="F26" s="16" t="s">
        <v>22</v>
      </c>
      <c r="G26" s="11" t="s">
        <v>12</v>
      </c>
      <c r="H26" s="12" t="s">
        <v>13</v>
      </c>
      <c r="I26" s="360" t="s">
        <v>27</v>
      </c>
      <c r="J26" s="361"/>
      <c r="K26" s="362"/>
      <c r="N26" s="388"/>
      <c r="O26" s="343"/>
      <c r="P26" s="346"/>
      <c r="Q26" s="15" t="s">
        <v>26</v>
      </c>
      <c r="R26" s="16" t="s">
        <v>22</v>
      </c>
      <c r="S26" s="11" t="s">
        <v>12</v>
      </c>
      <c r="T26" s="12" t="s">
        <v>13</v>
      </c>
      <c r="U26" s="360" t="s">
        <v>27</v>
      </c>
      <c r="V26" s="361"/>
      <c r="W26" s="362"/>
      <c r="Z26" s="388"/>
      <c r="AA26" s="343"/>
      <c r="AB26" s="346"/>
      <c r="AC26" s="15" t="s">
        <v>26</v>
      </c>
      <c r="AD26" s="16" t="s">
        <v>22</v>
      </c>
      <c r="AE26" s="11" t="s">
        <v>12</v>
      </c>
      <c r="AF26" s="12" t="s">
        <v>13</v>
      </c>
      <c r="AG26" s="360" t="s">
        <v>27</v>
      </c>
      <c r="AH26" s="361"/>
      <c r="AI26" s="362"/>
      <c r="AL26" s="388"/>
      <c r="AM26" s="343"/>
      <c r="AN26" s="346"/>
      <c r="AO26" s="15" t="s">
        <v>26</v>
      </c>
      <c r="AP26" s="16" t="s">
        <v>22</v>
      </c>
      <c r="AQ26" s="11" t="s">
        <v>12</v>
      </c>
      <c r="AR26" s="12" t="s">
        <v>13</v>
      </c>
      <c r="AS26" s="360" t="s">
        <v>27</v>
      </c>
      <c r="AT26" s="361"/>
      <c r="AU26" s="362"/>
      <c r="AX26" s="388"/>
      <c r="AY26" s="343"/>
      <c r="AZ26" s="346"/>
      <c r="BA26" s="15" t="s">
        <v>26</v>
      </c>
      <c r="BB26" s="16" t="s">
        <v>22</v>
      </c>
      <c r="BC26" s="11" t="s">
        <v>12</v>
      </c>
      <c r="BD26" s="12" t="s">
        <v>13</v>
      </c>
      <c r="BE26" s="360" t="s">
        <v>27</v>
      </c>
      <c r="BF26" s="361"/>
      <c r="BG26" s="362"/>
      <c r="BJ26" s="388"/>
      <c r="BK26" s="343"/>
      <c r="BL26" s="346"/>
      <c r="BM26" s="15" t="s">
        <v>26</v>
      </c>
      <c r="BN26" s="16" t="s">
        <v>22</v>
      </c>
      <c r="BO26" s="11" t="s">
        <v>12</v>
      </c>
      <c r="BP26" s="12" t="s">
        <v>13</v>
      </c>
      <c r="BQ26" s="360" t="s">
        <v>27</v>
      </c>
      <c r="BR26" s="361"/>
      <c r="BS26" s="362"/>
      <c r="BV26" s="388"/>
      <c r="BW26" s="343"/>
      <c r="BX26" s="346"/>
      <c r="BY26" s="15" t="s">
        <v>26</v>
      </c>
      <c r="BZ26" s="16" t="s">
        <v>22</v>
      </c>
      <c r="CA26" s="11" t="s">
        <v>12</v>
      </c>
      <c r="CB26" s="12" t="s">
        <v>13</v>
      </c>
      <c r="CC26" s="360" t="s">
        <v>27</v>
      </c>
      <c r="CD26" s="361"/>
      <c r="CE26" s="362"/>
      <c r="CH26" s="388"/>
      <c r="CI26" s="343"/>
      <c r="CJ26" s="346"/>
      <c r="CK26" s="15" t="s">
        <v>26</v>
      </c>
      <c r="CL26" s="16" t="s">
        <v>22</v>
      </c>
      <c r="CM26" s="11" t="s">
        <v>12</v>
      </c>
      <c r="CN26" s="12" t="s">
        <v>13</v>
      </c>
      <c r="CO26" s="360" t="s">
        <v>27</v>
      </c>
      <c r="CP26" s="361"/>
      <c r="CQ26" s="362"/>
      <c r="CT26" s="388"/>
      <c r="CU26" s="343"/>
      <c r="CV26" s="346"/>
      <c r="CW26" s="15" t="s">
        <v>26</v>
      </c>
      <c r="CX26" s="16" t="s">
        <v>22</v>
      </c>
      <c r="CY26" s="11" t="s">
        <v>12</v>
      </c>
      <c r="CZ26" s="12" t="s">
        <v>13</v>
      </c>
      <c r="DA26" s="360" t="s">
        <v>27</v>
      </c>
      <c r="DB26" s="361"/>
      <c r="DC26" s="362"/>
      <c r="DF26" s="388"/>
      <c r="DG26" s="343"/>
      <c r="DH26" s="346"/>
      <c r="DI26" s="15" t="s">
        <v>26</v>
      </c>
      <c r="DJ26" s="16" t="s">
        <v>22</v>
      </c>
      <c r="DK26" s="11" t="s">
        <v>12</v>
      </c>
      <c r="DL26" s="12" t="s">
        <v>13</v>
      </c>
      <c r="DM26" s="360" t="s">
        <v>27</v>
      </c>
      <c r="DN26" s="361"/>
      <c r="DO26" s="362"/>
      <c r="DR26" s="388"/>
      <c r="DS26" s="343"/>
      <c r="DT26" s="346"/>
      <c r="DU26" s="15" t="s">
        <v>26</v>
      </c>
      <c r="DV26" s="16" t="s">
        <v>22</v>
      </c>
      <c r="DW26" s="11" t="s">
        <v>12</v>
      </c>
      <c r="DX26" s="12" t="s">
        <v>13</v>
      </c>
      <c r="DY26" s="360" t="s">
        <v>27</v>
      </c>
      <c r="DZ26" s="361"/>
      <c r="EA26" s="362"/>
      <c r="ED26" s="388"/>
      <c r="EE26" s="343"/>
      <c r="EF26" s="346"/>
      <c r="EG26" s="15" t="s">
        <v>26</v>
      </c>
      <c r="EH26" s="16" t="s">
        <v>22</v>
      </c>
      <c r="EI26" s="11" t="s">
        <v>12</v>
      </c>
      <c r="EJ26" s="12" t="s">
        <v>13</v>
      </c>
      <c r="EK26" s="360" t="s">
        <v>27</v>
      </c>
      <c r="EL26" s="361"/>
      <c r="EM26" s="362"/>
      <c r="EP26" s="388"/>
      <c r="EQ26" s="343"/>
      <c r="ER26" s="346"/>
      <c r="ES26" s="15" t="s">
        <v>26</v>
      </c>
      <c r="ET26" s="16" t="s">
        <v>22</v>
      </c>
      <c r="EU26" s="11" t="s">
        <v>12</v>
      </c>
      <c r="EV26" s="12" t="s">
        <v>13</v>
      </c>
      <c r="EW26" s="360" t="s">
        <v>27</v>
      </c>
      <c r="EX26" s="361"/>
      <c r="EY26" s="362"/>
      <c r="FB26" s="388"/>
      <c r="FC26" s="343"/>
      <c r="FD26" s="346"/>
      <c r="FE26" s="15" t="s">
        <v>26</v>
      </c>
      <c r="FF26" s="16" t="s">
        <v>22</v>
      </c>
      <c r="FG26" s="11" t="s">
        <v>12</v>
      </c>
      <c r="FH26" s="12" t="s">
        <v>13</v>
      </c>
      <c r="FI26" s="360" t="s">
        <v>27</v>
      </c>
      <c r="FJ26" s="361"/>
      <c r="FK26" s="362"/>
    </row>
    <row r="27" spans="1:167" ht="18" customHeight="1" x14ac:dyDescent="0.45">
      <c r="B27" s="388"/>
      <c r="C27" s="343"/>
      <c r="D27" s="346"/>
      <c r="E27" s="15" t="s">
        <v>28</v>
      </c>
      <c r="F27" s="16" t="s">
        <v>29</v>
      </c>
      <c r="G27" s="16" t="s">
        <v>30</v>
      </c>
      <c r="H27" s="12"/>
      <c r="I27" s="17"/>
      <c r="K27" s="28"/>
      <c r="N27" s="388"/>
      <c r="O27" s="343"/>
      <c r="P27" s="346"/>
      <c r="Q27" s="15" t="s">
        <v>28</v>
      </c>
      <c r="R27" s="16" t="s">
        <v>29</v>
      </c>
      <c r="S27" s="16" t="s">
        <v>30</v>
      </c>
      <c r="T27" s="12"/>
      <c r="U27" s="17"/>
      <c r="W27" s="28"/>
      <c r="Z27" s="388"/>
      <c r="AA27" s="343"/>
      <c r="AB27" s="346"/>
      <c r="AC27" s="15" t="s">
        <v>28</v>
      </c>
      <c r="AD27" s="16" t="s">
        <v>29</v>
      </c>
      <c r="AE27" s="16" t="s">
        <v>30</v>
      </c>
      <c r="AF27" s="12"/>
      <c r="AG27" s="17"/>
      <c r="AI27" s="28"/>
      <c r="AL27" s="388"/>
      <c r="AM27" s="343"/>
      <c r="AN27" s="346"/>
      <c r="AO27" s="15" t="s">
        <v>28</v>
      </c>
      <c r="AP27" s="16" t="s">
        <v>29</v>
      </c>
      <c r="AQ27" s="16" t="s">
        <v>30</v>
      </c>
      <c r="AR27" s="12"/>
      <c r="AS27" s="17"/>
      <c r="AU27" s="28"/>
      <c r="AX27" s="388"/>
      <c r="AY27" s="343"/>
      <c r="AZ27" s="346"/>
      <c r="BA27" s="15" t="s">
        <v>28</v>
      </c>
      <c r="BB27" s="16" t="s">
        <v>29</v>
      </c>
      <c r="BC27" s="16" t="s">
        <v>30</v>
      </c>
      <c r="BD27" s="12"/>
      <c r="BE27" s="17"/>
      <c r="BG27" s="28"/>
      <c r="BJ27" s="388"/>
      <c r="BK27" s="343"/>
      <c r="BL27" s="346"/>
      <c r="BM27" s="15" t="s">
        <v>28</v>
      </c>
      <c r="BN27" s="16" t="s">
        <v>29</v>
      </c>
      <c r="BO27" s="16" t="s">
        <v>30</v>
      </c>
      <c r="BP27" s="12"/>
      <c r="BQ27" s="17"/>
      <c r="BS27" s="28"/>
      <c r="BV27" s="388"/>
      <c r="BW27" s="343"/>
      <c r="BX27" s="346"/>
      <c r="BY27" s="15" t="s">
        <v>28</v>
      </c>
      <c r="BZ27" s="16" t="s">
        <v>29</v>
      </c>
      <c r="CA27" s="16" t="s">
        <v>30</v>
      </c>
      <c r="CB27" s="12"/>
      <c r="CC27" s="17"/>
      <c r="CE27" s="28"/>
      <c r="CH27" s="388"/>
      <c r="CI27" s="343"/>
      <c r="CJ27" s="346"/>
      <c r="CK27" s="15" t="s">
        <v>28</v>
      </c>
      <c r="CL27" s="16" t="s">
        <v>29</v>
      </c>
      <c r="CM27" s="16" t="s">
        <v>30</v>
      </c>
      <c r="CN27" s="12"/>
      <c r="CO27" s="17"/>
      <c r="CQ27" s="28"/>
      <c r="CT27" s="388"/>
      <c r="CU27" s="343"/>
      <c r="CV27" s="346"/>
      <c r="CW27" s="15" t="s">
        <v>28</v>
      </c>
      <c r="CX27" s="16" t="s">
        <v>29</v>
      </c>
      <c r="CY27" s="16" t="s">
        <v>30</v>
      </c>
      <c r="CZ27" s="12"/>
      <c r="DA27" s="17"/>
      <c r="DC27" s="28"/>
      <c r="DF27" s="388"/>
      <c r="DG27" s="343"/>
      <c r="DH27" s="346"/>
      <c r="DI27" s="15" t="s">
        <v>28</v>
      </c>
      <c r="DJ27" s="16" t="s">
        <v>29</v>
      </c>
      <c r="DK27" s="16" t="s">
        <v>30</v>
      </c>
      <c r="DL27" s="12"/>
      <c r="DM27" s="17"/>
      <c r="DO27" s="28"/>
      <c r="DR27" s="388"/>
      <c r="DS27" s="343"/>
      <c r="DT27" s="346"/>
      <c r="DU27" s="15" t="s">
        <v>28</v>
      </c>
      <c r="DV27" s="16" t="s">
        <v>29</v>
      </c>
      <c r="DW27" s="16" t="s">
        <v>30</v>
      </c>
      <c r="DX27" s="12"/>
      <c r="DY27" s="17"/>
      <c r="EA27" s="28"/>
      <c r="ED27" s="388"/>
      <c r="EE27" s="343"/>
      <c r="EF27" s="346"/>
      <c r="EG27" s="15" t="s">
        <v>28</v>
      </c>
      <c r="EH27" s="16" t="s">
        <v>29</v>
      </c>
      <c r="EI27" s="16" t="s">
        <v>30</v>
      </c>
      <c r="EJ27" s="12"/>
      <c r="EK27" s="17"/>
      <c r="EM27" s="28"/>
      <c r="EP27" s="388"/>
      <c r="EQ27" s="343"/>
      <c r="ER27" s="346"/>
      <c r="ES27" s="15" t="s">
        <v>28</v>
      </c>
      <c r="ET27" s="16" t="s">
        <v>29</v>
      </c>
      <c r="EU27" s="16" t="s">
        <v>30</v>
      </c>
      <c r="EV27" s="12"/>
      <c r="EW27" s="17"/>
      <c r="EY27" s="28"/>
      <c r="FB27" s="388"/>
      <c r="FC27" s="343"/>
      <c r="FD27" s="346"/>
      <c r="FE27" s="15" t="s">
        <v>28</v>
      </c>
      <c r="FF27" s="16" t="s">
        <v>29</v>
      </c>
      <c r="FG27" s="16" t="s">
        <v>30</v>
      </c>
      <c r="FH27" s="12"/>
      <c r="FI27" s="17"/>
      <c r="FK27" s="28"/>
    </row>
    <row r="28" spans="1:167" ht="18" customHeight="1" thickBot="1" x14ac:dyDescent="0.5">
      <c r="B28" s="389"/>
      <c r="C28" s="344"/>
      <c r="D28" s="350"/>
      <c r="E28" s="29" t="s">
        <v>31</v>
      </c>
      <c r="F28" s="363" t="s">
        <v>32</v>
      </c>
      <c r="G28" s="364"/>
      <c r="H28" s="364"/>
      <c r="I28" s="30"/>
      <c r="J28" s="31"/>
      <c r="K28" s="32"/>
      <c r="N28" s="389"/>
      <c r="O28" s="344"/>
      <c r="P28" s="350"/>
      <c r="Q28" s="29" t="s">
        <v>31</v>
      </c>
      <c r="R28" s="363" t="s">
        <v>32</v>
      </c>
      <c r="S28" s="364"/>
      <c r="T28" s="364"/>
      <c r="U28" s="30"/>
      <c r="V28" s="31"/>
      <c r="W28" s="32"/>
      <c r="Z28" s="389"/>
      <c r="AA28" s="344"/>
      <c r="AB28" s="350"/>
      <c r="AC28" s="29" t="s">
        <v>31</v>
      </c>
      <c r="AD28" s="363" t="s">
        <v>32</v>
      </c>
      <c r="AE28" s="364"/>
      <c r="AF28" s="364"/>
      <c r="AG28" s="30"/>
      <c r="AH28" s="31"/>
      <c r="AI28" s="32"/>
      <c r="AL28" s="389"/>
      <c r="AM28" s="344"/>
      <c r="AN28" s="350"/>
      <c r="AO28" s="29" t="s">
        <v>31</v>
      </c>
      <c r="AP28" s="363" t="s">
        <v>32</v>
      </c>
      <c r="AQ28" s="364"/>
      <c r="AR28" s="364"/>
      <c r="AS28" s="30"/>
      <c r="AT28" s="31"/>
      <c r="AU28" s="32"/>
      <c r="AX28" s="389"/>
      <c r="AY28" s="344"/>
      <c r="AZ28" s="350"/>
      <c r="BA28" s="29" t="s">
        <v>31</v>
      </c>
      <c r="BB28" s="363" t="s">
        <v>32</v>
      </c>
      <c r="BC28" s="364"/>
      <c r="BD28" s="364"/>
      <c r="BE28" s="30"/>
      <c r="BF28" s="31"/>
      <c r="BG28" s="32"/>
      <c r="BJ28" s="389"/>
      <c r="BK28" s="344"/>
      <c r="BL28" s="350"/>
      <c r="BM28" s="29" t="s">
        <v>31</v>
      </c>
      <c r="BN28" s="363" t="s">
        <v>32</v>
      </c>
      <c r="BO28" s="364"/>
      <c r="BP28" s="364"/>
      <c r="BQ28" s="30"/>
      <c r="BR28" s="31"/>
      <c r="BS28" s="32"/>
      <c r="BV28" s="389"/>
      <c r="BW28" s="344"/>
      <c r="BX28" s="350"/>
      <c r="BY28" s="29" t="s">
        <v>31</v>
      </c>
      <c r="BZ28" s="363" t="s">
        <v>32</v>
      </c>
      <c r="CA28" s="364"/>
      <c r="CB28" s="364"/>
      <c r="CC28" s="30"/>
      <c r="CD28" s="31"/>
      <c r="CE28" s="32"/>
      <c r="CH28" s="389"/>
      <c r="CI28" s="344"/>
      <c r="CJ28" s="350"/>
      <c r="CK28" s="29" t="s">
        <v>31</v>
      </c>
      <c r="CL28" s="363" t="s">
        <v>32</v>
      </c>
      <c r="CM28" s="364"/>
      <c r="CN28" s="364"/>
      <c r="CO28" s="30"/>
      <c r="CP28" s="31"/>
      <c r="CQ28" s="32"/>
      <c r="CT28" s="389"/>
      <c r="CU28" s="344"/>
      <c r="CV28" s="350"/>
      <c r="CW28" s="29" t="s">
        <v>31</v>
      </c>
      <c r="CX28" s="363" t="s">
        <v>32</v>
      </c>
      <c r="CY28" s="364"/>
      <c r="CZ28" s="364"/>
      <c r="DA28" s="30"/>
      <c r="DB28" s="31"/>
      <c r="DC28" s="32"/>
      <c r="DF28" s="389"/>
      <c r="DG28" s="344"/>
      <c r="DH28" s="350"/>
      <c r="DI28" s="29" t="s">
        <v>31</v>
      </c>
      <c r="DJ28" s="363" t="s">
        <v>32</v>
      </c>
      <c r="DK28" s="364"/>
      <c r="DL28" s="364"/>
      <c r="DM28" s="30"/>
      <c r="DN28" s="31"/>
      <c r="DO28" s="32"/>
      <c r="DR28" s="389"/>
      <c r="DS28" s="344"/>
      <c r="DT28" s="350"/>
      <c r="DU28" s="29" t="s">
        <v>31</v>
      </c>
      <c r="DV28" s="363" t="s">
        <v>32</v>
      </c>
      <c r="DW28" s="364"/>
      <c r="DX28" s="364"/>
      <c r="DY28" s="30"/>
      <c r="DZ28" s="31"/>
      <c r="EA28" s="32"/>
      <c r="ED28" s="389"/>
      <c r="EE28" s="344"/>
      <c r="EF28" s="350"/>
      <c r="EG28" s="29" t="s">
        <v>31</v>
      </c>
      <c r="EH28" s="363" t="s">
        <v>32</v>
      </c>
      <c r="EI28" s="364"/>
      <c r="EJ28" s="364"/>
      <c r="EK28" s="30"/>
      <c r="EL28" s="31"/>
      <c r="EM28" s="32"/>
      <c r="EP28" s="389"/>
      <c r="EQ28" s="344"/>
      <c r="ER28" s="350"/>
      <c r="ES28" s="29" t="s">
        <v>31</v>
      </c>
      <c r="ET28" s="363" t="s">
        <v>32</v>
      </c>
      <c r="EU28" s="364"/>
      <c r="EV28" s="364"/>
      <c r="EW28" s="30"/>
      <c r="EX28" s="31"/>
      <c r="EY28" s="32"/>
      <c r="FB28" s="389"/>
      <c r="FC28" s="344"/>
      <c r="FD28" s="350"/>
      <c r="FE28" s="29" t="s">
        <v>31</v>
      </c>
      <c r="FF28" s="363" t="s">
        <v>32</v>
      </c>
      <c r="FG28" s="364"/>
      <c r="FH28" s="364"/>
      <c r="FI28" s="30"/>
      <c r="FJ28" s="31"/>
      <c r="FK28" s="32"/>
    </row>
    <row r="29" spans="1:167" ht="18" hidden="1" customHeight="1" x14ac:dyDescent="0.45">
      <c r="B29" s="401" t="s">
        <v>35</v>
      </c>
      <c r="C29" s="404" t="s">
        <v>3</v>
      </c>
      <c r="D29" s="405"/>
      <c r="E29" s="406">
        <f>献立入力用!B14</f>
        <v>0</v>
      </c>
      <c r="F29" s="407"/>
      <c r="G29" s="407"/>
      <c r="H29" s="408"/>
      <c r="I29" s="409" t="s">
        <v>20</v>
      </c>
      <c r="J29" s="409"/>
      <c r="K29" s="410"/>
      <c r="N29" s="401" t="s">
        <v>35</v>
      </c>
      <c r="O29" s="404" t="s">
        <v>3</v>
      </c>
      <c r="P29" s="405"/>
      <c r="Q29" s="406">
        <f>献立入力用!C14</f>
        <v>0</v>
      </c>
      <c r="R29" s="407"/>
      <c r="S29" s="407"/>
      <c r="T29" s="408"/>
      <c r="U29" s="409" t="s">
        <v>20</v>
      </c>
      <c r="V29" s="409"/>
      <c r="W29" s="410"/>
      <c r="Z29" s="401" t="s">
        <v>35</v>
      </c>
      <c r="AA29" s="404" t="s">
        <v>3</v>
      </c>
      <c r="AB29" s="405"/>
      <c r="AC29" s="406">
        <f>献立入力用!D14</f>
        <v>0</v>
      </c>
      <c r="AD29" s="407"/>
      <c r="AE29" s="407"/>
      <c r="AF29" s="408"/>
      <c r="AG29" s="409" t="s">
        <v>20</v>
      </c>
      <c r="AH29" s="409"/>
      <c r="AI29" s="410"/>
      <c r="AL29" s="401" t="s">
        <v>35</v>
      </c>
      <c r="AM29" s="404" t="s">
        <v>3</v>
      </c>
      <c r="AN29" s="405"/>
      <c r="AO29" s="406">
        <f>献立入力用!E14</f>
        <v>0</v>
      </c>
      <c r="AP29" s="407"/>
      <c r="AQ29" s="407"/>
      <c r="AR29" s="408"/>
      <c r="AS29" s="409" t="s">
        <v>20</v>
      </c>
      <c r="AT29" s="409"/>
      <c r="AU29" s="410"/>
      <c r="AX29" s="401" t="s">
        <v>35</v>
      </c>
      <c r="AY29" s="404" t="s">
        <v>3</v>
      </c>
      <c r="AZ29" s="405"/>
      <c r="BA29" s="406">
        <f>献立入力用!F14</f>
        <v>0</v>
      </c>
      <c r="BB29" s="407"/>
      <c r="BC29" s="407"/>
      <c r="BD29" s="408"/>
      <c r="BE29" s="409" t="s">
        <v>20</v>
      </c>
      <c r="BF29" s="409"/>
      <c r="BG29" s="410"/>
      <c r="BJ29" s="401" t="s">
        <v>35</v>
      </c>
      <c r="BK29" s="404" t="s">
        <v>3</v>
      </c>
      <c r="BL29" s="405"/>
      <c r="BM29" s="406">
        <f>献立入力用!G14</f>
        <v>0</v>
      </c>
      <c r="BN29" s="407"/>
      <c r="BO29" s="407"/>
      <c r="BP29" s="408"/>
      <c r="BQ29" s="409" t="s">
        <v>20</v>
      </c>
      <c r="BR29" s="409"/>
      <c r="BS29" s="410"/>
      <c r="BV29" s="401" t="s">
        <v>35</v>
      </c>
      <c r="BW29" s="404" t="s">
        <v>3</v>
      </c>
      <c r="BX29" s="405"/>
      <c r="BY29" s="406">
        <f>献立入力用!H14</f>
        <v>0</v>
      </c>
      <c r="BZ29" s="407"/>
      <c r="CA29" s="407"/>
      <c r="CB29" s="408"/>
      <c r="CC29" s="409" t="s">
        <v>20</v>
      </c>
      <c r="CD29" s="409"/>
      <c r="CE29" s="410"/>
      <c r="CH29" s="401" t="s">
        <v>35</v>
      </c>
      <c r="CI29" s="404" t="s">
        <v>3</v>
      </c>
      <c r="CJ29" s="405"/>
      <c r="CK29" s="406">
        <f>献立入力用!I14</f>
        <v>0</v>
      </c>
      <c r="CL29" s="407"/>
      <c r="CM29" s="407"/>
      <c r="CN29" s="408"/>
      <c r="CO29" s="409" t="s">
        <v>20</v>
      </c>
      <c r="CP29" s="409"/>
      <c r="CQ29" s="410"/>
      <c r="CT29" s="401" t="s">
        <v>35</v>
      </c>
      <c r="CU29" s="404" t="s">
        <v>3</v>
      </c>
      <c r="CV29" s="405"/>
      <c r="CW29" s="406">
        <f>献立入力用!J14</f>
        <v>0</v>
      </c>
      <c r="CX29" s="407"/>
      <c r="CY29" s="407"/>
      <c r="CZ29" s="408"/>
      <c r="DA29" s="409" t="s">
        <v>20</v>
      </c>
      <c r="DB29" s="409"/>
      <c r="DC29" s="410"/>
      <c r="DF29" s="401" t="s">
        <v>35</v>
      </c>
      <c r="DG29" s="404" t="s">
        <v>3</v>
      </c>
      <c r="DH29" s="405"/>
      <c r="DI29" s="406" t="str">
        <f>献立入力用!K14</f>
        <v>七草の節句</v>
      </c>
      <c r="DJ29" s="407"/>
      <c r="DK29" s="407"/>
      <c r="DL29" s="408"/>
      <c r="DM29" s="409" t="s">
        <v>20</v>
      </c>
      <c r="DN29" s="409"/>
      <c r="DO29" s="410"/>
      <c r="DR29" s="401" t="s">
        <v>35</v>
      </c>
      <c r="DS29" s="404" t="s">
        <v>3</v>
      </c>
      <c r="DT29" s="405"/>
      <c r="DU29" s="406">
        <f>献立入力用!L14</f>
        <v>0</v>
      </c>
      <c r="DV29" s="407"/>
      <c r="DW29" s="407"/>
      <c r="DX29" s="408"/>
      <c r="DY29" s="409" t="s">
        <v>20</v>
      </c>
      <c r="DZ29" s="409"/>
      <c r="EA29" s="410"/>
      <c r="ED29" s="401" t="s">
        <v>35</v>
      </c>
      <c r="EE29" s="404" t="s">
        <v>3</v>
      </c>
      <c r="EF29" s="405"/>
      <c r="EG29" s="406">
        <f>献立入力用!M14</f>
        <v>0</v>
      </c>
      <c r="EH29" s="407"/>
      <c r="EI29" s="407"/>
      <c r="EJ29" s="408"/>
      <c r="EK29" s="409" t="s">
        <v>20</v>
      </c>
      <c r="EL29" s="409"/>
      <c r="EM29" s="410"/>
      <c r="EP29" s="401" t="s">
        <v>35</v>
      </c>
      <c r="EQ29" s="404" t="s">
        <v>3</v>
      </c>
      <c r="ER29" s="405"/>
      <c r="ES29" s="406">
        <f>献立入力用!N14</f>
        <v>0</v>
      </c>
      <c r="ET29" s="407"/>
      <c r="EU29" s="407"/>
      <c r="EV29" s="408"/>
      <c r="EW29" s="409" t="s">
        <v>20</v>
      </c>
      <c r="EX29" s="409"/>
      <c r="EY29" s="410"/>
      <c r="FB29" s="401" t="s">
        <v>35</v>
      </c>
      <c r="FC29" s="404" t="s">
        <v>3</v>
      </c>
      <c r="FD29" s="405"/>
      <c r="FE29" s="406">
        <f>献立入力用!O14</f>
        <v>0</v>
      </c>
      <c r="FF29" s="407"/>
      <c r="FG29" s="407"/>
      <c r="FH29" s="408"/>
      <c r="FI29" s="409" t="s">
        <v>20</v>
      </c>
      <c r="FJ29" s="409"/>
      <c r="FK29" s="410"/>
    </row>
    <row r="30" spans="1:167" ht="18" hidden="1" customHeight="1" x14ac:dyDescent="0.45">
      <c r="B30" s="402"/>
      <c r="C30" s="369" t="s">
        <v>5</v>
      </c>
      <c r="D30" s="372" t="s">
        <v>26</v>
      </c>
      <c r="E30" s="373"/>
      <c r="F30" s="374" t="s">
        <v>36</v>
      </c>
      <c r="G30" s="375"/>
      <c r="H30" s="376"/>
      <c r="I30" s="377" t="s">
        <v>25</v>
      </c>
      <c r="J30" s="377"/>
      <c r="K30" s="378"/>
      <c r="N30" s="402"/>
      <c r="O30" s="369" t="s">
        <v>5</v>
      </c>
      <c r="P30" s="372" t="s">
        <v>26</v>
      </c>
      <c r="Q30" s="373"/>
      <c r="R30" s="374" t="s">
        <v>36</v>
      </c>
      <c r="S30" s="375"/>
      <c r="T30" s="376"/>
      <c r="U30" s="377" t="s">
        <v>25</v>
      </c>
      <c r="V30" s="377"/>
      <c r="W30" s="378"/>
      <c r="Z30" s="402"/>
      <c r="AA30" s="369" t="s">
        <v>5</v>
      </c>
      <c r="AB30" s="372" t="s">
        <v>26</v>
      </c>
      <c r="AC30" s="373"/>
      <c r="AD30" s="374" t="s">
        <v>36</v>
      </c>
      <c r="AE30" s="375"/>
      <c r="AF30" s="376"/>
      <c r="AG30" s="377" t="s">
        <v>25</v>
      </c>
      <c r="AH30" s="377"/>
      <c r="AI30" s="378"/>
      <c r="AL30" s="402"/>
      <c r="AM30" s="369" t="s">
        <v>5</v>
      </c>
      <c r="AN30" s="372" t="s">
        <v>26</v>
      </c>
      <c r="AO30" s="373"/>
      <c r="AP30" s="374" t="s">
        <v>36</v>
      </c>
      <c r="AQ30" s="375"/>
      <c r="AR30" s="376"/>
      <c r="AS30" s="377" t="s">
        <v>25</v>
      </c>
      <c r="AT30" s="377"/>
      <c r="AU30" s="378"/>
      <c r="AX30" s="402"/>
      <c r="AY30" s="369" t="s">
        <v>5</v>
      </c>
      <c r="AZ30" s="372" t="s">
        <v>26</v>
      </c>
      <c r="BA30" s="373"/>
      <c r="BB30" s="374" t="s">
        <v>36</v>
      </c>
      <c r="BC30" s="375"/>
      <c r="BD30" s="376"/>
      <c r="BE30" s="377" t="s">
        <v>25</v>
      </c>
      <c r="BF30" s="377"/>
      <c r="BG30" s="378"/>
      <c r="BJ30" s="402"/>
      <c r="BK30" s="369" t="s">
        <v>5</v>
      </c>
      <c r="BL30" s="372" t="s">
        <v>26</v>
      </c>
      <c r="BM30" s="373"/>
      <c r="BN30" s="374" t="s">
        <v>36</v>
      </c>
      <c r="BO30" s="375"/>
      <c r="BP30" s="376"/>
      <c r="BQ30" s="377" t="s">
        <v>25</v>
      </c>
      <c r="BR30" s="377"/>
      <c r="BS30" s="378"/>
      <c r="BV30" s="402"/>
      <c r="BW30" s="369" t="s">
        <v>5</v>
      </c>
      <c r="BX30" s="372" t="s">
        <v>26</v>
      </c>
      <c r="BY30" s="373"/>
      <c r="BZ30" s="374" t="s">
        <v>36</v>
      </c>
      <c r="CA30" s="375"/>
      <c r="CB30" s="376"/>
      <c r="CC30" s="377" t="s">
        <v>25</v>
      </c>
      <c r="CD30" s="377"/>
      <c r="CE30" s="378"/>
      <c r="CH30" s="402"/>
      <c r="CI30" s="369" t="s">
        <v>5</v>
      </c>
      <c r="CJ30" s="372" t="s">
        <v>26</v>
      </c>
      <c r="CK30" s="373"/>
      <c r="CL30" s="374" t="s">
        <v>36</v>
      </c>
      <c r="CM30" s="375"/>
      <c r="CN30" s="376"/>
      <c r="CO30" s="377" t="s">
        <v>25</v>
      </c>
      <c r="CP30" s="377"/>
      <c r="CQ30" s="378"/>
      <c r="CT30" s="402"/>
      <c r="CU30" s="369" t="s">
        <v>5</v>
      </c>
      <c r="CV30" s="372" t="s">
        <v>26</v>
      </c>
      <c r="CW30" s="373"/>
      <c r="CX30" s="374" t="s">
        <v>36</v>
      </c>
      <c r="CY30" s="375"/>
      <c r="CZ30" s="376"/>
      <c r="DA30" s="377" t="s">
        <v>25</v>
      </c>
      <c r="DB30" s="377"/>
      <c r="DC30" s="378"/>
      <c r="DF30" s="402"/>
      <c r="DG30" s="369" t="s">
        <v>5</v>
      </c>
      <c r="DH30" s="372" t="s">
        <v>26</v>
      </c>
      <c r="DI30" s="373"/>
      <c r="DJ30" s="374" t="s">
        <v>36</v>
      </c>
      <c r="DK30" s="375"/>
      <c r="DL30" s="376"/>
      <c r="DM30" s="377" t="s">
        <v>25</v>
      </c>
      <c r="DN30" s="377"/>
      <c r="DO30" s="378"/>
      <c r="DR30" s="402"/>
      <c r="DS30" s="369" t="s">
        <v>5</v>
      </c>
      <c r="DT30" s="372" t="s">
        <v>26</v>
      </c>
      <c r="DU30" s="373"/>
      <c r="DV30" s="374" t="s">
        <v>36</v>
      </c>
      <c r="DW30" s="375"/>
      <c r="DX30" s="376"/>
      <c r="DY30" s="377" t="s">
        <v>25</v>
      </c>
      <c r="DZ30" s="377"/>
      <c r="EA30" s="378"/>
      <c r="ED30" s="402"/>
      <c r="EE30" s="369" t="s">
        <v>5</v>
      </c>
      <c r="EF30" s="372" t="s">
        <v>26</v>
      </c>
      <c r="EG30" s="373"/>
      <c r="EH30" s="374" t="s">
        <v>36</v>
      </c>
      <c r="EI30" s="375"/>
      <c r="EJ30" s="376"/>
      <c r="EK30" s="377" t="s">
        <v>25</v>
      </c>
      <c r="EL30" s="377"/>
      <c r="EM30" s="378"/>
      <c r="EP30" s="402"/>
      <c r="EQ30" s="369" t="s">
        <v>5</v>
      </c>
      <c r="ER30" s="372" t="s">
        <v>26</v>
      </c>
      <c r="ES30" s="373"/>
      <c r="ET30" s="374" t="s">
        <v>36</v>
      </c>
      <c r="EU30" s="375"/>
      <c r="EV30" s="376"/>
      <c r="EW30" s="377" t="s">
        <v>25</v>
      </c>
      <c r="EX30" s="377"/>
      <c r="EY30" s="378"/>
      <c r="FB30" s="402"/>
      <c r="FC30" s="369" t="s">
        <v>5</v>
      </c>
      <c r="FD30" s="372" t="s">
        <v>26</v>
      </c>
      <c r="FE30" s="373"/>
      <c r="FF30" s="374" t="s">
        <v>36</v>
      </c>
      <c r="FG30" s="375"/>
      <c r="FH30" s="376"/>
      <c r="FI30" s="377" t="s">
        <v>25</v>
      </c>
      <c r="FJ30" s="377"/>
      <c r="FK30" s="378"/>
    </row>
    <row r="31" spans="1:167" ht="18" hidden="1" customHeight="1" x14ac:dyDescent="0.45">
      <c r="B31" s="402"/>
      <c r="C31" s="370"/>
      <c r="D31" s="372" t="s">
        <v>28</v>
      </c>
      <c r="E31" s="379"/>
      <c r="F31" s="380" t="s">
        <v>37</v>
      </c>
      <c r="G31" s="381"/>
      <c r="H31" s="382"/>
      <c r="I31" s="365" t="s">
        <v>27</v>
      </c>
      <c r="J31" s="365"/>
      <c r="K31" s="366"/>
      <c r="N31" s="402"/>
      <c r="O31" s="370"/>
      <c r="P31" s="372" t="s">
        <v>28</v>
      </c>
      <c r="Q31" s="379"/>
      <c r="R31" s="380" t="s">
        <v>37</v>
      </c>
      <c r="S31" s="381"/>
      <c r="T31" s="382"/>
      <c r="U31" s="365" t="s">
        <v>27</v>
      </c>
      <c r="V31" s="365"/>
      <c r="W31" s="366"/>
      <c r="Z31" s="402"/>
      <c r="AA31" s="370"/>
      <c r="AB31" s="372" t="s">
        <v>28</v>
      </c>
      <c r="AC31" s="379"/>
      <c r="AD31" s="380" t="s">
        <v>37</v>
      </c>
      <c r="AE31" s="381"/>
      <c r="AF31" s="382"/>
      <c r="AG31" s="365" t="s">
        <v>27</v>
      </c>
      <c r="AH31" s="365"/>
      <c r="AI31" s="366"/>
      <c r="AL31" s="402"/>
      <c r="AM31" s="370"/>
      <c r="AN31" s="372" t="s">
        <v>28</v>
      </c>
      <c r="AO31" s="379"/>
      <c r="AP31" s="380" t="s">
        <v>37</v>
      </c>
      <c r="AQ31" s="381"/>
      <c r="AR31" s="382"/>
      <c r="AS31" s="365" t="s">
        <v>27</v>
      </c>
      <c r="AT31" s="365"/>
      <c r="AU31" s="366"/>
      <c r="AX31" s="402"/>
      <c r="AY31" s="370"/>
      <c r="AZ31" s="372" t="s">
        <v>28</v>
      </c>
      <c r="BA31" s="379"/>
      <c r="BB31" s="380" t="s">
        <v>37</v>
      </c>
      <c r="BC31" s="381"/>
      <c r="BD31" s="382"/>
      <c r="BE31" s="365" t="s">
        <v>27</v>
      </c>
      <c r="BF31" s="365"/>
      <c r="BG31" s="366"/>
      <c r="BJ31" s="402"/>
      <c r="BK31" s="370"/>
      <c r="BL31" s="372" t="s">
        <v>28</v>
      </c>
      <c r="BM31" s="379"/>
      <c r="BN31" s="380" t="s">
        <v>37</v>
      </c>
      <c r="BO31" s="381"/>
      <c r="BP31" s="382"/>
      <c r="BQ31" s="365" t="s">
        <v>27</v>
      </c>
      <c r="BR31" s="365"/>
      <c r="BS31" s="366"/>
      <c r="BV31" s="402"/>
      <c r="BW31" s="370"/>
      <c r="BX31" s="372" t="s">
        <v>28</v>
      </c>
      <c r="BY31" s="379"/>
      <c r="BZ31" s="380" t="s">
        <v>37</v>
      </c>
      <c r="CA31" s="381"/>
      <c r="CB31" s="382"/>
      <c r="CC31" s="365" t="s">
        <v>27</v>
      </c>
      <c r="CD31" s="365"/>
      <c r="CE31" s="366"/>
      <c r="CH31" s="402"/>
      <c r="CI31" s="370"/>
      <c r="CJ31" s="372" t="s">
        <v>28</v>
      </c>
      <c r="CK31" s="379"/>
      <c r="CL31" s="380" t="s">
        <v>37</v>
      </c>
      <c r="CM31" s="381"/>
      <c r="CN31" s="382"/>
      <c r="CO31" s="365" t="s">
        <v>27</v>
      </c>
      <c r="CP31" s="365"/>
      <c r="CQ31" s="366"/>
      <c r="CT31" s="402"/>
      <c r="CU31" s="370"/>
      <c r="CV31" s="372" t="s">
        <v>28</v>
      </c>
      <c r="CW31" s="379"/>
      <c r="CX31" s="380" t="s">
        <v>37</v>
      </c>
      <c r="CY31" s="381"/>
      <c r="CZ31" s="382"/>
      <c r="DA31" s="365" t="s">
        <v>27</v>
      </c>
      <c r="DB31" s="365"/>
      <c r="DC31" s="366"/>
      <c r="DF31" s="402"/>
      <c r="DG31" s="370"/>
      <c r="DH31" s="372" t="s">
        <v>28</v>
      </c>
      <c r="DI31" s="379"/>
      <c r="DJ31" s="380" t="s">
        <v>37</v>
      </c>
      <c r="DK31" s="381"/>
      <c r="DL31" s="382"/>
      <c r="DM31" s="365" t="s">
        <v>27</v>
      </c>
      <c r="DN31" s="365"/>
      <c r="DO31" s="366"/>
      <c r="DR31" s="402"/>
      <c r="DS31" s="370"/>
      <c r="DT31" s="372" t="s">
        <v>28</v>
      </c>
      <c r="DU31" s="379"/>
      <c r="DV31" s="380" t="s">
        <v>37</v>
      </c>
      <c r="DW31" s="381"/>
      <c r="DX31" s="382"/>
      <c r="DY31" s="365" t="s">
        <v>27</v>
      </c>
      <c r="DZ31" s="365"/>
      <c r="EA31" s="366"/>
      <c r="ED31" s="402"/>
      <c r="EE31" s="370"/>
      <c r="EF31" s="372" t="s">
        <v>28</v>
      </c>
      <c r="EG31" s="379"/>
      <c r="EH31" s="380" t="s">
        <v>37</v>
      </c>
      <c r="EI31" s="381"/>
      <c r="EJ31" s="382"/>
      <c r="EK31" s="365" t="s">
        <v>27</v>
      </c>
      <c r="EL31" s="365"/>
      <c r="EM31" s="366"/>
      <c r="EP31" s="402"/>
      <c r="EQ31" s="370"/>
      <c r="ER31" s="372" t="s">
        <v>28</v>
      </c>
      <c r="ES31" s="379"/>
      <c r="ET31" s="380" t="s">
        <v>37</v>
      </c>
      <c r="EU31" s="381"/>
      <c r="EV31" s="382"/>
      <c r="EW31" s="365" t="s">
        <v>27</v>
      </c>
      <c r="EX31" s="365"/>
      <c r="EY31" s="366"/>
      <c r="FB31" s="402"/>
      <c r="FC31" s="370"/>
      <c r="FD31" s="372" t="s">
        <v>28</v>
      </c>
      <c r="FE31" s="379"/>
      <c r="FF31" s="380" t="s">
        <v>37</v>
      </c>
      <c r="FG31" s="381"/>
      <c r="FH31" s="382"/>
      <c r="FI31" s="365" t="s">
        <v>27</v>
      </c>
      <c r="FJ31" s="365"/>
      <c r="FK31" s="366"/>
    </row>
    <row r="32" spans="1:167" ht="18" hidden="1" customHeight="1" thickBot="1" x14ac:dyDescent="0.5">
      <c r="B32" s="403"/>
      <c r="C32" s="371"/>
      <c r="D32" s="383" t="s">
        <v>31</v>
      </c>
      <c r="E32" s="384"/>
      <c r="F32" s="385" t="s">
        <v>32</v>
      </c>
      <c r="G32" s="386"/>
      <c r="H32" s="386"/>
      <c r="I32" s="367"/>
      <c r="J32" s="367"/>
      <c r="K32" s="368"/>
      <c r="N32" s="403"/>
      <c r="O32" s="371"/>
      <c r="P32" s="383" t="s">
        <v>31</v>
      </c>
      <c r="Q32" s="384"/>
      <c r="R32" s="385" t="s">
        <v>32</v>
      </c>
      <c r="S32" s="386"/>
      <c r="T32" s="386"/>
      <c r="U32" s="367"/>
      <c r="V32" s="367"/>
      <c r="W32" s="368"/>
      <c r="Z32" s="403"/>
      <c r="AA32" s="371"/>
      <c r="AB32" s="383" t="s">
        <v>31</v>
      </c>
      <c r="AC32" s="384"/>
      <c r="AD32" s="385" t="s">
        <v>32</v>
      </c>
      <c r="AE32" s="386"/>
      <c r="AF32" s="386"/>
      <c r="AG32" s="367"/>
      <c r="AH32" s="367"/>
      <c r="AI32" s="368"/>
      <c r="AL32" s="403"/>
      <c r="AM32" s="371"/>
      <c r="AN32" s="383" t="s">
        <v>31</v>
      </c>
      <c r="AO32" s="384"/>
      <c r="AP32" s="385" t="s">
        <v>32</v>
      </c>
      <c r="AQ32" s="386"/>
      <c r="AR32" s="386"/>
      <c r="AS32" s="367"/>
      <c r="AT32" s="367"/>
      <c r="AU32" s="368"/>
      <c r="AX32" s="403"/>
      <c r="AY32" s="371"/>
      <c r="AZ32" s="383" t="s">
        <v>31</v>
      </c>
      <c r="BA32" s="384"/>
      <c r="BB32" s="385" t="s">
        <v>32</v>
      </c>
      <c r="BC32" s="386"/>
      <c r="BD32" s="386"/>
      <c r="BE32" s="367"/>
      <c r="BF32" s="367"/>
      <c r="BG32" s="368"/>
      <c r="BJ32" s="403"/>
      <c r="BK32" s="371"/>
      <c r="BL32" s="383" t="s">
        <v>31</v>
      </c>
      <c r="BM32" s="384"/>
      <c r="BN32" s="385" t="s">
        <v>32</v>
      </c>
      <c r="BO32" s="386"/>
      <c r="BP32" s="386"/>
      <c r="BQ32" s="367"/>
      <c r="BR32" s="367"/>
      <c r="BS32" s="368"/>
      <c r="BV32" s="403"/>
      <c r="BW32" s="371"/>
      <c r="BX32" s="383" t="s">
        <v>31</v>
      </c>
      <c r="BY32" s="384"/>
      <c r="BZ32" s="385" t="s">
        <v>32</v>
      </c>
      <c r="CA32" s="386"/>
      <c r="CB32" s="386"/>
      <c r="CC32" s="367"/>
      <c r="CD32" s="367"/>
      <c r="CE32" s="368"/>
      <c r="CH32" s="403"/>
      <c r="CI32" s="371"/>
      <c r="CJ32" s="383" t="s">
        <v>31</v>
      </c>
      <c r="CK32" s="384"/>
      <c r="CL32" s="385" t="s">
        <v>32</v>
      </c>
      <c r="CM32" s="386"/>
      <c r="CN32" s="386"/>
      <c r="CO32" s="367"/>
      <c r="CP32" s="367"/>
      <c r="CQ32" s="368"/>
      <c r="CT32" s="403"/>
      <c r="CU32" s="371"/>
      <c r="CV32" s="383" t="s">
        <v>31</v>
      </c>
      <c r="CW32" s="384"/>
      <c r="CX32" s="385" t="s">
        <v>32</v>
      </c>
      <c r="CY32" s="386"/>
      <c r="CZ32" s="386"/>
      <c r="DA32" s="367"/>
      <c r="DB32" s="367"/>
      <c r="DC32" s="368"/>
      <c r="DF32" s="403"/>
      <c r="DG32" s="371"/>
      <c r="DH32" s="383" t="s">
        <v>31</v>
      </c>
      <c r="DI32" s="384"/>
      <c r="DJ32" s="385" t="s">
        <v>32</v>
      </c>
      <c r="DK32" s="386"/>
      <c r="DL32" s="386"/>
      <c r="DM32" s="367"/>
      <c r="DN32" s="367"/>
      <c r="DO32" s="368"/>
      <c r="DR32" s="403"/>
      <c r="DS32" s="371"/>
      <c r="DT32" s="383" t="s">
        <v>31</v>
      </c>
      <c r="DU32" s="384"/>
      <c r="DV32" s="385" t="s">
        <v>32</v>
      </c>
      <c r="DW32" s="386"/>
      <c r="DX32" s="386"/>
      <c r="DY32" s="367"/>
      <c r="DZ32" s="367"/>
      <c r="EA32" s="368"/>
      <c r="ED32" s="403"/>
      <c r="EE32" s="371"/>
      <c r="EF32" s="383" t="s">
        <v>31</v>
      </c>
      <c r="EG32" s="384"/>
      <c r="EH32" s="385" t="s">
        <v>32</v>
      </c>
      <c r="EI32" s="386"/>
      <c r="EJ32" s="386"/>
      <c r="EK32" s="367"/>
      <c r="EL32" s="367"/>
      <c r="EM32" s="368"/>
      <c r="EP32" s="403"/>
      <c r="EQ32" s="371"/>
      <c r="ER32" s="383" t="s">
        <v>31</v>
      </c>
      <c r="ES32" s="384"/>
      <c r="ET32" s="385" t="s">
        <v>32</v>
      </c>
      <c r="EU32" s="386"/>
      <c r="EV32" s="386"/>
      <c r="EW32" s="367"/>
      <c r="EX32" s="367"/>
      <c r="EY32" s="368"/>
      <c r="FB32" s="403"/>
      <c r="FC32" s="371"/>
      <c r="FD32" s="383" t="s">
        <v>31</v>
      </c>
      <c r="FE32" s="384"/>
      <c r="FF32" s="385" t="s">
        <v>32</v>
      </c>
      <c r="FG32" s="386"/>
      <c r="FH32" s="386"/>
      <c r="FI32" s="367"/>
      <c r="FJ32" s="367"/>
      <c r="FK32" s="368"/>
    </row>
    <row r="33" spans="1:168" ht="18" customHeight="1" x14ac:dyDescent="0.45">
      <c r="B33" s="387" t="s">
        <v>38</v>
      </c>
      <c r="C33" s="390" t="s">
        <v>3</v>
      </c>
      <c r="D33" s="392" t="str">
        <f>献立入力用!B15</f>
        <v>ごはん</v>
      </c>
      <c r="E33" s="393"/>
      <c r="F33" s="394"/>
      <c r="G33" s="21" t="s">
        <v>4</v>
      </c>
      <c r="H33" s="22"/>
      <c r="I33" s="22"/>
      <c r="J33" s="22"/>
      <c r="K33" s="23"/>
      <c r="N33" s="387" t="s">
        <v>38</v>
      </c>
      <c r="O33" s="390" t="s">
        <v>3</v>
      </c>
      <c r="P33" s="392" t="str">
        <f>献立入力用!C15</f>
        <v>ごはん</v>
      </c>
      <c r="Q33" s="393"/>
      <c r="R33" s="394"/>
      <c r="S33" s="21" t="s">
        <v>4</v>
      </c>
      <c r="T33" s="22"/>
      <c r="U33" s="22"/>
      <c r="V33" s="22"/>
      <c r="W33" s="23"/>
      <c r="Z33" s="387" t="s">
        <v>38</v>
      </c>
      <c r="AA33" s="390" t="s">
        <v>3</v>
      </c>
      <c r="AB33" s="392" t="str">
        <f>献立入力用!D15</f>
        <v>ごはん</v>
      </c>
      <c r="AC33" s="393"/>
      <c r="AD33" s="394"/>
      <c r="AE33" s="21" t="s">
        <v>4</v>
      </c>
      <c r="AF33" s="22"/>
      <c r="AG33" s="22"/>
      <c r="AH33" s="22"/>
      <c r="AI33" s="23"/>
      <c r="AL33" s="387" t="s">
        <v>38</v>
      </c>
      <c r="AM33" s="390" t="s">
        <v>3</v>
      </c>
      <c r="AN33" s="392" t="str">
        <f>献立入力用!E15</f>
        <v>ごはん</v>
      </c>
      <c r="AO33" s="393"/>
      <c r="AP33" s="394"/>
      <c r="AQ33" s="21" t="s">
        <v>4</v>
      </c>
      <c r="AR33" s="22"/>
      <c r="AS33" s="22"/>
      <c r="AT33" s="22"/>
      <c r="AU33" s="23"/>
      <c r="AX33" s="387" t="s">
        <v>38</v>
      </c>
      <c r="AY33" s="390" t="s">
        <v>3</v>
      </c>
      <c r="AZ33" s="392" t="str">
        <f>献立入力用!F15</f>
        <v>ごはん</v>
      </c>
      <c r="BA33" s="393"/>
      <c r="BB33" s="394"/>
      <c r="BC33" s="21" t="s">
        <v>4</v>
      </c>
      <c r="BD33" s="22"/>
      <c r="BE33" s="22"/>
      <c r="BF33" s="22"/>
      <c r="BG33" s="23"/>
      <c r="BJ33" s="387" t="s">
        <v>38</v>
      </c>
      <c r="BK33" s="390" t="s">
        <v>3</v>
      </c>
      <c r="BL33" s="392" t="str">
        <f>献立入力用!G15</f>
        <v>ごはん</v>
      </c>
      <c r="BM33" s="393"/>
      <c r="BN33" s="394"/>
      <c r="BO33" s="21" t="s">
        <v>4</v>
      </c>
      <c r="BP33" s="22"/>
      <c r="BQ33" s="22"/>
      <c r="BR33" s="22"/>
      <c r="BS33" s="23"/>
      <c r="BV33" s="387" t="s">
        <v>38</v>
      </c>
      <c r="BW33" s="390" t="s">
        <v>3</v>
      </c>
      <c r="BX33" s="392" t="str">
        <f>献立入力用!H15</f>
        <v>ごはん</v>
      </c>
      <c r="BY33" s="393"/>
      <c r="BZ33" s="394"/>
      <c r="CA33" s="21" t="s">
        <v>4</v>
      </c>
      <c r="CB33" s="22"/>
      <c r="CC33" s="22"/>
      <c r="CD33" s="22"/>
      <c r="CE33" s="23"/>
      <c r="CH33" s="387" t="s">
        <v>38</v>
      </c>
      <c r="CI33" s="390" t="s">
        <v>3</v>
      </c>
      <c r="CJ33" s="392" t="str">
        <f>献立入力用!I15</f>
        <v>ごはん</v>
      </c>
      <c r="CK33" s="393"/>
      <c r="CL33" s="394"/>
      <c r="CM33" s="21" t="s">
        <v>4</v>
      </c>
      <c r="CN33" s="22"/>
      <c r="CO33" s="22"/>
      <c r="CP33" s="22"/>
      <c r="CQ33" s="23"/>
      <c r="CT33" s="387" t="s">
        <v>38</v>
      </c>
      <c r="CU33" s="390" t="s">
        <v>3</v>
      </c>
      <c r="CV33" s="392" t="str">
        <f>献立入力用!J15</f>
        <v>ごはん</v>
      </c>
      <c r="CW33" s="393"/>
      <c r="CX33" s="394"/>
      <c r="CY33" s="21" t="s">
        <v>4</v>
      </c>
      <c r="CZ33" s="22"/>
      <c r="DA33" s="22"/>
      <c r="DB33" s="22"/>
      <c r="DC33" s="23"/>
      <c r="DF33" s="387" t="s">
        <v>38</v>
      </c>
      <c r="DG33" s="390" t="s">
        <v>3</v>
      </c>
      <c r="DH33" s="392" t="str">
        <f>献立入力用!K15</f>
        <v>ごはん</v>
      </c>
      <c r="DI33" s="393"/>
      <c r="DJ33" s="394"/>
      <c r="DK33" s="21" t="s">
        <v>4</v>
      </c>
      <c r="DL33" s="22"/>
      <c r="DM33" s="22"/>
      <c r="DN33" s="22"/>
      <c r="DO33" s="23"/>
      <c r="DR33" s="387" t="s">
        <v>38</v>
      </c>
      <c r="DS33" s="390" t="s">
        <v>3</v>
      </c>
      <c r="DT33" s="392" t="str">
        <f>献立入力用!L15</f>
        <v>ごはん</v>
      </c>
      <c r="DU33" s="393"/>
      <c r="DV33" s="394"/>
      <c r="DW33" s="21" t="s">
        <v>4</v>
      </c>
      <c r="DX33" s="22"/>
      <c r="DY33" s="22"/>
      <c r="DZ33" s="22"/>
      <c r="EA33" s="23"/>
      <c r="ED33" s="387" t="s">
        <v>38</v>
      </c>
      <c r="EE33" s="390" t="s">
        <v>3</v>
      </c>
      <c r="EF33" s="392" t="str">
        <f>献立入力用!M15</f>
        <v>ごはん</v>
      </c>
      <c r="EG33" s="393"/>
      <c r="EH33" s="394"/>
      <c r="EI33" s="21" t="s">
        <v>4</v>
      </c>
      <c r="EJ33" s="22"/>
      <c r="EK33" s="22"/>
      <c r="EL33" s="22"/>
      <c r="EM33" s="23"/>
      <c r="EP33" s="387" t="s">
        <v>38</v>
      </c>
      <c r="EQ33" s="390" t="s">
        <v>3</v>
      </c>
      <c r="ER33" s="392" t="str">
        <f>献立入力用!N15</f>
        <v>ごはん</v>
      </c>
      <c r="ES33" s="393"/>
      <c r="ET33" s="394"/>
      <c r="EU33" s="21" t="s">
        <v>4</v>
      </c>
      <c r="EV33" s="22"/>
      <c r="EW33" s="22"/>
      <c r="EX33" s="22"/>
      <c r="EY33" s="23"/>
      <c r="FB33" s="387" t="s">
        <v>38</v>
      </c>
      <c r="FC33" s="390" t="s">
        <v>3</v>
      </c>
      <c r="FD33" s="392" t="str">
        <f>献立入力用!O15</f>
        <v>ごはん</v>
      </c>
      <c r="FE33" s="393"/>
      <c r="FF33" s="394"/>
      <c r="FG33" s="21" t="s">
        <v>4</v>
      </c>
      <c r="FH33" s="22"/>
      <c r="FI33" s="22"/>
      <c r="FJ33" s="22"/>
      <c r="FK33" s="23"/>
    </row>
    <row r="34" spans="1:168" ht="18" customHeight="1" x14ac:dyDescent="0.45">
      <c r="B34" s="388"/>
      <c r="C34" s="391"/>
      <c r="D34" s="395" t="str">
        <f>献立入力用!B16</f>
        <v>味噌汁</v>
      </c>
      <c r="E34" s="396"/>
      <c r="F34" s="397"/>
      <c r="G34" s="3"/>
      <c r="H34" s="4"/>
      <c r="I34" s="4"/>
      <c r="J34" s="4"/>
      <c r="K34" s="24"/>
      <c r="N34" s="388"/>
      <c r="O34" s="391"/>
      <c r="P34" s="395" t="str">
        <f>献立入力用!C16</f>
        <v>味噌汁</v>
      </c>
      <c r="Q34" s="396"/>
      <c r="R34" s="397"/>
      <c r="S34" s="3"/>
      <c r="T34" s="4"/>
      <c r="U34" s="4"/>
      <c r="V34" s="4"/>
      <c r="W34" s="24"/>
      <c r="Z34" s="388"/>
      <c r="AA34" s="391"/>
      <c r="AB34" s="395" t="str">
        <f>献立入力用!D16</f>
        <v>味噌汁</v>
      </c>
      <c r="AC34" s="396"/>
      <c r="AD34" s="397"/>
      <c r="AE34" s="3"/>
      <c r="AF34" s="4"/>
      <c r="AG34" s="4"/>
      <c r="AH34" s="4"/>
      <c r="AI34" s="24"/>
      <c r="AL34" s="388"/>
      <c r="AM34" s="391"/>
      <c r="AN34" s="395" t="str">
        <f>献立入力用!E16</f>
        <v>味噌汁</v>
      </c>
      <c r="AO34" s="396"/>
      <c r="AP34" s="397"/>
      <c r="AQ34" s="3"/>
      <c r="AR34" s="4"/>
      <c r="AS34" s="4"/>
      <c r="AT34" s="4"/>
      <c r="AU34" s="24"/>
      <c r="AX34" s="388"/>
      <c r="AY34" s="391"/>
      <c r="AZ34" s="395" t="str">
        <f>献立入力用!F16</f>
        <v>おでん</v>
      </c>
      <c r="BA34" s="396"/>
      <c r="BB34" s="397"/>
      <c r="BC34" s="3"/>
      <c r="BD34" s="4"/>
      <c r="BE34" s="4"/>
      <c r="BF34" s="4"/>
      <c r="BG34" s="24"/>
      <c r="BJ34" s="388"/>
      <c r="BK34" s="391"/>
      <c r="BL34" s="395" t="str">
        <f>献立入力用!G16</f>
        <v>味噌汁</v>
      </c>
      <c r="BM34" s="396"/>
      <c r="BN34" s="397"/>
      <c r="BO34" s="3"/>
      <c r="BP34" s="4"/>
      <c r="BQ34" s="4"/>
      <c r="BR34" s="4"/>
      <c r="BS34" s="24"/>
      <c r="BV34" s="388"/>
      <c r="BW34" s="391"/>
      <c r="BX34" s="395" t="str">
        <f>献立入力用!H16</f>
        <v>味噌汁</v>
      </c>
      <c r="BY34" s="396"/>
      <c r="BZ34" s="397"/>
      <c r="CA34" s="3"/>
      <c r="CB34" s="4"/>
      <c r="CC34" s="4"/>
      <c r="CD34" s="4"/>
      <c r="CE34" s="24"/>
      <c r="CH34" s="388"/>
      <c r="CI34" s="391"/>
      <c r="CJ34" s="395" t="str">
        <f>献立入力用!I16</f>
        <v>味噌汁</v>
      </c>
      <c r="CK34" s="396"/>
      <c r="CL34" s="397"/>
      <c r="CM34" s="3"/>
      <c r="CN34" s="4"/>
      <c r="CO34" s="4"/>
      <c r="CP34" s="4"/>
      <c r="CQ34" s="24"/>
      <c r="CT34" s="388"/>
      <c r="CU34" s="391"/>
      <c r="CV34" s="395" t="str">
        <f>献立入力用!J16</f>
        <v>味噌汁</v>
      </c>
      <c r="CW34" s="396"/>
      <c r="CX34" s="397"/>
      <c r="CY34" s="3"/>
      <c r="CZ34" s="4"/>
      <c r="DA34" s="4"/>
      <c r="DB34" s="4"/>
      <c r="DC34" s="24"/>
      <c r="DF34" s="388"/>
      <c r="DG34" s="391"/>
      <c r="DH34" s="395" t="str">
        <f>献立入力用!K16</f>
        <v>味噌汁</v>
      </c>
      <c r="DI34" s="396"/>
      <c r="DJ34" s="397"/>
      <c r="DK34" s="3"/>
      <c r="DL34" s="4"/>
      <c r="DM34" s="4"/>
      <c r="DN34" s="4"/>
      <c r="DO34" s="24"/>
      <c r="DR34" s="388"/>
      <c r="DS34" s="391"/>
      <c r="DT34" s="395" t="str">
        <f>献立入力用!L16</f>
        <v>味噌汁</v>
      </c>
      <c r="DU34" s="396"/>
      <c r="DV34" s="397"/>
      <c r="DW34" s="3"/>
      <c r="DX34" s="4"/>
      <c r="DY34" s="4"/>
      <c r="DZ34" s="4"/>
      <c r="EA34" s="24"/>
      <c r="ED34" s="388"/>
      <c r="EE34" s="391"/>
      <c r="EF34" s="395" t="str">
        <f>献立入力用!M16</f>
        <v>中華スープ</v>
      </c>
      <c r="EG34" s="396"/>
      <c r="EH34" s="397"/>
      <c r="EI34" s="3"/>
      <c r="EJ34" s="4"/>
      <c r="EK34" s="4"/>
      <c r="EL34" s="4"/>
      <c r="EM34" s="24"/>
      <c r="EP34" s="388"/>
      <c r="EQ34" s="391"/>
      <c r="ER34" s="395" t="str">
        <f>献立入力用!N16</f>
        <v>ねぎとマグロの鍋風</v>
      </c>
      <c r="ES34" s="396"/>
      <c r="ET34" s="397"/>
      <c r="EU34" s="3"/>
      <c r="EV34" s="4"/>
      <c r="EW34" s="4"/>
      <c r="EX34" s="4"/>
      <c r="EY34" s="24"/>
      <c r="FB34" s="388"/>
      <c r="FC34" s="391"/>
      <c r="FD34" s="395" t="str">
        <f>献立入力用!O16</f>
        <v>味噌汁</v>
      </c>
      <c r="FE34" s="396"/>
      <c r="FF34" s="397"/>
      <c r="FG34" s="3"/>
      <c r="FH34" s="4"/>
      <c r="FI34" s="4"/>
      <c r="FJ34" s="4"/>
      <c r="FK34" s="24"/>
    </row>
    <row r="35" spans="1:168" ht="18" customHeight="1" x14ac:dyDescent="0.45">
      <c r="B35" s="388"/>
      <c r="C35" s="391"/>
      <c r="D35" s="395" t="str">
        <f>献立入力用!B17</f>
        <v>アジの漬け焼き胡麻風味</v>
      </c>
      <c r="E35" s="396"/>
      <c r="F35" s="397"/>
      <c r="G35" s="3"/>
      <c r="H35" s="4"/>
      <c r="I35" s="4"/>
      <c r="J35" s="4"/>
      <c r="K35" s="24"/>
      <c r="N35" s="388"/>
      <c r="O35" s="391"/>
      <c r="P35" s="395" t="str">
        <f>献立入力用!C17</f>
        <v>鶏の照り焼き</v>
      </c>
      <c r="Q35" s="396"/>
      <c r="R35" s="397"/>
      <c r="S35" s="3"/>
      <c r="T35" s="4"/>
      <c r="U35" s="4"/>
      <c r="V35" s="4"/>
      <c r="W35" s="24"/>
      <c r="Z35" s="388"/>
      <c r="AA35" s="391"/>
      <c r="AB35" s="395" t="str">
        <f>献立入力用!D17</f>
        <v>タラの和風あんかけ</v>
      </c>
      <c r="AC35" s="396"/>
      <c r="AD35" s="397"/>
      <c r="AE35" s="3"/>
      <c r="AF35" s="4"/>
      <c r="AG35" s="4"/>
      <c r="AH35" s="4"/>
      <c r="AI35" s="24"/>
      <c r="AL35" s="388"/>
      <c r="AM35" s="391"/>
      <c r="AN35" s="395" t="str">
        <f>献立入力用!E17</f>
        <v>若鳥の八幡巻き</v>
      </c>
      <c r="AO35" s="396"/>
      <c r="AP35" s="397"/>
      <c r="AQ35" s="3"/>
      <c r="AR35" s="4"/>
      <c r="AS35" s="4"/>
      <c r="AT35" s="4"/>
      <c r="AU35" s="24"/>
      <c r="AX35" s="388"/>
      <c r="AY35" s="391"/>
      <c r="AZ35" s="395" t="str">
        <f>献立入力用!F17</f>
        <v>豆腐田楽</v>
      </c>
      <c r="BA35" s="396"/>
      <c r="BB35" s="397"/>
      <c r="BC35" s="3"/>
      <c r="BD35" s="4"/>
      <c r="BE35" s="4"/>
      <c r="BF35" s="4"/>
      <c r="BG35" s="24"/>
      <c r="BJ35" s="388"/>
      <c r="BK35" s="391"/>
      <c r="BL35" s="395" t="str">
        <f>献立入力用!G17</f>
        <v>にしんの山椒煮</v>
      </c>
      <c r="BM35" s="396"/>
      <c r="BN35" s="397"/>
      <c r="BO35" s="3"/>
      <c r="BP35" s="4"/>
      <c r="BQ35" s="4"/>
      <c r="BR35" s="4"/>
      <c r="BS35" s="24"/>
      <c r="BV35" s="388"/>
      <c r="BW35" s="391"/>
      <c r="BX35" s="395" t="str">
        <f>献立入力用!H17</f>
        <v>牛肉と豆腐のたまごとじ</v>
      </c>
      <c r="BY35" s="396"/>
      <c r="BZ35" s="397"/>
      <c r="CA35" s="3"/>
      <c r="CB35" s="4"/>
      <c r="CC35" s="4"/>
      <c r="CD35" s="4"/>
      <c r="CE35" s="24"/>
      <c r="CH35" s="388"/>
      <c r="CI35" s="391"/>
      <c r="CJ35" s="395" t="str">
        <f>献立入力用!I17</f>
        <v>サバのみぞれ煮</v>
      </c>
      <c r="CK35" s="396"/>
      <c r="CL35" s="397"/>
      <c r="CM35" s="3"/>
      <c r="CN35" s="4"/>
      <c r="CO35" s="4"/>
      <c r="CP35" s="4"/>
      <c r="CQ35" s="24"/>
      <c r="CT35" s="388"/>
      <c r="CU35" s="391"/>
      <c r="CV35" s="395" t="str">
        <f>献立入力用!J17</f>
        <v>デミグラスハンバーグ</v>
      </c>
      <c r="CW35" s="396"/>
      <c r="CX35" s="397"/>
      <c r="CY35" s="3"/>
      <c r="CZ35" s="4"/>
      <c r="DA35" s="4"/>
      <c r="DB35" s="4"/>
      <c r="DC35" s="24"/>
      <c r="DF35" s="388"/>
      <c r="DG35" s="391"/>
      <c r="DH35" s="395" t="str">
        <f>献立入力用!K17</f>
        <v>いわしの梅煮</v>
      </c>
      <c r="DI35" s="396"/>
      <c r="DJ35" s="397"/>
      <c r="DK35" s="3"/>
      <c r="DL35" s="4"/>
      <c r="DM35" s="4"/>
      <c r="DN35" s="4"/>
      <c r="DO35" s="24"/>
      <c r="DR35" s="388"/>
      <c r="DS35" s="391"/>
      <c r="DT35" s="395" t="str">
        <f>献立入力用!L17</f>
        <v>タラの野菜あんかけ</v>
      </c>
      <c r="DU35" s="396"/>
      <c r="DV35" s="397"/>
      <c r="DW35" s="3"/>
      <c r="DX35" s="4"/>
      <c r="DY35" s="4"/>
      <c r="DZ35" s="4"/>
      <c r="EA35" s="24"/>
      <c r="ED35" s="388"/>
      <c r="EE35" s="391"/>
      <c r="EF35" s="395" t="str">
        <f>献立入力用!M17</f>
        <v>青椒肉絲</v>
      </c>
      <c r="EG35" s="396"/>
      <c r="EH35" s="397"/>
      <c r="EI35" s="3"/>
      <c r="EJ35" s="4"/>
      <c r="EK35" s="4"/>
      <c r="EL35" s="4"/>
      <c r="EM35" s="24"/>
      <c r="EP35" s="388"/>
      <c r="EQ35" s="391"/>
      <c r="ER35" s="395" t="str">
        <f>献立入力用!N17</f>
        <v>茄子の煮物</v>
      </c>
      <c r="ES35" s="396"/>
      <c r="ET35" s="397"/>
      <c r="EU35" s="3"/>
      <c r="EV35" s="4"/>
      <c r="EW35" s="4"/>
      <c r="EX35" s="4"/>
      <c r="EY35" s="24"/>
      <c r="FB35" s="388"/>
      <c r="FC35" s="391"/>
      <c r="FD35" s="395" t="str">
        <f>献立入力用!O17</f>
        <v>タラの野菜あんかけ</v>
      </c>
      <c r="FE35" s="396"/>
      <c r="FF35" s="397"/>
      <c r="FG35" s="3"/>
      <c r="FH35" s="4"/>
      <c r="FI35" s="4"/>
      <c r="FJ35" s="4"/>
      <c r="FK35" s="24"/>
    </row>
    <row r="36" spans="1:168" ht="18" customHeight="1" x14ac:dyDescent="0.45">
      <c r="B36" s="388"/>
      <c r="C36" s="391"/>
      <c r="D36" s="395" t="str">
        <f>献立入力用!B18</f>
        <v>野菜入りしんじょう</v>
      </c>
      <c r="E36" s="396"/>
      <c r="F36" s="397"/>
      <c r="G36" s="5"/>
      <c r="H36" s="6"/>
      <c r="I36" s="6"/>
      <c r="J36" s="6"/>
      <c r="K36" s="25"/>
      <c r="N36" s="388"/>
      <c r="O36" s="391"/>
      <c r="P36" s="395" t="str">
        <f>献立入力用!C18</f>
        <v>青菜とピーマンのカラフル炒め</v>
      </c>
      <c r="Q36" s="396"/>
      <c r="R36" s="397"/>
      <c r="S36" s="5"/>
      <c r="T36" s="6"/>
      <c r="U36" s="6"/>
      <c r="V36" s="6"/>
      <c r="W36" s="25"/>
      <c r="Z36" s="388"/>
      <c r="AA36" s="391"/>
      <c r="AB36" s="395" t="str">
        <f>献立入力用!D18</f>
        <v>カリフラワーとブロッコリーの洋風蒸し</v>
      </c>
      <c r="AC36" s="396"/>
      <c r="AD36" s="397"/>
      <c r="AE36" s="5"/>
      <c r="AF36" s="6"/>
      <c r="AG36" s="6"/>
      <c r="AH36" s="6"/>
      <c r="AI36" s="25"/>
      <c r="AL36" s="388"/>
      <c r="AM36" s="391"/>
      <c r="AN36" s="395" t="str">
        <f>献立入力用!E18</f>
        <v>海老の艶煮と筍の含め煮</v>
      </c>
      <c r="AO36" s="396"/>
      <c r="AP36" s="397"/>
      <c r="AQ36" s="5"/>
      <c r="AR36" s="6"/>
      <c r="AS36" s="6"/>
      <c r="AT36" s="6"/>
      <c r="AU36" s="25"/>
      <c r="AX36" s="388"/>
      <c r="AY36" s="391"/>
      <c r="AZ36" s="395" t="str">
        <f>献立入力用!F18</f>
        <v>胡瓜とわかめの酢の物</v>
      </c>
      <c r="BA36" s="396"/>
      <c r="BB36" s="397"/>
      <c r="BC36" s="5"/>
      <c r="BD36" s="6"/>
      <c r="BE36" s="6"/>
      <c r="BF36" s="6"/>
      <c r="BG36" s="25"/>
      <c r="BJ36" s="388"/>
      <c r="BK36" s="391"/>
      <c r="BL36" s="395" t="str">
        <f>献立入力用!G18</f>
        <v>卯の花</v>
      </c>
      <c r="BM36" s="396"/>
      <c r="BN36" s="397"/>
      <c r="BO36" s="5"/>
      <c r="BP36" s="6"/>
      <c r="BQ36" s="6"/>
      <c r="BR36" s="6"/>
      <c r="BS36" s="25"/>
      <c r="BV36" s="388"/>
      <c r="BW36" s="391"/>
      <c r="BX36" s="395" t="str">
        <f>献立入力用!H18</f>
        <v>かぼちゃの含め煮</v>
      </c>
      <c r="BY36" s="396"/>
      <c r="BZ36" s="397"/>
      <c r="CA36" s="5"/>
      <c r="CB36" s="6"/>
      <c r="CC36" s="6"/>
      <c r="CD36" s="6"/>
      <c r="CE36" s="25"/>
      <c r="CH36" s="388"/>
      <c r="CI36" s="391"/>
      <c r="CJ36" s="395" t="str">
        <f>献立入力用!I18</f>
        <v>小松菜と薄揚げの煮びたし</v>
      </c>
      <c r="CK36" s="396"/>
      <c r="CL36" s="397"/>
      <c r="CM36" s="5"/>
      <c r="CN36" s="6"/>
      <c r="CO36" s="6"/>
      <c r="CP36" s="6"/>
      <c r="CQ36" s="25"/>
      <c r="CT36" s="388"/>
      <c r="CU36" s="391"/>
      <c r="CV36" s="395" t="str">
        <f>献立入力用!J18</f>
        <v>マカロニのソテー</v>
      </c>
      <c r="CW36" s="396"/>
      <c r="CX36" s="397"/>
      <c r="CY36" s="5"/>
      <c r="CZ36" s="6"/>
      <c r="DA36" s="6"/>
      <c r="DB36" s="6"/>
      <c r="DC36" s="25"/>
      <c r="DF36" s="388"/>
      <c r="DG36" s="391"/>
      <c r="DH36" s="395" t="str">
        <f>献立入力用!K18</f>
        <v>セロリと人参の金平</v>
      </c>
      <c r="DI36" s="396"/>
      <c r="DJ36" s="397"/>
      <c r="DK36" s="5"/>
      <c r="DL36" s="6"/>
      <c r="DM36" s="6"/>
      <c r="DN36" s="6"/>
      <c r="DO36" s="25"/>
      <c r="DR36" s="388"/>
      <c r="DS36" s="391"/>
      <c r="DT36" s="395" t="str">
        <f>献立入力用!L18</f>
        <v>ニラ玉炒め</v>
      </c>
      <c r="DU36" s="396"/>
      <c r="DV36" s="397"/>
      <c r="DW36" s="5"/>
      <c r="DX36" s="6"/>
      <c r="DY36" s="6"/>
      <c r="DZ36" s="6"/>
      <c r="EA36" s="25"/>
      <c r="ED36" s="388"/>
      <c r="EE36" s="391"/>
      <c r="EF36" s="395" t="str">
        <f>献立入力用!M18</f>
        <v>えびとブロッコリーの
中華煮</v>
      </c>
      <c r="EG36" s="396"/>
      <c r="EH36" s="397"/>
      <c r="EI36" s="5"/>
      <c r="EJ36" s="6"/>
      <c r="EK36" s="6"/>
      <c r="EL36" s="6"/>
      <c r="EM36" s="25"/>
      <c r="EP36" s="388"/>
      <c r="EQ36" s="391"/>
      <c r="ER36" s="395" t="str">
        <f>献立入力用!N18</f>
        <v>なめたけおろし</v>
      </c>
      <c r="ES36" s="396"/>
      <c r="ET36" s="397"/>
      <c r="EU36" s="5"/>
      <c r="EV36" s="6"/>
      <c r="EW36" s="6"/>
      <c r="EX36" s="6"/>
      <c r="EY36" s="25"/>
      <c r="FB36" s="388"/>
      <c r="FC36" s="391"/>
      <c r="FD36" s="395" t="str">
        <f>献立入力用!O18</f>
        <v>青梗菜と椎茸の炒め煮</v>
      </c>
      <c r="FE36" s="396"/>
      <c r="FF36" s="397"/>
      <c r="FG36" s="5"/>
      <c r="FH36" s="6"/>
      <c r="FI36" s="6"/>
      <c r="FJ36" s="6"/>
      <c r="FK36" s="25"/>
    </row>
    <row r="37" spans="1:168" ht="18" customHeight="1" x14ac:dyDescent="0.45">
      <c r="B37" s="388"/>
      <c r="C37" s="391"/>
      <c r="D37" s="398" t="str">
        <f>献立入力用!B19</f>
        <v>おからとツナのサラダ</v>
      </c>
      <c r="E37" s="399"/>
      <c r="F37" s="400"/>
      <c r="G37" s="7"/>
      <c r="H37" s="8"/>
      <c r="I37" s="8"/>
      <c r="J37" s="8"/>
      <c r="K37" s="26"/>
      <c r="N37" s="388"/>
      <c r="O37" s="391"/>
      <c r="P37" s="398" t="str">
        <f>献立入力用!C19</f>
        <v>ひじきと大根のサラダ</v>
      </c>
      <c r="Q37" s="399"/>
      <c r="R37" s="400"/>
      <c r="S37" s="7"/>
      <c r="T37" s="8"/>
      <c r="U37" s="8"/>
      <c r="V37" s="8"/>
      <c r="W37" s="26"/>
      <c r="Z37" s="388"/>
      <c r="AA37" s="391"/>
      <c r="AB37" s="398" t="str">
        <f>献立入力用!D19</f>
        <v>チーズ入り磯部かまぼこ</v>
      </c>
      <c r="AC37" s="399"/>
      <c r="AD37" s="400"/>
      <c r="AE37" s="7"/>
      <c r="AF37" s="8"/>
      <c r="AG37" s="8"/>
      <c r="AH37" s="8"/>
      <c r="AI37" s="26"/>
      <c r="AL37" s="388"/>
      <c r="AM37" s="391"/>
      <c r="AN37" s="398" t="str">
        <f>献立入力用!E19</f>
        <v>胡麻豆腐</v>
      </c>
      <c r="AO37" s="399"/>
      <c r="AP37" s="400"/>
      <c r="AQ37" s="7"/>
      <c r="AR37" s="8"/>
      <c r="AS37" s="8"/>
      <c r="AT37" s="8"/>
      <c r="AU37" s="26"/>
      <c r="AX37" s="388"/>
      <c r="AY37" s="391"/>
      <c r="AZ37" s="398">
        <f>献立入力用!F19</f>
        <v>0</v>
      </c>
      <c r="BA37" s="399"/>
      <c r="BB37" s="400"/>
      <c r="BC37" s="7"/>
      <c r="BD37" s="8"/>
      <c r="BE37" s="8"/>
      <c r="BF37" s="8"/>
      <c r="BG37" s="26"/>
      <c r="BJ37" s="388"/>
      <c r="BK37" s="391"/>
      <c r="BL37" s="398" t="str">
        <f>献立入力用!G19</f>
        <v>カリフラワーと小松菜の煮びたし</v>
      </c>
      <c r="BM37" s="399"/>
      <c r="BN37" s="400"/>
      <c r="BO37" s="7"/>
      <c r="BP37" s="8"/>
      <c r="BQ37" s="8"/>
      <c r="BR37" s="8"/>
      <c r="BS37" s="26"/>
      <c r="BV37" s="388"/>
      <c r="BW37" s="391"/>
      <c r="BX37" s="398" t="str">
        <f>献立入力用!H19</f>
        <v>刻み大根の梅肉和え</v>
      </c>
      <c r="BY37" s="399"/>
      <c r="BZ37" s="400"/>
      <c r="CA37" s="7"/>
      <c r="CB37" s="8"/>
      <c r="CC37" s="8"/>
      <c r="CD37" s="8"/>
      <c r="CE37" s="26"/>
      <c r="CH37" s="388"/>
      <c r="CI37" s="391"/>
      <c r="CJ37" s="398" t="str">
        <f>献立入力用!I19</f>
        <v>カニカマと玉ねぎのサラダ</v>
      </c>
      <c r="CK37" s="399"/>
      <c r="CL37" s="400"/>
      <c r="CM37" s="7"/>
      <c r="CN37" s="8"/>
      <c r="CO37" s="8"/>
      <c r="CP37" s="8"/>
      <c r="CQ37" s="26"/>
      <c r="CT37" s="388"/>
      <c r="CU37" s="391"/>
      <c r="CV37" s="398" t="str">
        <f>献立入力用!J19</f>
        <v>キャベツとツナのレモン酢和え</v>
      </c>
      <c r="CW37" s="399"/>
      <c r="CX37" s="400"/>
      <c r="CY37" s="7"/>
      <c r="CZ37" s="8"/>
      <c r="DA37" s="8"/>
      <c r="DB37" s="8"/>
      <c r="DC37" s="26"/>
      <c r="DF37" s="388"/>
      <c r="DG37" s="391"/>
      <c r="DH37" s="398" t="str">
        <f>献立入力用!K19</f>
        <v>ゆずもずく</v>
      </c>
      <c r="DI37" s="399"/>
      <c r="DJ37" s="400"/>
      <c r="DK37" s="7"/>
      <c r="DL37" s="8"/>
      <c r="DM37" s="8"/>
      <c r="DN37" s="8"/>
      <c r="DO37" s="26"/>
      <c r="DR37" s="388"/>
      <c r="DS37" s="391"/>
      <c r="DT37" s="398" t="str">
        <f>献立入力用!L19</f>
        <v>蓮根の梅おかか和え</v>
      </c>
      <c r="DU37" s="399"/>
      <c r="DV37" s="400"/>
      <c r="DW37" s="7"/>
      <c r="DX37" s="8"/>
      <c r="DY37" s="8"/>
      <c r="DZ37" s="8"/>
      <c r="EA37" s="26"/>
      <c r="ED37" s="388"/>
      <c r="EE37" s="391"/>
      <c r="EF37" s="398" t="str">
        <f>献立入力用!M19</f>
        <v>もやしナムル</v>
      </c>
      <c r="EG37" s="399"/>
      <c r="EH37" s="400"/>
      <c r="EI37" s="7"/>
      <c r="EJ37" s="8"/>
      <c r="EK37" s="8"/>
      <c r="EL37" s="8"/>
      <c r="EM37" s="26"/>
      <c r="EP37" s="388"/>
      <c r="EQ37" s="391"/>
      <c r="ER37" s="398">
        <f>献立入力用!N19</f>
        <v>0</v>
      </c>
      <c r="ES37" s="399"/>
      <c r="ET37" s="400"/>
      <c r="EU37" s="7"/>
      <c r="EV37" s="8"/>
      <c r="EW37" s="8"/>
      <c r="EX37" s="8"/>
      <c r="EY37" s="26"/>
      <c r="FB37" s="388"/>
      <c r="FC37" s="391"/>
      <c r="FD37" s="398" t="str">
        <f>献立入力用!O19</f>
        <v>ポテトサラダ</v>
      </c>
      <c r="FE37" s="399"/>
      <c r="FF37" s="400"/>
      <c r="FG37" s="7"/>
      <c r="FH37" s="8"/>
      <c r="FI37" s="8"/>
      <c r="FJ37" s="8"/>
      <c r="FK37" s="26"/>
    </row>
    <row r="38" spans="1:168" ht="18" customHeight="1" x14ac:dyDescent="0.45">
      <c r="B38" s="388"/>
      <c r="C38" s="343" t="s">
        <v>5</v>
      </c>
      <c r="D38" s="345" t="s">
        <v>34</v>
      </c>
      <c r="E38" s="9" t="s">
        <v>6</v>
      </c>
      <c r="F38" s="10" t="s">
        <v>7</v>
      </c>
      <c r="G38" s="11" t="s">
        <v>8</v>
      </c>
      <c r="H38" s="12" t="s">
        <v>9</v>
      </c>
      <c r="I38" s="13" t="s">
        <v>10</v>
      </c>
      <c r="J38" s="14"/>
      <c r="K38" s="27"/>
      <c r="N38" s="388"/>
      <c r="O38" s="343" t="s">
        <v>5</v>
      </c>
      <c r="P38" s="345" t="s">
        <v>34</v>
      </c>
      <c r="Q38" s="9" t="s">
        <v>6</v>
      </c>
      <c r="R38" s="10" t="s">
        <v>7</v>
      </c>
      <c r="S38" s="11" t="s">
        <v>8</v>
      </c>
      <c r="T38" s="12" t="s">
        <v>9</v>
      </c>
      <c r="U38" s="13" t="s">
        <v>10</v>
      </c>
      <c r="V38" s="14"/>
      <c r="W38" s="27"/>
      <c r="Z38" s="388"/>
      <c r="AA38" s="343" t="s">
        <v>5</v>
      </c>
      <c r="AB38" s="345" t="s">
        <v>34</v>
      </c>
      <c r="AC38" s="9" t="s">
        <v>6</v>
      </c>
      <c r="AD38" s="10" t="s">
        <v>7</v>
      </c>
      <c r="AE38" s="11" t="s">
        <v>8</v>
      </c>
      <c r="AF38" s="12" t="s">
        <v>9</v>
      </c>
      <c r="AG38" s="13" t="s">
        <v>10</v>
      </c>
      <c r="AH38" s="14"/>
      <c r="AI38" s="27"/>
      <c r="AL38" s="388"/>
      <c r="AM38" s="343" t="s">
        <v>5</v>
      </c>
      <c r="AN38" s="345" t="s">
        <v>34</v>
      </c>
      <c r="AO38" s="9" t="s">
        <v>6</v>
      </c>
      <c r="AP38" s="10" t="s">
        <v>7</v>
      </c>
      <c r="AQ38" s="11" t="s">
        <v>8</v>
      </c>
      <c r="AR38" s="12" t="s">
        <v>9</v>
      </c>
      <c r="AS38" s="13" t="s">
        <v>10</v>
      </c>
      <c r="AT38" s="14"/>
      <c r="AU38" s="27"/>
      <c r="AX38" s="388"/>
      <c r="AY38" s="343" t="s">
        <v>5</v>
      </c>
      <c r="AZ38" s="345" t="s">
        <v>34</v>
      </c>
      <c r="BA38" s="9" t="s">
        <v>6</v>
      </c>
      <c r="BB38" s="10" t="s">
        <v>7</v>
      </c>
      <c r="BC38" s="11" t="s">
        <v>8</v>
      </c>
      <c r="BD38" s="12" t="s">
        <v>9</v>
      </c>
      <c r="BE38" s="13" t="s">
        <v>10</v>
      </c>
      <c r="BF38" s="14"/>
      <c r="BG38" s="27"/>
      <c r="BJ38" s="388"/>
      <c r="BK38" s="343" t="s">
        <v>5</v>
      </c>
      <c r="BL38" s="345" t="s">
        <v>34</v>
      </c>
      <c r="BM38" s="9" t="s">
        <v>6</v>
      </c>
      <c r="BN38" s="10" t="s">
        <v>7</v>
      </c>
      <c r="BO38" s="11" t="s">
        <v>8</v>
      </c>
      <c r="BP38" s="12" t="s">
        <v>9</v>
      </c>
      <c r="BQ38" s="13" t="s">
        <v>10</v>
      </c>
      <c r="BR38" s="14"/>
      <c r="BS38" s="27"/>
      <c r="BV38" s="388"/>
      <c r="BW38" s="343" t="s">
        <v>5</v>
      </c>
      <c r="BX38" s="345" t="s">
        <v>34</v>
      </c>
      <c r="BY38" s="9" t="s">
        <v>6</v>
      </c>
      <c r="BZ38" s="10" t="s">
        <v>7</v>
      </c>
      <c r="CA38" s="11" t="s">
        <v>8</v>
      </c>
      <c r="CB38" s="12" t="s">
        <v>9</v>
      </c>
      <c r="CC38" s="13" t="s">
        <v>10</v>
      </c>
      <c r="CD38" s="14"/>
      <c r="CE38" s="27"/>
      <c r="CH38" s="388"/>
      <c r="CI38" s="343" t="s">
        <v>5</v>
      </c>
      <c r="CJ38" s="345" t="s">
        <v>34</v>
      </c>
      <c r="CK38" s="9" t="s">
        <v>6</v>
      </c>
      <c r="CL38" s="10" t="s">
        <v>7</v>
      </c>
      <c r="CM38" s="11" t="s">
        <v>8</v>
      </c>
      <c r="CN38" s="12" t="s">
        <v>9</v>
      </c>
      <c r="CO38" s="13" t="s">
        <v>10</v>
      </c>
      <c r="CP38" s="14"/>
      <c r="CQ38" s="27"/>
      <c r="CT38" s="388"/>
      <c r="CU38" s="343" t="s">
        <v>5</v>
      </c>
      <c r="CV38" s="345" t="s">
        <v>34</v>
      </c>
      <c r="CW38" s="9" t="s">
        <v>6</v>
      </c>
      <c r="CX38" s="10" t="s">
        <v>7</v>
      </c>
      <c r="CY38" s="11" t="s">
        <v>8</v>
      </c>
      <c r="CZ38" s="12" t="s">
        <v>9</v>
      </c>
      <c r="DA38" s="13" t="s">
        <v>10</v>
      </c>
      <c r="DB38" s="14"/>
      <c r="DC38" s="27"/>
      <c r="DF38" s="388"/>
      <c r="DG38" s="343" t="s">
        <v>5</v>
      </c>
      <c r="DH38" s="345" t="s">
        <v>34</v>
      </c>
      <c r="DI38" s="9" t="s">
        <v>6</v>
      </c>
      <c r="DJ38" s="10" t="s">
        <v>7</v>
      </c>
      <c r="DK38" s="11" t="s">
        <v>8</v>
      </c>
      <c r="DL38" s="12" t="s">
        <v>9</v>
      </c>
      <c r="DM38" s="13" t="s">
        <v>10</v>
      </c>
      <c r="DN38" s="14"/>
      <c r="DO38" s="27"/>
      <c r="DR38" s="388"/>
      <c r="DS38" s="343" t="s">
        <v>5</v>
      </c>
      <c r="DT38" s="345" t="s">
        <v>34</v>
      </c>
      <c r="DU38" s="9" t="s">
        <v>6</v>
      </c>
      <c r="DV38" s="10" t="s">
        <v>7</v>
      </c>
      <c r="DW38" s="11" t="s">
        <v>8</v>
      </c>
      <c r="DX38" s="12" t="s">
        <v>9</v>
      </c>
      <c r="DY38" s="13" t="s">
        <v>10</v>
      </c>
      <c r="DZ38" s="14"/>
      <c r="EA38" s="27"/>
      <c r="ED38" s="388"/>
      <c r="EE38" s="343" t="s">
        <v>5</v>
      </c>
      <c r="EF38" s="345" t="s">
        <v>34</v>
      </c>
      <c r="EG38" s="9" t="s">
        <v>6</v>
      </c>
      <c r="EH38" s="10" t="s">
        <v>7</v>
      </c>
      <c r="EI38" s="11" t="s">
        <v>8</v>
      </c>
      <c r="EJ38" s="12" t="s">
        <v>9</v>
      </c>
      <c r="EK38" s="13" t="s">
        <v>10</v>
      </c>
      <c r="EL38" s="14"/>
      <c r="EM38" s="27"/>
      <c r="EP38" s="388"/>
      <c r="EQ38" s="343" t="s">
        <v>5</v>
      </c>
      <c r="ER38" s="345" t="s">
        <v>34</v>
      </c>
      <c r="ES38" s="9" t="s">
        <v>6</v>
      </c>
      <c r="ET38" s="10" t="s">
        <v>7</v>
      </c>
      <c r="EU38" s="11" t="s">
        <v>8</v>
      </c>
      <c r="EV38" s="12" t="s">
        <v>9</v>
      </c>
      <c r="EW38" s="13" t="s">
        <v>10</v>
      </c>
      <c r="EX38" s="14"/>
      <c r="EY38" s="27"/>
      <c r="FB38" s="388"/>
      <c r="FC38" s="343" t="s">
        <v>5</v>
      </c>
      <c r="FD38" s="345" t="s">
        <v>34</v>
      </c>
      <c r="FE38" s="9" t="s">
        <v>6</v>
      </c>
      <c r="FF38" s="10" t="s">
        <v>7</v>
      </c>
      <c r="FG38" s="11" t="s">
        <v>8</v>
      </c>
      <c r="FH38" s="12" t="s">
        <v>9</v>
      </c>
      <c r="FI38" s="13" t="s">
        <v>10</v>
      </c>
      <c r="FJ38" s="14"/>
      <c r="FK38" s="27"/>
    </row>
    <row r="39" spans="1:168" ht="18" customHeight="1" x14ac:dyDescent="0.2">
      <c r="B39" s="388"/>
      <c r="C39" s="343"/>
      <c r="D39" s="346"/>
      <c r="E39" s="15" t="s">
        <v>11</v>
      </c>
      <c r="F39" s="11" t="s">
        <v>7</v>
      </c>
      <c r="G39" s="11" t="s">
        <v>12</v>
      </c>
      <c r="H39" s="12" t="s">
        <v>13</v>
      </c>
      <c r="I39" s="347" t="s">
        <v>14</v>
      </c>
      <c r="J39" s="348"/>
      <c r="K39" s="349"/>
      <c r="N39" s="388"/>
      <c r="O39" s="343"/>
      <c r="P39" s="346"/>
      <c r="Q39" s="15" t="s">
        <v>11</v>
      </c>
      <c r="R39" s="11" t="s">
        <v>7</v>
      </c>
      <c r="S39" s="11" t="s">
        <v>12</v>
      </c>
      <c r="T39" s="12" t="s">
        <v>13</v>
      </c>
      <c r="U39" s="347" t="s">
        <v>14</v>
      </c>
      <c r="V39" s="348"/>
      <c r="W39" s="349"/>
      <c r="Z39" s="388"/>
      <c r="AA39" s="343"/>
      <c r="AB39" s="346"/>
      <c r="AC39" s="15" t="s">
        <v>11</v>
      </c>
      <c r="AD39" s="11" t="s">
        <v>7</v>
      </c>
      <c r="AE39" s="11" t="s">
        <v>12</v>
      </c>
      <c r="AF39" s="12" t="s">
        <v>13</v>
      </c>
      <c r="AG39" s="347" t="s">
        <v>14</v>
      </c>
      <c r="AH39" s="348"/>
      <c r="AI39" s="349"/>
      <c r="AL39" s="388"/>
      <c r="AM39" s="343"/>
      <c r="AN39" s="346"/>
      <c r="AO39" s="15" t="s">
        <v>11</v>
      </c>
      <c r="AP39" s="11" t="s">
        <v>7</v>
      </c>
      <c r="AQ39" s="11" t="s">
        <v>12</v>
      </c>
      <c r="AR39" s="12" t="s">
        <v>13</v>
      </c>
      <c r="AS39" s="347" t="s">
        <v>14</v>
      </c>
      <c r="AT39" s="348"/>
      <c r="AU39" s="349"/>
      <c r="AX39" s="388"/>
      <c r="AY39" s="343"/>
      <c r="AZ39" s="346"/>
      <c r="BA39" s="15" t="s">
        <v>11</v>
      </c>
      <c r="BB39" s="11" t="s">
        <v>7</v>
      </c>
      <c r="BC39" s="11" t="s">
        <v>12</v>
      </c>
      <c r="BD39" s="12" t="s">
        <v>13</v>
      </c>
      <c r="BE39" s="347" t="s">
        <v>14</v>
      </c>
      <c r="BF39" s="348"/>
      <c r="BG39" s="349"/>
      <c r="BJ39" s="388"/>
      <c r="BK39" s="343"/>
      <c r="BL39" s="346"/>
      <c r="BM39" s="15" t="s">
        <v>11</v>
      </c>
      <c r="BN39" s="11" t="s">
        <v>7</v>
      </c>
      <c r="BO39" s="11" t="s">
        <v>12</v>
      </c>
      <c r="BP39" s="12" t="s">
        <v>13</v>
      </c>
      <c r="BQ39" s="347" t="s">
        <v>14</v>
      </c>
      <c r="BR39" s="348"/>
      <c r="BS39" s="349"/>
      <c r="BV39" s="388"/>
      <c r="BW39" s="343"/>
      <c r="BX39" s="346"/>
      <c r="BY39" s="15" t="s">
        <v>11</v>
      </c>
      <c r="BZ39" s="11" t="s">
        <v>7</v>
      </c>
      <c r="CA39" s="11" t="s">
        <v>12</v>
      </c>
      <c r="CB39" s="12" t="s">
        <v>13</v>
      </c>
      <c r="CC39" s="347" t="s">
        <v>14</v>
      </c>
      <c r="CD39" s="348"/>
      <c r="CE39" s="349"/>
      <c r="CH39" s="388"/>
      <c r="CI39" s="343"/>
      <c r="CJ39" s="346"/>
      <c r="CK39" s="15" t="s">
        <v>11</v>
      </c>
      <c r="CL39" s="11" t="s">
        <v>7</v>
      </c>
      <c r="CM39" s="11" t="s">
        <v>12</v>
      </c>
      <c r="CN39" s="12" t="s">
        <v>13</v>
      </c>
      <c r="CO39" s="347" t="s">
        <v>14</v>
      </c>
      <c r="CP39" s="348"/>
      <c r="CQ39" s="349"/>
      <c r="CT39" s="388"/>
      <c r="CU39" s="343"/>
      <c r="CV39" s="346"/>
      <c r="CW39" s="15" t="s">
        <v>11</v>
      </c>
      <c r="CX39" s="11" t="s">
        <v>7</v>
      </c>
      <c r="CY39" s="11" t="s">
        <v>12</v>
      </c>
      <c r="CZ39" s="12" t="s">
        <v>13</v>
      </c>
      <c r="DA39" s="347" t="s">
        <v>14</v>
      </c>
      <c r="DB39" s="348"/>
      <c r="DC39" s="349"/>
      <c r="DF39" s="388"/>
      <c r="DG39" s="343"/>
      <c r="DH39" s="346"/>
      <c r="DI39" s="15" t="s">
        <v>11</v>
      </c>
      <c r="DJ39" s="11" t="s">
        <v>7</v>
      </c>
      <c r="DK39" s="11" t="s">
        <v>12</v>
      </c>
      <c r="DL39" s="12" t="s">
        <v>13</v>
      </c>
      <c r="DM39" s="347" t="s">
        <v>14</v>
      </c>
      <c r="DN39" s="348"/>
      <c r="DO39" s="349"/>
      <c r="DR39" s="388"/>
      <c r="DS39" s="343"/>
      <c r="DT39" s="346"/>
      <c r="DU39" s="15" t="s">
        <v>11</v>
      </c>
      <c r="DV39" s="11" t="s">
        <v>7</v>
      </c>
      <c r="DW39" s="11" t="s">
        <v>12</v>
      </c>
      <c r="DX39" s="12" t="s">
        <v>13</v>
      </c>
      <c r="DY39" s="347" t="s">
        <v>14</v>
      </c>
      <c r="DZ39" s="348"/>
      <c r="EA39" s="349"/>
      <c r="ED39" s="388"/>
      <c r="EE39" s="343"/>
      <c r="EF39" s="346"/>
      <c r="EG39" s="15" t="s">
        <v>11</v>
      </c>
      <c r="EH39" s="11" t="s">
        <v>7</v>
      </c>
      <c r="EI39" s="11" t="s">
        <v>12</v>
      </c>
      <c r="EJ39" s="12" t="s">
        <v>13</v>
      </c>
      <c r="EK39" s="347" t="s">
        <v>14</v>
      </c>
      <c r="EL39" s="348"/>
      <c r="EM39" s="349"/>
      <c r="EP39" s="388"/>
      <c r="EQ39" s="343"/>
      <c r="ER39" s="346"/>
      <c r="ES39" s="15" t="s">
        <v>11</v>
      </c>
      <c r="ET39" s="11" t="s">
        <v>7</v>
      </c>
      <c r="EU39" s="11" t="s">
        <v>12</v>
      </c>
      <c r="EV39" s="12" t="s">
        <v>13</v>
      </c>
      <c r="EW39" s="347" t="s">
        <v>14</v>
      </c>
      <c r="EX39" s="348"/>
      <c r="EY39" s="349"/>
      <c r="FB39" s="388"/>
      <c r="FC39" s="343"/>
      <c r="FD39" s="346"/>
      <c r="FE39" s="15" t="s">
        <v>11</v>
      </c>
      <c r="FF39" s="11" t="s">
        <v>7</v>
      </c>
      <c r="FG39" s="11" t="s">
        <v>12</v>
      </c>
      <c r="FH39" s="12" t="s">
        <v>13</v>
      </c>
      <c r="FI39" s="347" t="s">
        <v>14</v>
      </c>
      <c r="FJ39" s="348"/>
      <c r="FK39" s="349"/>
    </row>
    <row r="40" spans="1:168" ht="18" customHeight="1" x14ac:dyDescent="0.15">
      <c r="B40" s="388"/>
      <c r="C40" s="343"/>
      <c r="D40" s="346" t="s">
        <v>15</v>
      </c>
      <c r="E40" s="15" t="s">
        <v>6</v>
      </c>
      <c r="F40" s="11" t="s">
        <v>7</v>
      </c>
      <c r="G40" s="11" t="s">
        <v>8</v>
      </c>
      <c r="H40" s="12" t="s">
        <v>9</v>
      </c>
      <c r="I40" s="351" t="s">
        <v>126</v>
      </c>
      <c r="J40" s="352"/>
      <c r="K40" s="353"/>
      <c r="N40" s="388"/>
      <c r="O40" s="343"/>
      <c r="P40" s="346" t="s">
        <v>15</v>
      </c>
      <c r="Q40" s="15" t="s">
        <v>6</v>
      </c>
      <c r="R40" s="11" t="s">
        <v>7</v>
      </c>
      <c r="S40" s="11" t="s">
        <v>8</v>
      </c>
      <c r="T40" s="12" t="s">
        <v>9</v>
      </c>
      <c r="U40" s="351" t="s">
        <v>126</v>
      </c>
      <c r="V40" s="352"/>
      <c r="W40" s="353"/>
      <c r="Z40" s="388"/>
      <c r="AA40" s="343"/>
      <c r="AB40" s="346" t="s">
        <v>15</v>
      </c>
      <c r="AC40" s="15" t="s">
        <v>6</v>
      </c>
      <c r="AD40" s="11" t="s">
        <v>7</v>
      </c>
      <c r="AE40" s="11" t="s">
        <v>8</v>
      </c>
      <c r="AF40" s="12" t="s">
        <v>9</v>
      </c>
      <c r="AG40" s="351" t="s">
        <v>126</v>
      </c>
      <c r="AH40" s="352"/>
      <c r="AI40" s="353"/>
      <c r="AL40" s="388"/>
      <c r="AM40" s="343"/>
      <c r="AN40" s="346" t="s">
        <v>15</v>
      </c>
      <c r="AO40" s="15" t="s">
        <v>6</v>
      </c>
      <c r="AP40" s="11" t="s">
        <v>7</v>
      </c>
      <c r="AQ40" s="11" t="s">
        <v>8</v>
      </c>
      <c r="AR40" s="12" t="s">
        <v>9</v>
      </c>
      <c r="AS40" s="351" t="s">
        <v>126</v>
      </c>
      <c r="AT40" s="352"/>
      <c r="AU40" s="353"/>
      <c r="AX40" s="388"/>
      <c r="AY40" s="343"/>
      <c r="AZ40" s="346" t="s">
        <v>15</v>
      </c>
      <c r="BA40" s="15" t="s">
        <v>6</v>
      </c>
      <c r="BB40" s="11" t="s">
        <v>7</v>
      </c>
      <c r="BC40" s="11" t="s">
        <v>8</v>
      </c>
      <c r="BD40" s="12" t="s">
        <v>9</v>
      </c>
      <c r="BE40" s="351" t="s">
        <v>126</v>
      </c>
      <c r="BF40" s="352"/>
      <c r="BG40" s="353"/>
      <c r="BJ40" s="388"/>
      <c r="BK40" s="343"/>
      <c r="BL40" s="346" t="s">
        <v>15</v>
      </c>
      <c r="BM40" s="15" t="s">
        <v>6</v>
      </c>
      <c r="BN40" s="11" t="s">
        <v>7</v>
      </c>
      <c r="BO40" s="11" t="s">
        <v>8</v>
      </c>
      <c r="BP40" s="12" t="s">
        <v>9</v>
      </c>
      <c r="BQ40" s="351" t="s">
        <v>126</v>
      </c>
      <c r="BR40" s="352"/>
      <c r="BS40" s="353"/>
      <c r="BV40" s="388"/>
      <c r="BW40" s="343"/>
      <c r="BX40" s="346" t="s">
        <v>15</v>
      </c>
      <c r="BY40" s="15" t="s">
        <v>6</v>
      </c>
      <c r="BZ40" s="11" t="s">
        <v>7</v>
      </c>
      <c r="CA40" s="11" t="s">
        <v>8</v>
      </c>
      <c r="CB40" s="12" t="s">
        <v>9</v>
      </c>
      <c r="CC40" s="351" t="s">
        <v>126</v>
      </c>
      <c r="CD40" s="352"/>
      <c r="CE40" s="353"/>
      <c r="CH40" s="388"/>
      <c r="CI40" s="343"/>
      <c r="CJ40" s="346" t="s">
        <v>15</v>
      </c>
      <c r="CK40" s="15" t="s">
        <v>6</v>
      </c>
      <c r="CL40" s="11" t="s">
        <v>7</v>
      </c>
      <c r="CM40" s="11" t="s">
        <v>8</v>
      </c>
      <c r="CN40" s="12" t="s">
        <v>9</v>
      </c>
      <c r="CO40" s="351" t="s">
        <v>126</v>
      </c>
      <c r="CP40" s="352"/>
      <c r="CQ40" s="353"/>
      <c r="CT40" s="388"/>
      <c r="CU40" s="343"/>
      <c r="CV40" s="346" t="s">
        <v>15</v>
      </c>
      <c r="CW40" s="15" t="s">
        <v>6</v>
      </c>
      <c r="CX40" s="11" t="s">
        <v>7</v>
      </c>
      <c r="CY40" s="11" t="s">
        <v>8</v>
      </c>
      <c r="CZ40" s="12" t="s">
        <v>9</v>
      </c>
      <c r="DA40" s="351" t="s">
        <v>126</v>
      </c>
      <c r="DB40" s="352"/>
      <c r="DC40" s="353"/>
      <c r="DF40" s="388"/>
      <c r="DG40" s="343"/>
      <c r="DH40" s="346" t="s">
        <v>15</v>
      </c>
      <c r="DI40" s="15" t="s">
        <v>6</v>
      </c>
      <c r="DJ40" s="11" t="s">
        <v>7</v>
      </c>
      <c r="DK40" s="11" t="s">
        <v>8</v>
      </c>
      <c r="DL40" s="12" t="s">
        <v>9</v>
      </c>
      <c r="DM40" s="351" t="s">
        <v>126</v>
      </c>
      <c r="DN40" s="352"/>
      <c r="DO40" s="353"/>
      <c r="DR40" s="388"/>
      <c r="DS40" s="343"/>
      <c r="DT40" s="346" t="s">
        <v>15</v>
      </c>
      <c r="DU40" s="15" t="s">
        <v>6</v>
      </c>
      <c r="DV40" s="11" t="s">
        <v>7</v>
      </c>
      <c r="DW40" s="11" t="s">
        <v>8</v>
      </c>
      <c r="DX40" s="12" t="s">
        <v>9</v>
      </c>
      <c r="DY40" s="351" t="s">
        <v>126</v>
      </c>
      <c r="DZ40" s="352"/>
      <c r="EA40" s="353"/>
      <c r="ED40" s="388"/>
      <c r="EE40" s="343"/>
      <c r="EF40" s="346" t="s">
        <v>15</v>
      </c>
      <c r="EG40" s="15" t="s">
        <v>6</v>
      </c>
      <c r="EH40" s="11" t="s">
        <v>7</v>
      </c>
      <c r="EI40" s="11" t="s">
        <v>8</v>
      </c>
      <c r="EJ40" s="12" t="s">
        <v>9</v>
      </c>
      <c r="EK40" s="351" t="s">
        <v>126</v>
      </c>
      <c r="EL40" s="352"/>
      <c r="EM40" s="353"/>
      <c r="EP40" s="388"/>
      <c r="EQ40" s="343"/>
      <c r="ER40" s="346" t="s">
        <v>15</v>
      </c>
      <c r="ES40" s="15" t="s">
        <v>6</v>
      </c>
      <c r="ET40" s="11" t="s">
        <v>7</v>
      </c>
      <c r="EU40" s="11" t="s">
        <v>8</v>
      </c>
      <c r="EV40" s="12" t="s">
        <v>9</v>
      </c>
      <c r="EW40" s="351" t="s">
        <v>126</v>
      </c>
      <c r="EX40" s="352"/>
      <c r="EY40" s="353"/>
      <c r="FB40" s="388"/>
      <c r="FC40" s="343"/>
      <c r="FD40" s="346" t="s">
        <v>15</v>
      </c>
      <c r="FE40" s="15" t="s">
        <v>6</v>
      </c>
      <c r="FF40" s="11" t="s">
        <v>7</v>
      </c>
      <c r="FG40" s="11" t="s">
        <v>8</v>
      </c>
      <c r="FH40" s="12" t="s">
        <v>9</v>
      </c>
      <c r="FI40" s="351" t="s">
        <v>126</v>
      </c>
      <c r="FJ40" s="352"/>
      <c r="FK40" s="353"/>
    </row>
    <row r="41" spans="1:168" ht="18" customHeight="1" x14ac:dyDescent="0.45">
      <c r="B41" s="388"/>
      <c r="C41" s="343"/>
      <c r="D41" s="346"/>
      <c r="E41" s="15" t="s">
        <v>17</v>
      </c>
      <c r="F41" s="11" t="s">
        <v>7</v>
      </c>
      <c r="G41" s="11" t="s">
        <v>18</v>
      </c>
      <c r="H41" s="12" t="s">
        <v>19</v>
      </c>
      <c r="I41" s="354" t="s">
        <v>20</v>
      </c>
      <c r="J41" s="355"/>
      <c r="K41" s="356"/>
      <c r="N41" s="388"/>
      <c r="O41" s="343"/>
      <c r="P41" s="346"/>
      <c r="Q41" s="15" t="s">
        <v>17</v>
      </c>
      <c r="R41" s="11" t="s">
        <v>7</v>
      </c>
      <c r="S41" s="11" t="s">
        <v>18</v>
      </c>
      <c r="T41" s="12" t="s">
        <v>19</v>
      </c>
      <c r="U41" s="354" t="s">
        <v>20</v>
      </c>
      <c r="V41" s="355"/>
      <c r="W41" s="356"/>
      <c r="Z41" s="388"/>
      <c r="AA41" s="343"/>
      <c r="AB41" s="346"/>
      <c r="AC41" s="15" t="s">
        <v>17</v>
      </c>
      <c r="AD41" s="11" t="s">
        <v>7</v>
      </c>
      <c r="AE41" s="11" t="s">
        <v>18</v>
      </c>
      <c r="AF41" s="12" t="s">
        <v>19</v>
      </c>
      <c r="AG41" s="354" t="s">
        <v>20</v>
      </c>
      <c r="AH41" s="355"/>
      <c r="AI41" s="356"/>
      <c r="AL41" s="388"/>
      <c r="AM41" s="343"/>
      <c r="AN41" s="346"/>
      <c r="AO41" s="15" t="s">
        <v>17</v>
      </c>
      <c r="AP41" s="11" t="s">
        <v>7</v>
      </c>
      <c r="AQ41" s="11" t="s">
        <v>18</v>
      </c>
      <c r="AR41" s="12" t="s">
        <v>19</v>
      </c>
      <c r="AS41" s="354" t="s">
        <v>20</v>
      </c>
      <c r="AT41" s="355"/>
      <c r="AU41" s="356"/>
      <c r="AX41" s="388"/>
      <c r="AY41" s="343"/>
      <c r="AZ41" s="346"/>
      <c r="BA41" s="15" t="s">
        <v>17</v>
      </c>
      <c r="BB41" s="11" t="s">
        <v>7</v>
      </c>
      <c r="BC41" s="11" t="s">
        <v>18</v>
      </c>
      <c r="BD41" s="12" t="s">
        <v>19</v>
      </c>
      <c r="BE41" s="354" t="s">
        <v>20</v>
      </c>
      <c r="BF41" s="355"/>
      <c r="BG41" s="356"/>
      <c r="BJ41" s="388"/>
      <c r="BK41" s="343"/>
      <c r="BL41" s="346"/>
      <c r="BM41" s="15" t="s">
        <v>17</v>
      </c>
      <c r="BN41" s="11" t="s">
        <v>7</v>
      </c>
      <c r="BO41" s="11" t="s">
        <v>18</v>
      </c>
      <c r="BP41" s="12" t="s">
        <v>19</v>
      </c>
      <c r="BQ41" s="354" t="s">
        <v>20</v>
      </c>
      <c r="BR41" s="355"/>
      <c r="BS41" s="356"/>
      <c r="BV41" s="388"/>
      <c r="BW41" s="343"/>
      <c r="BX41" s="346"/>
      <c r="BY41" s="15" t="s">
        <v>17</v>
      </c>
      <c r="BZ41" s="11" t="s">
        <v>7</v>
      </c>
      <c r="CA41" s="11" t="s">
        <v>18</v>
      </c>
      <c r="CB41" s="12" t="s">
        <v>19</v>
      </c>
      <c r="CC41" s="354" t="s">
        <v>20</v>
      </c>
      <c r="CD41" s="355"/>
      <c r="CE41" s="356"/>
      <c r="CH41" s="388"/>
      <c r="CI41" s="343"/>
      <c r="CJ41" s="346"/>
      <c r="CK41" s="15" t="s">
        <v>17</v>
      </c>
      <c r="CL41" s="11" t="s">
        <v>7</v>
      </c>
      <c r="CM41" s="11" t="s">
        <v>18</v>
      </c>
      <c r="CN41" s="12" t="s">
        <v>19</v>
      </c>
      <c r="CO41" s="354" t="s">
        <v>20</v>
      </c>
      <c r="CP41" s="355"/>
      <c r="CQ41" s="356"/>
      <c r="CT41" s="388"/>
      <c r="CU41" s="343"/>
      <c r="CV41" s="346"/>
      <c r="CW41" s="15" t="s">
        <v>17</v>
      </c>
      <c r="CX41" s="11" t="s">
        <v>7</v>
      </c>
      <c r="CY41" s="11" t="s">
        <v>18</v>
      </c>
      <c r="CZ41" s="12" t="s">
        <v>19</v>
      </c>
      <c r="DA41" s="354" t="s">
        <v>20</v>
      </c>
      <c r="DB41" s="355"/>
      <c r="DC41" s="356"/>
      <c r="DF41" s="388"/>
      <c r="DG41" s="343"/>
      <c r="DH41" s="346"/>
      <c r="DI41" s="15" t="s">
        <v>17</v>
      </c>
      <c r="DJ41" s="11" t="s">
        <v>7</v>
      </c>
      <c r="DK41" s="11" t="s">
        <v>18</v>
      </c>
      <c r="DL41" s="12" t="s">
        <v>19</v>
      </c>
      <c r="DM41" s="354" t="s">
        <v>20</v>
      </c>
      <c r="DN41" s="355"/>
      <c r="DO41" s="356"/>
      <c r="DR41" s="388"/>
      <c r="DS41" s="343"/>
      <c r="DT41" s="346"/>
      <c r="DU41" s="15" t="s">
        <v>17</v>
      </c>
      <c r="DV41" s="11" t="s">
        <v>7</v>
      </c>
      <c r="DW41" s="11" t="s">
        <v>18</v>
      </c>
      <c r="DX41" s="12" t="s">
        <v>19</v>
      </c>
      <c r="DY41" s="354" t="s">
        <v>20</v>
      </c>
      <c r="DZ41" s="355"/>
      <c r="EA41" s="356"/>
      <c r="ED41" s="388"/>
      <c r="EE41" s="343"/>
      <c r="EF41" s="346"/>
      <c r="EG41" s="15" t="s">
        <v>17</v>
      </c>
      <c r="EH41" s="11" t="s">
        <v>7</v>
      </c>
      <c r="EI41" s="11" t="s">
        <v>18</v>
      </c>
      <c r="EJ41" s="12" t="s">
        <v>19</v>
      </c>
      <c r="EK41" s="354" t="s">
        <v>20</v>
      </c>
      <c r="EL41" s="355"/>
      <c r="EM41" s="356"/>
      <c r="EP41" s="388"/>
      <c r="EQ41" s="343"/>
      <c r="ER41" s="346"/>
      <c r="ES41" s="15" t="s">
        <v>17</v>
      </c>
      <c r="ET41" s="11" t="s">
        <v>7</v>
      </c>
      <c r="EU41" s="11" t="s">
        <v>18</v>
      </c>
      <c r="EV41" s="12" t="s">
        <v>19</v>
      </c>
      <c r="EW41" s="354" t="s">
        <v>20</v>
      </c>
      <c r="EX41" s="355"/>
      <c r="EY41" s="356"/>
      <c r="FB41" s="388"/>
      <c r="FC41" s="343"/>
      <c r="FD41" s="346"/>
      <c r="FE41" s="15" t="s">
        <v>17</v>
      </c>
      <c r="FF41" s="11" t="s">
        <v>7</v>
      </c>
      <c r="FG41" s="11" t="s">
        <v>18</v>
      </c>
      <c r="FH41" s="12" t="s">
        <v>19</v>
      </c>
      <c r="FI41" s="354" t="s">
        <v>20</v>
      </c>
      <c r="FJ41" s="355"/>
      <c r="FK41" s="356"/>
    </row>
    <row r="42" spans="1:168" ht="18" customHeight="1" x14ac:dyDescent="0.45">
      <c r="B42" s="388"/>
      <c r="C42" s="343"/>
      <c r="D42" s="346"/>
      <c r="E42" s="15" t="s">
        <v>21</v>
      </c>
      <c r="F42" s="16" t="s">
        <v>22</v>
      </c>
      <c r="G42" s="11" t="s">
        <v>23</v>
      </c>
      <c r="H42" s="12" t="s">
        <v>24</v>
      </c>
      <c r="I42" s="357" t="s">
        <v>25</v>
      </c>
      <c r="J42" s="358"/>
      <c r="K42" s="359"/>
      <c r="N42" s="388"/>
      <c r="O42" s="343"/>
      <c r="P42" s="346"/>
      <c r="Q42" s="15" t="s">
        <v>21</v>
      </c>
      <c r="R42" s="16" t="s">
        <v>22</v>
      </c>
      <c r="S42" s="11" t="s">
        <v>23</v>
      </c>
      <c r="T42" s="12" t="s">
        <v>24</v>
      </c>
      <c r="U42" s="357" t="s">
        <v>25</v>
      </c>
      <c r="V42" s="358"/>
      <c r="W42" s="359"/>
      <c r="Z42" s="388"/>
      <c r="AA42" s="343"/>
      <c r="AB42" s="346"/>
      <c r="AC42" s="15" t="s">
        <v>21</v>
      </c>
      <c r="AD42" s="16" t="s">
        <v>22</v>
      </c>
      <c r="AE42" s="11" t="s">
        <v>23</v>
      </c>
      <c r="AF42" s="12" t="s">
        <v>24</v>
      </c>
      <c r="AG42" s="357" t="s">
        <v>25</v>
      </c>
      <c r="AH42" s="358"/>
      <c r="AI42" s="359"/>
      <c r="AL42" s="388"/>
      <c r="AM42" s="343"/>
      <c r="AN42" s="346"/>
      <c r="AO42" s="15" t="s">
        <v>21</v>
      </c>
      <c r="AP42" s="16" t="s">
        <v>22</v>
      </c>
      <c r="AQ42" s="11" t="s">
        <v>23</v>
      </c>
      <c r="AR42" s="12" t="s">
        <v>24</v>
      </c>
      <c r="AS42" s="357" t="s">
        <v>25</v>
      </c>
      <c r="AT42" s="358"/>
      <c r="AU42" s="359"/>
      <c r="AX42" s="388"/>
      <c r="AY42" s="343"/>
      <c r="AZ42" s="346"/>
      <c r="BA42" s="15" t="s">
        <v>21</v>
      </c>
      <c r="BB42" s="16" t="s">
        <v>22</v>
      </c>
      <c r="BC42" s="11" t="s">
        <v>23</v>
      </c>
      <c r="BD42" s="12" t="s">
        <v>24</v>
      </c>
      <c r="BE42" s="357" t="s">
        <v>25</v>
      </c>
      <c r="BF42" s="358"/>
      <c r="BG42" s="359"/>
      <c r="BJ42" s="388"/>
      <c r="BK42" s="343"/>
      <c r="BL42" s="346"/>
      <c r="BM42" s="15" t="s">
        <v>21</v>
      </c>
      <c r="BN42" s="16" t="s">
        <v>22</v>
      </c>
      <c r="BO42" s="11" t="s">
        <v>23</v>
      </c>
      <c r="BP42" s="12" t="s">
        <v>24</v>
      </c>
      <c r="BQ42" s="357" t="s">
        <v>25</v>
      </c>
      <c r="BR42" s="358"/>
      <c r="BS42" s="359"/>
      <c r="BV42" s="388"/>
      <c r="BW42" s="343"/>
      <c r="BX42" s="346"/>
      <c r="BY42" s="15" t="s">
        <v>21</v>
      </c>
      <c r="BZ42" s="16" t="s">
        <v>22</v>
      </c>
      <c r="CA42" s="11" t="s">
        <v>23</v>
      </c>
      <c r="CB42" s="12" t="s">
        <v>24</v>
      </c>
      <c r="CC42" s="357" t="s">
        <v>25</v>
      </c>
      <c r="CD42" s="358"/>
      <c r="CE42" s="359"/>
      <c r="CH42" s="388"/>
      <c r="CI42" s="343"/>
      <c r="CJ42" s="346"/>
      <c r="CK42" s="15" t="s">
        <v>21</v>
      </c>
      <c r="CL42" s="16" t="s">
        <v>22</v>
      </c>
      <c r="CM42" s="11" t="s">
        <v>23</v>
      </c>
      <c r="CN42" s="12" t="s">
        <v>24</v>
      </c>
      <c r="CO42" s="357" t="s">
        <v>25</v>
      </c>
      <c r="CP42" s="358"/>
      <c r="CQ42" s="359"/>
      <c r="CT42" s="388"/>
      <c r="CU42" s="343"/>
      <c r="CV42" s="346"/>
      <c r="CW42" s="15" t="s">
        <v>21</v>
      </c>
      <c r="CX42" s="16" t="s">
        <v>22</v>
      </c>
      <c r="CY42" s="11" t="s">
        <v>23</v>
      </c>
      <c r="CZ42" s="12" t="s">
        <v>24</v>
      </c>
      <c r="DA42" s="357" t="s">
        <v>25</v>
      </c>
      <c r="DB42" s="358"/>
      <c r="DC42" s="359"/>
      <c r="DF42" s="388"/>
      <c r="DG42" s="343"/>
      <c r="DH42" s="346"/>
      <c r="DI42" s="15" t="s">
        <v>21</v>
      </c>
      <c r="DJ42" s="16" t="s">
        <v>22</v>
      </c>
      <c r="DK42" s="11" t="s">
        <v>23</v>
      </c>
      <c r="DL42" s="12" t="s">
        <v>24</v>
      </c>
      <c r="DM42" s="357" t="s">
        <v>25</v>
      </c>
      <c r="DN42" s="358"/>
      <c r="DO42" s="359"/>
      <c r="DR42" s="388"/>
      <c r="DS42" s="343"/>
      <c r="DT42" s="346"/>
      <c r="DU42" s="15" t="s">
        <v>21</v>
      </c>
      <c r="DV42" s="16" t="s">
        <v>22</v>
      </c>
      <c r="DW42" s="11" t="s">
        <v>23</v>
      </c>
      <c r="DX42" s="12" t="s">
        <v>24</v>
      </c>
      <c r="DY42" s="357" t="s">
        <v>25</v>
      </c>
      <c r="DZ42" s="358"/>
      <c r="EA42" s="359"/>
      <c r="ED42" s="388"/>
      <c r="EE42" s="343"/>
      <c r="EF42" s="346"/>
      <c r="EG42" s="15" t="s">
        <v>21</v>
      </c>
      <c r="EH42" s="16" t="s">
        <v>22</v>
      </c>
      <c r="EI42" s="11" t="s">
        <v>23</v>
      </c>
      <c r="EJ42" s="12" t="s">
        <v>24</v>
      </c>
      <c r="EK42" s="357" t="s">
        <v>25</v>
      </c>
      <c r="EL42" s="358"/>
      <c r="EM42" s="359"/>
      <c r="EP42" s="388"/>
      <c r="EQ42" s="343"/>
      <c r="ER42" s="346"/>
      <c r="ES42" s="15" t="s">
        <v>21</v>
      </c>
      <c r="ET42" s="16" t="s">
        <v>22</v>
      </c>
      <c r="EU42" s="11" t="s">
        <v>23</v>
      </c>
      <c r="EV42" s="12" t="s">
        <v>24</v>
      </c>
      <c r="EW42" s="357" t="s">
        <v>25</v>
      </c>
      <c r="EX42" s="358"/>
      <c r="EY42" s="359"/>
      <c r="FB42" s="388"/>
      <c r="FC42" s="343"/>
      <c r="FD42" s="346"/>
      <c r="FE42" s="15" t="s">
        <v>21</v>
      </c>
      <c r="FF42" s="16" t="s">
        <v>22</v>
      </c>
      <c r="FG42" s="11" t="s">
        <v>23</v>
      </c>
      <c r="FH42" s="12" t="s">
        <v>24</v>
      </c>
      <c r="FI42" s="357" t="s">
        <v>25</v>
      </c>
      <c r="FJ42" s="358"/>
      <c r="FK42" s="359"/>
    </row>
    <row r="43" spans="1:168" ht="18" customHeight="1" x14ac:dyDescent="0.45">
      <c r="B43" s="388"/>
      <c r="C43" s="343"/>
      <c r="D43" s="346"/>
      <c r="E43" s="15" t="s">
        <v>26</v>
      </c>
      <c r="F43" s="16" t="s">
        <v>22</v>
      </c>
      <c r="G43" s="11" t="s">
        <v>12</v>
      </c>
      <c r="H43" s="12" t="s">
        <v>13</v>
      </c>
      <c r="I43" s="360" t="s">
        <v>27</v>
      </c>
      <c r="J43" s="361"/>
      <c r="K43" s="362"/>
      <c r="N43" s="388"/>
      <c r="O43" s="343"/>
      <c r="P43" s="346"/>
      <c r="Q43" s="15" t="s">
        <v>26</v>
      </c>
      <c r="R43" s="16" t="s">
        <v>22</v>
      </c>
      <c r="S43" s="11" t="s">
        <v>12</v>
      </c>
      <c r="T43" s="12" t="s">
        <v>13</v>
      </c>
      <c r="U43" s="360" t="s">
        <v>27</v>
      </c>
      <c r="V43" s="361"/>
      <c r="W43" s="362"/>
      <c r="Z43" s="388"/>
      <c r="AA43" s="343"/>
      <c r="AB43" s="346"/>
      <c r="AC43" s="15" t="s">
        <v>26</v>
      </c>
      <c r="AD43" s="16" t="s">
        <v>22</v>
      </c>
      <c r="AE43" s="11" t="s">
        <v>12</v>
      </c>
      <c r="AF43" s="12" t="s">
        <v>13</v>
      </c>
      <c r="AG43" s="360" t="s">
        <v>27</v>
      </c>
      <c r="AH43" s="361"/>
      <c r="AI43" s="362"/>
      <c r="AL43" s="388"/>
      <c r="AM43" s="343"/>
      <c r="AN43" s="346"/>
      <c r="AO43" s="15" t="s">
        <v>26</v>
      </c>
      <c r="AP43" s="16" t="s">
        <v>22</v>
      </c>
      <c r="AQ43" s="11" t="s">
        <v>12</v>
      </c>
      <c r="AR43" s="12" t="s">
        <v>13</v>
      </c>
      <c r="AS43" s="360" t="s">
        <v>27</v>
      </c>
      <c r="AT43" s="361"/>
      <c r="AU43" s="362"/>
      <c r="AX43" s="388"/>
      <c r="AY43" s="343"/>
      <c r="AZ43" s="346"/>
      <c r="BA43" s="15" t="s">
        <v>26</v>
      </c>
      <c r="BB43" s="16" t="s">
        <v>22</v>
      </c>
      <c r="BC43" s="11" t="s">
        <v>12</v>
      </c>
      <c r="BD43" s="12" t="s">
        <v>13</v>
      </c>
      <c r="BE43" s="360" t="s">
        <v>27</v>
      </c>
      <c r="BF43" s="361"/>
      <c r="BG43" s="362"/>
      <c r="BJ43" s="388"/>
      <c r="BK43" s="343"/>
      <c r="BL43" s="346"/>
      <c r="BM43" s="15" t="s">
        <v>26</v>
      </c>
      <c r="BN43" s="16" t="s">
        <v>22</v>
      </c>
      <c r="BO43" s="11" t="s">
        <v>12</v>
      </c>
      <c r="BP43" s="12" t="s">
        <v>13</v>
      </c>
      <c r="BQ43" s="360" t="s">
        <v>27</v>
      </c>
      <c r="BR43" s="361"/>
      <c r="BS43" s="362"/>
      <c r="BV43" s="388"/>
      <c r="BW43" s="343"/>
      <c r="BX43" s="346"/>
      <c r="BY43" s="15" t="s">
        <v>26</v>
      </c>
      <c r="BZ43" s="16" t="s">
        <v>22</v>
      </c>
      <c r="CA43" s="11" t="s">
        <v>12</v>
      </c>
      <c r="CB43" s="12" t="s">
        <v>13</v>
      </c>
      <c r="CC43" s="360" t="s">
        <v>27</v>
      </c>
      <c r="CD43" s="361"/>
      <c r="CE43" s="362"/>
      <c r="CH43" s="388"/>
      <c r="CI43" s="343"/>
      <c r="CJ43" s="346"/>
      <c r="CK43" s="15" t="s">
        <v>26</v>
      </c>
      <c r="CL43" s="16" t="s">
        <v>22</v>
      </c>
      <c r="CM43" s="11" t="s">
        <v>12</v>
      </c>
      <c r="CN43" s="12" t="s">
        <v>13</v>
      </c>
      <c r="CO43" s="360" t="s">
        <v>27</v>
      </c>
      <c r="CP43" s="361"/>
      <c r="CQ43" s="362"/>
      <c r="CT43" s="388"/>
      <c r="CU43" s="343"/>
      <c r="CV43" s="346"/>
      <c r="CW43" s="15" t="s">
        <v>26</v>
      </c>
      <c r="CX43" s="16" t="s">
        <v>22</v>
      </c>
      <c r="CY43" s="11" t="s">
        <v>12</v>
      </c>
      <c r="CZ43" s="12" t="s">
        <v>13</v>
      </c>
      <c r="DA43" s="360" t="s">
        <v>27</v>
      </c>
      <c r="DB43" s="361"/>
      <c r="DC43" s="362"/>
      <c r="DF43" s="388"/>
      <c r="DG43" s="343"/>
      <c r="DH43" s="346"/>
      <c r="DI43" s="15" t="s">
        <v>26</v>
      </c>
      <c r="DJ43" s="16" t="s">
        <v>22</v>
      </c>
      <c r="DK43" s="11" t="s">
        <v>12</v>
      </c>
      <c r="DL43" s="12" t="s">
        <v>13</v>
      </c>
      <c r="DM43" s="360" t="s">
        <v>27</v>
      </c>
      <c r="DN43" s="361"/>
      <c r="DO43" s="362"/>
      <c r="DR43" s="388"/>
      <c r="DS43" s="343"/>
      <c r="DT43" s="346"/>
      <c r="DU43" s="15" t="s">
        <v>26</v>
      </c>
      <c r="DV43" s="16" t="s">
        <v>22</v>
      </c>
      <c r="DW43" s="11" t="s">
        <v>12</v>
      </c>
      <c r="DX43" s="12" t="s">
        <v>13</v>
      </c>
      <c r="DY43" s="360" t="s">
        <v>27</v>
      </c>
      <c r="DZ43" s="361"/>
      <c r="EA43" s="362"/>
      <c r="ED43" s="388"/>
      <c r="EE43" s="343"/>
      <c r="EF43" s="346"/>
      <c r="EG43" s="15" t="s">
        <v>26</v>
      </c>
      <c r="EH43" s="16" t="s">
        <v>22</v>
      </c>
      <c r="EI43" s="11" t="s">
        <v>12</v>
      </c>
      <c r="EJ43" s="12" t="s">
        <v>13</v>
      </c>
      <c r="EK43" s="360" t="s">
        <v>27</v>
      </c>
      <c r="EL43" s="361"/>
      <c r="EM43" s="362"/>
      <c r="EP43" s="388"/>
      <c r="EQ43" s="343"/>
      <c r="ER43" s="346"/>
      <c r="ES43" s="15" t="s">
        <v>26</v>
      </c>
      <c r="ET43" s="16" t="s">
        <v>22</v>
      </c>
      <c r="EU43" s="11" t="s">
        <v>12</v>
      </c>
      <c r="EV43" s="12" t="s">
        <v>13</v>
      </c>
      <c r="EW43" s="360" t="s">
        <v>27</v>
      </c>
      <c r="EX43" s="361"/>
      <c r="EY43" s="362"/>
      <c r="FB43" s="388"/>
      <c r="FC43" s="343"/>
      <c r="FD43" s="346"/>
      <c r="FE43" s="15" t="s">
        <v>26</v>
      </c>
      <c r="FF43" s="16" t="s">
        <v>22</v>
      </c>
      <c r="FG43" s="11" t="s">
        <v>12</v>
      </c>
      <c r="FH43" s="12" t="s">
        <v>13</v>
      </c>
      <c r="FI43" s="360" t="s">
        <v>27</v>
      </c>
      <c r="FJ43" s="361"/>
      <c r="FK43" s="362"/>
    </row>
    <row r="44" spans="1:168" ht="18" customHeight="1" x14ac:dyDescent="0.45">
      <c r="B44" s="388"/>
      <c r="C44" s="343"/>
      <c r="D44" s="346"/>
      <c r="E44" s="15" t="s">
        <v>28</v>
      </c>
      <c r="F44" s="16" t="s">
        <v>29</v>
      </c>
      <c r="G44" s="16" t="s">
        <v>30</v>
      </c>
      <c r="H44" s="12"/>
      <c r="I44" s="17"/>
      <c r="K44" s="28"/>
      <c r="N44" s="388"/>
      <c r="O44" s="343"/>
      <c r="P44" s="346"/>
      <c r="Q44" s="15" t="s">
        <v>28</v>
      </c>
      <c r="R44" s="16" t="s">
        <v>29</v>
      </c>
      <c r="S44" s="16" t="s">
        <v>30</v>
      </c>
      <c r="T44" s="12"/>
      <c r="U44" s="17"/>
      <c r="W44" s="28"/>
      <c r="Z44" s="388"/>
      <c r="AA44" s="343"/>
      <c r="AB44" s="346"/>
      <c r="AC44" s="15" t="s">
        <v>28</v>
      </c>
      <c r="AD44" s="16" t="s">
        <v>29</v>
      </c>
      <c r="AE44" s="16" t="s">
        <v>30</v>
      </c>
      <c r="AF44" s="12"/>
      <c r="AG44" s="17"/>
      <c r="AI44" s="28"/>
      <c r="AL44" s="388"/>
      <c r="AM44" s="343"/>
      <c r="AN44" s="346"/>
      <c r="AO44" s="15" t="s">
        <v>28</v>
      </c>
      <c r="AP44" s="16" t="s">
        <v>29</v>
      </c>
      <c r="AQ44" s="16" t="s">
        <v>30</v>
      </c>
      <c r="AR44" s="12"/>
      <c r="AS44" s="17"/>
      <c r="AU44" s="28"/>
      <c r="AX44" s="388"/>
      <c r="AY44" s="343"/>
      <c r="AZ44" s="346"/>
      <c r="BA44" s="15" t="s">
        <v>28</v>
      </c>
      <c r="BB44" s="16" t="s">
        <v>29</v>
      </c>
      <c r="BC44" s="16" t="s">
        <v>30</v>
      </c>
      <c r="BD44" s="12"/>
      <c r="BE44" s="17"/>
      <c r="BG44" s="28"/>
      <c r="BJ44" s="388"/>
      <c r="BK44" s="343"/>
      <c r="BL44" s="346"/>
      <c r="BM44" s="15" t="s">
        <v>28</v>
      </c>
      <c r="BN44" s="16" t="s">
        <v>29</v>
      </c>
      <c r="BO44" s="16" t="s">
        <v>30</v>
      </c>
      <c r="BP44" s="12"/>
      <c r="BQ44" s="17"/>
      <c r="BS44" s="28"/>
      <c r="BV44" s="388"/>
      <c r="BW44" s="343"/>
      <c r="BX44" s="346"/>
      <c r="BY44" s="15" t="s">
        <v>28</v>
      </c>
      <c r="BZ44" s="16" t="s">
        <v>29</v>
      </c>
      <c r="CA44" s="16" t="s">
        <v>30</v>
      </c>
      <c r="CB44" s="12"/>
      <c r="CC44" s="17"/>
      <c r="CE44" s="28"/>
      <c r="CH44" s="388"/>
      <c r="CI44" s="343"/>
      <c r="CJ44" s="346"/>
      <c r="CK44" s="15" t="s">
        <v>28</v>
      </c>
      <c r="CL44" s="16" t="s">
        <v>29</v>
      </c>
      <c r="CM44" s="16" t="s">
        <v>30</v>
      </c>
      <c r="CN44" s="12"/>
      <c r="CO44" s="17"/>
      <c r="CQ44" s="28"/>
      <c r="CT44" s="388"/>
      <c r="CU44" s="343"/>
      <c r="CV44" s="346"/>
      <c r="CW44" s="15" t="s">
        <v>28</v>
      </c>
      <c r="CX44" s="16" t="s">
        <v>29</v>
      </c>
      <c r="CY44" s="16" t="s">
        <v>30</v>
      </c>
      <c r="CZ44" s="12"/>
      <c r="DA44" s="17"/>
      <c r="DC44" s="28"/>
      <c r="DF44" s="388"/>
      <c r="DG44" s="343"/>
      <c r="DH44" s="346"/>
      <c r="DI44" s="15" t="s">
        <v>28</v>
      </c>
      <c r="DJ44" s="16" t="s">
        <v>29</v>
      </c>
      <c r="DK44" s="16" t="s">
        <v>30</v>
      </c>
      <c r="DL44" s="12"/>
      <c r="DM44" s="17"/>
      <c r="DO44" s="28"/>
      <c r="DR44" s="388"/>
      <c r="DS44" s="343"/>
      <c r="DT44" s="346"/>
      <c r="DU44" s="15" t="s">
        <v>28</v>
      </c>
      <c r="DV44" s="16" t="s">
        <v>29</v>
      </c>
      <c r="DW44" s="16" t="s">
        <v>30</v>
      </c>
      <c r="DX44" s="12"/>
      <c r="DY44" s="17"/>
      <c r="EA44" s="28"/>
      <c r="ED44" s="388"/>
      <c r="EE44" s="343"/>
      <c r="EF44" s="346"/>
      <c r="EG44" s="15" t="s">
        <v>28</v>
      </c>
      <c r="EH44" s="16" t="s">
        <v>29</v>
      </c>
      <c r="EI44" s="16" t="s">
        <v>30</v>
      </c>
      <c r="EJ44" s="12"/>
      <c r="EK44" s="17"/>
      <c r="EM44" s="28"/>
      <c r="EP44" s="388"/>
      <c r="EQ44" s="343"/>
      <c r="ER44" s="346"/>
      <c r="ES44" s="15" t="s">
        <v>28</v>
      </c>
      <c r="ET44" s="16" t="s">
        <v>29</v>
      </c>
      <c r="EU44" s="16" t="s">
        <v>30</v>
      </c>
      <c r="EV44" s="12"/>
      <c r="EW44" s="17"/>
      <c r="EY44" s="28"/>
      <c r="FB44" s="388"/>
      <c r="FC44" s="343"/>
      <c r="FD44" s="346"/>
      <c r="FE44" s="15" t="s">
        <v>28</v>
      </c>
      <c r="FF44" s="16" t="s">
        <v>29</v>
      </c>
      <c r="FG44" s="16" t="s">
        <v>30</v>
      </c>
      <c r="FH44" s="12"/>
      <c r="FI44" s="17"/>
      <c r="FK44" s="28"/>
    </row>
    <row r="45" spans="1:168" ht="18" customHeight="1" thickBot="1" x14ac:dyDescent="0.5">
      <c r="B45" s="389"/>
      <c r="C45" s="344"/>
      <c r="D45" s="350"/>
      <c r="E45" s="29" t="s">
        <v>31</v>
      </c>
      <c r="F45" s="363" t="s">
        <v>32</v>
      </c>
      <c r="G45" s="364"/>
      <c r="H45" s="364"/>
      <c r="I45" s="30"/>
      <c r="J45" s="31"/>
      <c r="K45" s="32"/>
      <c r="N45" s="389"/>
      <c r="O45" s="344"/>
      <c r="P45" s="350"/>
      <c r="Q45" s="29" t="s">
        <v>31</v>
      </c>
      <c r="R45" s="363" t="s">
        <v>32</v>
      </c>
      <c r="S45" s="364"/>
      <c r="T45" s="364"/>
      <c r="U45" s="30"/>
      <c r="V45" s="31"/>
      <c r="W45" s="32"/>
      <c r="Z45" s="389"/>
      <c r="AA45" s="344"/>
      <c r="AB45" s="350"/>
      <c r="AC45" s="29" t="s">
        <v>31</v>
      </c>
      <c r="AD45" s="363" t="s">
        <v>32</v>
      </c>
      <c r="AE45" s="364"/>
      <c r="AF45" s="364"/>
      <c r="AG45" s="30"/>
      <c r="AH45" s="31"/>
      <c r="AI45" s="32"/>
      <c r="AL45" s="389"/>
      <c r="AM45" s="344"/>
      <c r="AN45" s="350"/>
      <c r="AO45" s="29" t="s">
        <v>31</v>
      </c>
      <c r="AP45" s="363" t="s">
        <v>32</v>
      </c>
      <c r="AQ45" s="364"/>
      <c r="AR45" s="364"/>
      <c r="AS45" s="30"/>
      <c r="AT45" s="31"/>
      <c r="AU45" s="32"/>
      <c r="AX45" s="389"/>
      <c r="AY45" s="344"/>
      <c r="AZ45" s="350"/>
      <c r="BA45" s="29" t="s">
        <v>31</v>
      </c>
      <c r="BB45" s="363" t="s">
        <v>32</v>
      </c>
      <c r="BC45" s="364"/>
      <c r="BD45" s="364"/>
      <c r="BE45" s="30"/>
      <c r="BF45" s="31"/>
      <c r="BG45" s="32"/>
      <c r="BJ45" s="389"/>
      <c r="BK45" s="344"/>
      <c r="BL45" s="350"/>
      <c r="BM45" s="29" t="s">
        <v>31</v>
      </c>
      <c r="BN45" s="363" t="s">
        <v>32</v>
      </c>
      <c r="BO45" s="364"/>
      <c r="BP45" s="364"/>
      <c r="BQ45" s="30"/>
      <c r="BR45" s="31"/>
      <c r="BS45" s="32"/>
      <c r="BV45" s="389"/>
      <c r="BW45" s="344"/>
      <c r="BX45" s="350"/>
      <c r="BY45" s="29" t="s">
        <v>31</v>
      </c>
      <c r="BZ45" s="363" t="s">
        <v>32</v>
      </c>
      <c r="CA45" s="364"/>
      <c r="CB45" s="364"/>
      <c r="CC45" s="30"/>
      <c r="CD45" s="31"/>
      <c r="CE45" s="32"/>
      <c r="CH45" s="389"/>
      <c r="CI45" s="344"/>
      <c r="CJ45" s="350"/>
      <c r="CK45" s="29" t="s">
        <v>31</v>
      </c>
      <c r="CL45" s="363" t="s">
        <v>32</v>
      </c>
      <c r="CM45" s="364"/>
      <c r="CN45" s="364"/>
      <c r="CO45" s="30"/>
      <c r="CP45" s="31"/>
      <c r="CQ45" s="32"/>
      <c r="CT45" s="389"/>
      <c r="CU45" s="344"/>
      <c r="CV45" s="350"/>
      <c r="CW45" s="29" t="s">
        <v>31</v>
      </c>
      <c r="CX45" s="363" t="s">
        <v>32</v>
      </c>
      <c r="CY45" s="364"/>
      <c r="CZ45" s="364"/>
      <c r="DA45" s="30"/>
      <c r="DB45" s="31"/>
      <c r="DC45" s="32"/>
      <c r="DF45" s="389"/>
      <c r="DG45" s="344"/>
      <c r="DH45" s="350"/>
      <c r="DI45" s="29" t="s">
        <v>31</v>
      </c>
      <c r="DJ45" s="363" t="s">
        <v>32</v>
      </c>
      <c r="DK45" s="364"/>
      <c r="DL45" s="364"/>
      <c r="DM45" s="30"/>
      <c r="DN45" s="31"/>
      <c r="DO45" s="32"/>
      <c r="DR45" s="389"/>
      <c r="DS45" s="344"/>
      <c r="DT45" s="350"/>
      <c r="DU45" s="29" t="s">
        <v>31</v>
      </c>
      <c r="DV45" s="363" t="s">
        <v>32</v>
      </c>
      <c r="DW45" s="364"/>
      <c r="DX45" s="364"/>
      <c r="DY45" s="30"/>
      <c r="DZ45" s="31"/>
      <c r="EA45" s="32"/>
      <c r="ED45" s="389"/>
      <c r="EE45" s="344"/>
      <c r="EF45" s="350"/>
      <c r="EG45" s="29" t="s">
        <v>31</v>
      </c>
      <c r="EH45" s="363" t="s">
        <v>32</v>
      </c>
      <c r="EI45" s="364"/>
      <c r="EJ45" s="364"/>
      <c r="EK45" s="30"/>
      <c r="EL45" s="31"/>
      <c r="EM45" s="32"/>
      <c r="EP45" s="389"/>
      <c r="EQ45" s="344"/>
      <c r="ER45" s="350"/>
      <c r="ES45" s="29" t="s">
        <v>31</v>
      </c>
      <c r="ET45" s="363" t="s">
        <v>32</v>
      </c>
      <c r="EU45" s="364"/>
      <c r="EV45" s="364"/>
      <c r="EW45" s="30"/>
      <c r="EX45" s="31"/>
      <c r="EY45" s="32"/>
      <c r="FB45" s="389"/>
      <c r="FC45" s="344"/>
      <c r="FD45" s="350"/>
      <c r="FE45" s="29" t="s">
        <v>31</v>
      </c>
      <c r="FF45" s="363" t="s">
        <v>32</v>
      </c>
      <c r="FG45" s="364"/>
      <c r="FH45" s="364"/>
      <c r="FI45" s="30"/>
      <c r="FJ45" s="31"/>
      <c r="FK45" s="32"/>
    </row>
    <row r="46" spans="1:168" s="205" customFormat="1" ht="33" customHeight="1" x14ac:dyDescent="0.45">
      <c r="B46" s="206"/>
      <c r="C46" s="204"/>
      <c r="D46" s="204"/>
      <c r="E46" s="198"/>
      <c r="F46" s="198"/>
      <c r="G46" s="198"/>
      <c r="H46" s="198"/>
      <c r="N46" s="206"/>
      <c r="O46" s="204"/>
      <c r="P46" s="204"/>
      <c r="Q46" s="198"/>
      <c r="R46" s="198"/>
      <c r="S46" s="198"/>
      <c r="T46" s="198"/>
      <c r="Z46" s="206"/>
      <c r="AA46" s="204"/>
      <c r="AB46" s="204"/>
      <c r="AC46" s="198"/>
      <c r="AD46" s="198"/>
      <c r="AE46" s="198"/>
      <c r="AF46" s="198"/>
      <c r="AL46" s="206"/>
      <c r="AM46" s="204"/>
      <c r="AN46" s="204"/>
      <c r="AO46" s="198"/>
      <c r="AP46" s="198"/>
      <c r="AQ46" s="198"/>
      <c r="AR46" s="198"/>
      <c r="AX46" s="206"/>
      <c r="AY46" s="204"/>
      <c r="AZ46" s="204"/>
      <c r="BA46" s="198"/>
      <c r="BB46" s="198"/>
      <c r="BC46" s="198"/>
      <c r="BD46" s="198"/>
      <c r="BJ46" s="206"/>
      <c r="BK46" s="204"/>
      <c r="BL46" s="204"/>
      <c r="BM46" s="198"/>
      <c r="BN46" s="198"/>
      <c r="BO46" s="198"/>
      <c r="BP46" s="198"/>
      <c r="BV46" s="206"/>
      <c r="BW46" s="204"/>
      <c r="BX46" s="204"/>
      <c r="BY46" s="198"/>
      <c r="BZ46" s="198"/>
      <c r="CA46" s="198"/>
      <c r="CB46" s="198"/>
      <c r="CH46" s="206"/>
      <c r="CI46" s="204"/>
      <c r="CJ46" s="204"/>
      <c r="CK46" s="198"/>
      <c r="CL46" s="198"/>
      <c r="CM46" s="198"/>
      <c r="CN46" s="198"/>
      <c r="CT46" s="206"/>
      <c r="CU46" s="204"/>
      <c r="CV46" s="204"/>
      <c r="CW46" s="198"/>
      <c r="CX46" s="198"/>
      <c r="CY46" s="198"/>
      <c r="CZ46" s="198"/>
      <c r="DF46" s="206"/>
      <c r="DG46" s="204"/>
      <c r="DH46" s="204"/>
      <c r="DI46" s="198"/>
      <c r="DJ46" s="198"/>
      <c r="DK46" s="198"/>
      <c r="DL46" s="198"/>
      <c r="DR46" s="206"/>
      <c r="DS46" s="204"/>
      <c r="DT46" s="204"/>
      <c r="DU46" s="198"/>
      <c r="DV46" s="198"/>
      <c r="DW46" s="198"/>
      <c r="DX46" s="198"/>
      <c r="ED46" s="206"/>
      <c r="EE46" s="204"/>
      <c r="EF46" s="204"/>
      <c r="EG46" s="198"/>
      <c r="EH46" s="198"/>
      <c r="EI46" s="198"/>
      <c r="EJ46" s="198"/>
      <c r="EP46" s="206"/>
      <c r="EQ46" s="204"/>
      <c r="ER46" s="204"/>
      <c r="ES46" s="198"/>
      <c r="ET46" s="198"/>
      <c r="EU46" s="198"/>
      <c r="EV46" s="198"/>
      <c r="FB46" s="206"/>
      <c r="FC46" s="204"/>
      <c r="FD46" s="204"/>
      <c r="FE46" s="198"/>
      <c r="FF46" s="198"/>
      <c r="FG46" s="198"/>
      <c r="FH46" s="198"/>
    </row>
    <row r="47" spans="1:168" ht="27.6" customHeight="1" x14ac:dyDescent="0.45">
      <c r="B47" s="342" t="s">
        <v>0</v>
      </c>
      <c r="C47" s="342"/>
      <c r="D47" s="342"/>
      <c r="E47" s="342"/>
      <c r="F47" s="342"/>
      <c r="G47" s="342"/>
      <c r="H47" s="342"/>
      <c r="I47" s="342"/>
      <c r="J47" s="342"/>
      <c r="K47" s="342"/>
      <c r="L47" s="41">
        <f>D47</f>
        <v>0</v>
      </c>
      <c r="N47" s="342" t="s">
        <v>0</v>
      </c>
      <c r="O47" s="342"/>
      <c r="P47" s="342"/>
      <c r="Q47" s="342"/>
      <c r="R47" s="342"/>
      <c r="S47" s="342"/>
      <c r="T47" s="342"/>
      <c r="U47" s="342"/>
      <c r="V47" s="342"/>
      <c r="W47" s="342"/>
      <c r="X47" s="41">
        <f>P47</f>
        <v>0</v>
      </c>
      <c r="Z47" s="342" t="s">
        <v>0</v>
      </c>
      <c r="AA47" s="342"/>
      <c r="AB47" s="342"/>
      <c r="AC47" s="342"/>
      <c r="AD47" s="342"/>
      <c r="AE47" s="342"/>
      <c r="AF47" s="342"/>
      <c r="AG47" s="342"/>
      <c r="AH47" s="342"/>
      <c r="AI47" s="342"/>
      <c r="AJ47" s="41">
        <f>AB47</f>
        <v>0</v>
      </c>
      <c r="AL47" s="342" t="s">
        <v>0</v>
      </c>
      <c r="AM47" s="342"/>
      <c r="AN47" s="342"/>
      <c r="AO47" s="342"/>
      <c r="AP47" s="342"/>
      <c r="AQ47" s="342"/>
      <c r="AR47" s="342"/>
      <c r="AS47" s="342"/>
      <c r="AT47" s="342"/>
      <c r="AU47" s="342"/>
      <c r="AV47" s="41">
        <f>AC47</f>
        <v>0</v>
      </c>
      <c r="AX47" s="342" t="s">
        <v>0</v>
      </c>
      <c r="AY47" s="342"/>
      <c r="AZ47" s="342"/>
      <c r="BA47" s="342"/>
      <c r="BB47" s="342"/>
      <c r="BC47" s="342"/>
      <c r="BD47" s="342"/>
      <c r="BE47" s="342"/>
      <c r="BF47" s="342"/>
      <c r="BG47" s="342"/>
      <c r="BH47" s="41">
        <f>AD47</f>
        <v>0</v>
      </c>
      <c r="BJ47" s="342" t="s">
        <v>0</v>
      </c>
      <c r="BK47" s="342"/>
      <c r="BL47" s="342"/>
      <c r="BM47" s="342"/>
      <c r="BN47" s="342"/>
      <c r="BO47" s="342"/>
      <c r="BP47" s="342"/>
      <c r="BQ47" s="342"/>
      <c r="BR47" s="342"/>
      <c r="BS47" s="342"/>
      <c r="BT47" s="41">
        <f>BL47</f>
        <v>0</v>
      </c>
      <c r="BV47" s="342" t="s">
        <v>0</v>
      </c>
      <c r="BW47" s="342"/>
      <c r="BX47" s="342"/>
      <c r="BY47" s="342"/>
      <c r="BZ47" s="342"/>
      <c r="CA47" s="342"/>
      <c r="CB47" s="342"/>
      <c r="CC47" s="342"/>
      <c r="CD47" s="342"/>
      <c r="CE47" s="342"/>
      <c r="CF47" s="41">
        <f>BX47</f>
        <v>0</v>
      </c>
      <c r="CH47" s="342" t="s">
        <v>0</v>
      </c>
      <c r="CI47" s="342"/>
      <c r="CJ47" s="342"/>
      <c r="CK47" s="342"/>
      <c r="CL47" s="342"/>
      <c r="CM47" s="342"/>
      <c r="CN47" s="342"/>
      <c r="CO47" s="342"/>
      <c r="CP47" s="342"/>
      <c r="CQ47" s="342"/>
      <c r="CR47" s="41">
        <f>CJ47</f>
        <v>0</v>
      </c>
      <c r="CT47" s="342" t="s">
        <v>0</v>
      </c>
      <c r="CU47" s="342"/>
      <c r="CV47" s="342"/>
      <c r="CW47" s="342"/>
      <c r="CX47" s="342"/>
      <c r="CY47" s="342"/>
      <c r="CZ47" s="342"/>
      <c r="DA47" s="342"/>
      <c r="DB47" s="342"/>
      <c r="DC47" s="342"/>
      <c r="DD47" s="41">
        <f>CV47</f>
        <v>0</v>
      </c>
      <c r="DF47" s="342" t="s">
        <v>0</v>
      </c>
      <c r="DG47" s="342"/>
      <c r="DH47" s="342"/>
      <c r="DI47" s="342"/>
      <c r="DJ47" s="342"/>
      <c r="DK47" s="342"/>
      <c r="DL47" s="342"/>
      <c r="DM47" s="342"/>
      <c r="DN47" s="342"/>
      <c r="DO47" s="342"/>
      <c r="DP47" s="41">
        <f>DH47</f>
        <v>0</v>
      </c>
      <c r="DR47" s="342" t="s">
        <v>0</v>
      </c>
      <c r="DS47" s="342"/>
      <c r="DT47" s="342"/>
      <c r="DU47" s="342"/>
      <c r="DV47" s="342"/>
      <c r="DW47" s="342"/>
      <c r="DX47" s="342"/>
      <c r="DY47" s="342"/>
      <c r="DZ47" s="342"/>
      <c r="EA47" s="342"/>
      <c r="EB47" s="41">
        <f>DT47</f>
        <v>0</v>
      </c>
      <c r="ED47" s="342" t="s">
        <v>0</v>
      </c>
      <c r="EE47" s="342"/>
      <c r="EF47" s="342"/>
      <c r="EG47" s="342"/>
      <c r="EH47" s="342"/>
      <c r="EI47" s="342"/>
      <c r="EJ47" s="342"/>
      <c r="EK47" s="342"/>
      <c r="EL47" s="342"/>
      <c r="EM47" s="342"/>
      <c r="EN47" s="41">
        <f>EF47</f>
        <v>0</v>
      </c>
      <c r="EP47" s="342" t="s">
        <v>0</v>
      </c>
      <c r="EQ47" s="342"/>
      <c r="ER47" s="342"/>
      <c r="ES47" s="342"/>
      <c r="ET47" s="342"/>
      <c r="EU47" s="342"/>
      <c r="EV47" s="342"/>
      <c r="EW47" s="342"/>
      <c r="EX47" s="342"/>
      <c r="EY47" s="342"/>
      <c r="EZ47" s="41">
        <f>ER47</f>
        <v>0</v>
      </c>
      <c r="FB47" s="342" t="s">
        <v>0</v>
      </c>
      <c r="FC47" s="342"/>
      <c r="FD47" s="342"/>
      <c r="FE47" s="342"/>
      <c r="FF47" s="342"/>
      <c r="FG47" s="342"/>
      <c r="FH47" s="342"/>
      <c r="FI47" s="342"/>
      <c r="FJ47" s="342"/>
      <c r="FK47" s="342"/>
      <c r="FL47" s="41">
        <f>FD47</f>
        <v>0</v>
      </c>
    </row>
    <row r="48" spans="1:168" ht="18" customHeight="1" thickBot="1" x14ac:dyDescent="0.5">
      <c r="A48" s="37"/>
      <c r="B48" s="411">
        <f>献立入力用!B20</f>
        <v>45669</v>
      </c>
      <c r="C48" s="411"/>
      <c r="D48" s="411"/>
      <c r="E48" s="411"/>
      <c r="F48" s="36"/>
      <c r="G48" s="36"/>
      <c r="H48" s="36"/>
      <c r="I48" s="412" t="s">
        <v>1</v>
      </c>
      <c r="J48" s="412"/>
      <c r="K48" s="412"/>
      <c r="L48" s="20"/>
      <c r="M48" s="37"/>
      <c r="N48" s="411">
        <f>献立入力用!C20</f>
        <v>45670</v>
      </c>
      <c r="O48" s="411"/>
      <c r="P48" s="411"/>
      <c r="Q48" s="411"/>
      <c r="R48" s="36"/>
      <c r="S48" s="36"/>
      <c r="T48" s="36"/>
      <c r="U48" s="412" t="s">
        <v>1</v>
      </c>
      <c r="V48" s="412"/>
      <c r="W48" s="412"/>
      <c r="X48" s="20"/>
      <c r="Y48" s="37"/>
      <c r="Z48" s="411">
        <f>献立入力用!D20</f>
        <v>45671</v>
      </c>
      <c r="AA48" s="411"/>
      <c r="AB48" s="411"/>
      <c r="AC48" s="411"/>
      <c r="AD48" s="36"/>
      <c r="AE48" s="36"/>
      <c r="AF48" s="36"/>
      <c r="AG48" s="412" t="s">
        <v>1</v>
      </c>
      <c r="AH48" s="412"/>
      <c r="AI48" s="412"/>
      <c r="AJ48" s="20"/>
      <c r="AK48" s="37"/>
      <c r="AL48" s="411">
        <f>献立入力用!E20</f>
        <v>45672</v>
      </c>
      <c r="AM48" s="411"/>
      <c r="AN48" s="411"/>
      <c r="AO48" s="411"/>
      <c r="AP48" s="36"/>
      <c r="AQ48" s="36"/>
      <c r="AR48" s="36"/>
      <c r="AS48" s="412" t="s">
        <v>1</v>
      </c>
      <c r="AT48" s="412"/>
      <c r="AU48" s="412"/>
      <c r="AV48" s="20"/>
      <c r="AW48" s="37"/>
      <c r="AX48" s="411">
        <f>献立入力用!F20</f>
        <v>45673</v>
      </c>
      <c r="AY48" s="411"/>
      <c r="AZ48" s="411"/>
      <c r="BA48" s="411"/>
      <c r="BB48" s="36"/>
      <c r="BC48" s="36"/>
      <c r="BD48" s="36"/>
      <c r="BE48" s="412" t="s">
        <v>1</v>
      </c>
      <c r="BF48" s="412"/>
      <c r="BG48" s="412"/>
      <c r="BH48" s="20"/>
      <c r="BI48" s="37"/>
      <c r="BJ48" s="411">
        <f>献立入力用!G20</f>
        <v>45674</v>
      </c>
      <c r="BK48" s="411"/>
      <c r="BL48" s="411"/>
      <c r="BM48" s="411"/>
      <c r="BN48" s="36"/>
      <c r="BO48" s="36"/>
      <c r="BP48" s="36"/>
      <c r="BQ48" s="412" t="s">
        <v>1</v>
      </c>
      <c r="BR48" s="412"/>
      <c r="BS48" s="412"/>
      <c r="BT48" s="20"/>
      <c r="BU48" s="37"/>
      <c r="BV48" s="411">
        <f>献立入力用!H20</f>
        <v>45675</v>
      </c>
      <c r="BW48" s="411"/>
      <c r="BX48" s="411"/>
      <c r="BY48" s="411"/>
      <c r="BZ48" s="36"/>
      <c r="CA48" s="36"/>
      <c r="CB48" s="36"/>
      <c r="CC48" s="412" t="s">
        <v>1</v>
      </c>
      <c r="CD48" s="412"/>
      <c r="CE48" s="412"/>
      <c r="CF48" s="20"/>
      <c r="CG48" s="37"/>
      <c r="CH48" s="411">
        <f>献立入力用!I20</f>
        <v>45676</v>
      </c>
      <c r="CI48" s="411"/>
      <c r="CJ48" s="411"/>
      <c r="CK48" s="411"/>
      <c r="CL48" s="36"/>
      <c r="CM48" s="36"/>
      <c r="CN48" s="36"/>
      <c r="CO48" s="412" t="s">
        <v>1</v>
      </c>
      <c r="CP48" s="412"/>
      <c r="CQ48" s="412"/>
      <c r="CR48" s="20"/>
      <c r="CS48" s="37"/>
      <c r="CT48" s="411">
        <f>献立入力用!J20</f>
        <v>45677</v>
      </c>
      <c r="CU48" s="411"/>
      <c r="CV48" s="411"/>
      <c r="CW48" s="411"/>
      <c r="CX48" s="36"/>
      <c r="CY48" s="36"/>
      <c r="CZ48" s="36"/>
      <c r="DA48" s="412" t="s">
        <v>1</v>
      </c>
      <c r="DB48" s="412"/>
      <c r="DC48" s="412"/>
      <c r="DD48" s="20"/>
      <c r="DE48" s="37"/>
      <c r="DF48" s="411">
        <f>献立入力用!K20</f>
        <v>45678</v>
      </c>
      <c r="DG48" s="411"/>
      <c r="DH48" s="411"/>
      <c r="DI48" s="411"/>
      <c r="DJ48" s="36"/>
      <c r="DK48" s="36"/>
      <c r="DL48" s="36"/>
      <c r="DM48" s="412" t="s">
        <v>1</v>
      </c>
      <c r="DN48" s="412"/>
      <c r="DO48" s="412"/>
      <c r="DP48" s="20"/>
      <c r="DQ48" s="37"/>
      <c r="DR48" s="411">
        <f>献立入力用!L20</f>
        <v>45679</v>
      </c>
      <c r="DS48" s="411"/>
      <c r="DT48" s="411"/>
      <c r="DU48" s="411"/>
      <c r="DV48" s="36"/>
      <c r="DW48" s="36"/>
      <c r="DX48" s="36"/>
      <c r="DY48" s="412" t="s">
        <v>1</v>
      </c>
      <c r="DZ48" s="412"/>
      <c r="EA48" s="412"/>
      <c r="EB48" s="20"/>
      <c r="EC48" s="37"/>
      <c r="ED48" s="411">
        <f>献立入力用!M20</f>
        <v>45680</v>
      </c>
      <c r="EE48" s="411"/>
      <c r="EF48" s="411"/>
      <c r="EG48" s="411"/>
      <c r="EH48" s="36"/>
      <c r="EI48" s="36"/>
      <c r="EJ48" s="36"/>
      <c r="EK48" s="412" t="s">
        <v>1</v>
      </c>
      <c r="EL48" s="412"/>
      <c r="EM48" s="412"/>
      <c r="EN48" s="20"/>
      <c r="EO48" s="37"/>
      <c r="EP48" s="411">
        <f>献立入力用!N20</f>
        <v>45681</v>
      </c>
      <c r="EQ48" s="411"/>
      <c r="ER48" s="411"/>
      <c r="ES48" s="411"/>
      <c r="ET48" s="36"/>
      <c r="EU48" s="36"/>
      <c r="EV48" s="36"/>
      <c r="EW48" s="412" t="s">
        <v>1</v>
      </c>
      <c r="EX48" s="412"/>
      <c r="EY48" s="412"/>
      <c r="EZ48" s="20"/>
      <c r="FA48" s="37"/>
      <c r="FB48" s="411">
        <f>献立入力用!O20</f>
        <v>45682</v>
      </c>
      <c r="FC48" s="411"/>
      <c r="FD48" s="411"/>
      <c r="FE48" s="411"/>
      <c r="FF48" s="36"/>
      <c r="FG48" s="36"/>
      <c r="FH48" s="36"/>
      <c r="FI48" s="412" t="s">
        <v>1</v>
      </c>
      <c r="FJ48" s="412"/>
      <c r="FK48" s="412"/>
      <c r="FL48" s="20"/>
    </row>
    <row r="49" spans="2:167" ht="18" customHeight="1" x14ac:dyDescent="0.45">
      <c r="B49" s="387" t="s">
        <v>2</v>
      </c>
      <c r="C49" s="390" t="s">
        <v>3</v>
      </c>
      <c r="D49" s="392" t="str">
        <f>献立入力用!B22</f>
        <v>パン</v>
      </c>
      <c r="E49" s="393"/>
      <c r="F49" s="394"/>
      <c r="G49" s="21" t="s">
        <v>4</v>
      </c>
      <c r="H49" s="22"/>
      <c r="I49" s="22"/>
      <c r="J49" s="22"/>
      <c r="K49" s="23"/>
      <c r="N49" s="387" t="s">
        <v>2</v>
      </c>
      <c r="O49" s="390" t="s">
        <v>3</v>
      </c>
      <c r="P49" s="392" t="str">
        <f>献立入力用!C22</f>
        <v>ごはん</v>
      </c>
      <c r="Q49" s="393"/>
      <c r="R49" s="394"/>
      <c r="S49" s="21" t="s">
        <v>4</v>
      </c>
      <c r="T49" s="22"/>
      <c r="U49" s="22"/>
      <c r="V49" s="22"/>
      <c r="W49" s="23"/>
      <c r="Z49" s="387" t="s">
        <v>2</v>
      </c>
      <c r="AA49" s="390" t="s">
        <v>3</v>
      </c>
      <c r="AB49" s="392" t="str">
        <f>献立入力用!D22</f>
        <v>パン</v>
      </c>
      <c r="AC49" s="393"/>
      <c r="AD49" s="394"/>
      <c r="AE49" s="21" t="s">
        <v>4</v>
      </c>
      <c r="AF49" s="22"/>
      <c r="AG49" s="22"/>
      <c r="AH49" s="22"/>
      <c r="AI49" s="23"/>
      <c r="AL49" s="387" t="s">
        <v>2</v>
      </c>
      <c r="AM49" s="390" t="s">
        <v>3</v>
      </c>
      <c r="AN49" s="392" t="str">
        <f>献立入力用!E22</f>
        <v>ごはん</v>
      </c>
      <c r="AO49" s="393"/>
      <c r="AP49" s="394"/>
      <c r="AQ49" s="21" t="s">
        <v>4</v>
      </c>
      <c r="AR49" s="22"/>
      <c r="AS49" s="22"/>
      <c r="AT49" s="22"/>
      <c r="AU49" s="23"/>
      <c r="AX49" s="387" t="s">
        <v>2</v>
      </c>
      <c r="AY49" s="390" t="s">
        <v>3</v>
      </c>
      <c r="AZ49" s="392" t="str">
        <f>献立入力用!F22</f>
        <v>パン</v>
      </c>
      <c r="BA49" s="393"/>
      <c r="BB49" s="394"/>
      <c r="BC49" s="21" t="s">
        <v>4</v>
      </c>
      <c r="BD49" s="22"/>
      <c r="BE49" s="22"/>
      <c r="BF49" s="22"/>
      <c r="BG49" s="23"/>
      <c r="BJ49" s="387" t="s">
        <v>2</v>
      </c>
      <c r="BK49" s="390" t="s">
        <v>3</v>
      </c>
      <c r="BL49" s="392" t="str">
        <f>献立入力用!G22</f>
        <v>ごはん</v>
      </c>
      <c r="BM49" s="393"/>
      <c r="BN49" s="394"/>
      <c r="BO49" s="21" t="s">
        <v>4</v>
      </c>
      <c r="BP49" s="22"/>
      <c r="BQ49" s="22"/>
      <c r="BR49" s="22"/>
      <c r="BS49" s="23"/>
      <c r="BV49" s="387" t="s">
        <v>2</v>
      </c>
      <c r="BW49" s="390" t="s">
        <v>3</v>
      </c>
      <c r="BX49" s="392" t="str">
        <f>献立入力用!H22</f>
        <v>ごはん</v>
      </c>
      <c r="BY49" s="393"/>
      <c r="BZ49" s="394"/>
      <c r="CA49" s="21" t="s">
        <v>4</v>
      </c>
      <c r="CB49" s="22"/>
      <c r="CC49" s="22"/>
      <c r="CD49" s="22"/>
      <c r="CE49" s="23"/>
      <c r="CH49" s="387" t="s">
        <v>2</v>
      </c>
      <c r="CI49" s="390" t="s">
        <v>3</v>
      </c>
      <c r="CJ49" s="392" t="str">
        <f>献立入力用!I22</f>
        <v>パン</v>
      </c>
      <c r="CK49" s="393"/>
      <c r="CL49" s="394"/>
      <c r="CM49" s="21" t="s">
        <v>4</v>
      </c>
      <c r="CN49" s="22"/>
      <c r="CO49" s="22"/>
      <c r="CP49" s="22"/>
      <c r="CQ49" s="23"/>
      <c r="CT49" s="387" t="s">
        <v>2</v>
      </c>
      <c r="CU49" s="390" t="s">
        <v>3</v>
      </c>
      <c r="CV49" s="392" t="str">
        <f>献立入力用!J22</f>
        <v>ごはん</v>
      </c>
      <c r="CW49" s="393"/>
      <c r="CX49" s="394"/>
      <c r="CY49" s="21" t="s">
        <v>4</v>
      </c>
      <c r="CZ49" s="22"/>
      <c r="DA49" s="22"/>
      <c r="DB49" s="22"/>
      <c r="DC49" s="23"/>
      <c r="DF49" s="387" t="s">
        <v>2</v>
      </c>
      <c r="DG49" s="390" t="s">
        <v>3</v>
      </c>
      <c r="DH49" s="392" t="str">
        <f>献立入力用!K22</f>
        <v>パン</v>
      </c>
      <c r="DI49" s="393"/>
      <c r="DJ49" s="394"/>
      <c r="DK49" s="21" t="s">
        <v>4</v>
      </c>
      <c r="DL49" s="22"/>
      <c r="DM49" s="22"/>
      <c r="DN49" s="22"/>
      <c r="DO49" s="23"/>
      <c r="DR49" s="387" t="s">
        <v>2</v>
      </c>
      <c r="DS49" s="390" t="s">
        <v>3</v>
      </c>
      <c r="DT49" s="392" t="str">
        <f>献立入力用!L22</f>
        <v>ごはん</v>
      </c>
      <c r="DU49" s="393"/>
      <c r="DV49" s="394"/>
      <c r="DW49" s="21" t="s">
        <v>4</v>
      </c>
      <c r="DX49" s="22"/>
      <c r="DY49" s="22"/>
      <c r="DZ49" s="22"/>
      <c r="EA49" s="23"/>
      <c r="ED49" s="387" t="s">
        <v>2</v>
      </c>
      <c r="EE49" s="390" t="s">
        <v>3</v>
      </c>
      <c r="EF49" s="392" t="str">
        <f>献立入力用!M22</f>
        <v>パン</v>
      </c>
      <c r="EG49" s="393"/>
      <c r="EH49" s="394"/>
      <c r="EI49" s="21" t="s">
        <v>4</v>
      </c>
      <c r="EJ49" s="22"/>
      <c r="EK49" s="22"/>
      <c r="EL49" s="22"/>
      <c r="EM49" s="23"/>
      <c r="EP49" s="387" t="s">
        <v>2</v>
      </c>
      <c r="EQ49" s="390" t="s">
        <v>3</v>
      </c>
      <c r="ER49" s="392" t="str">
        <f>献立入力用!N22</f>
        <v>ごはん</v>
      </c>
      <c r="ES49" s="393"/>
      <c r="ET49" s="394"/>
      <c r="EU49" s="21" t="s">
        <v>4</v>
      </c>
      <c r="EV49" s="22"/>
      <c r="EW49" s="22"/>
      <c r="EX49" s="22"/>
      <c r="EY49" s="23"/>
      <c r="FB49" s="387" t="s">
        <v>2</v>
      </c>
      <c r="FC49" s="390" t="s">
        <v>3</v>
      </c>
      <c r="FD49" s="392" t="str">
        <f>献立入力用!O22</f>
        <v>ごはん</v>
      </c>
      <c r="FE49" s="393"/>
      <c r="FF49" s="394"/>
      <c r="FG49" s="21" t="s">
        <v>4</v>
      </c>
      <c r="FH49" s="22"/>
      <c r="FI49" s="22"/>
      <c r="FJ49" s="22"/>
      <c r="FK49" s="23"/>
    </row>
    <row r="50" spans="2:167" ht="18" customHeight="1" x14ac:dyDescent="0.45">
      <c r="B50" s="388"/>
      <c r="C50" s="391"/>
      <c r="D50" s="395" t="str">
        <f>献立入力用!B23</f>
        <v>スープ</v>
      </c>
      <c r="E50" s="396"/>
      <c r="F50" s="397"/>
      <c r="G50" s="3"/>
      <c r="H50" s="4"/>
      <c r="I50" s="4"/>
      <c r="J50" s="4"/>
      <c r="K50" s="24"/>
      <c r="N50" s="388"/>
      <c r="O50" s="391"/>
      <c r="P50" s="395" t="str">
        <f>献立入力用!C23</f>
        <v>味噌汁</v>
      </c>
      <c r="Q50" s="396"/>
      <c r="R50" s="397"/>
      <c r="S50" s="3"/>
      <c r="T50" s="4"/>
      <c r="U50" s="4"/>
      <c r="V50" s="4"/>
      <c r="W50" s="24"/>
      <c r="Z50" s="388"/>
      <c r="AA50" s="391"/>
      <c r="AB50" s="395" t="str">
        <f>献立入力用!D23</f>
        <v>スープ</v>
      </c>
      <c r="AC50" s="396"/>
      <c r="AD50" s="397"/>
      <c r="AE50" s="3"/>
      <c r="AF50" s="4"/>
      <c r="AG50" s="4"/>
      <c r="AH50" s="4"/>
      <c r="AI50" s="24"/>
      <c r="AL50" s="388"/>
      <c r="AM50" s="391"/>
      <c r="AN50" s="395" t="str">
        <f>献立入力用!E23</f>
        <v>味噌汁</v>
      </c>
      <c r="AO50" s="396"/>
      <c r="AP50" s="397"/>
      <c r="AQ50" s="3"/>
      <c r="AR50" s="4"/>
      <c r="AS50" s="4"/>
      <c r="AT50" s="4"/>
      <c r="AU50" s="24"/>
      <c r="AX50" s="388"/>
      <c r="AY50" s="391"/>
      <c r="AZ50" s="395" t="str">
        <f>献立入力用!F23</f>
        <v>スープ</v>
      </c>
      <c r="BA50" s="396"/>
      <c r="BB50" s="397"/>
      <c r="BC50" s="3"/>
      <c r="BD50" s="4"/>
      <c r="BE50" s="4"/>
      <c r="BF50" s="4"/>
      <c r="BG50" s="24"/>
      <c r="BJ50" s="388"/>
      <c r="BK50" s="391"/>
      <c r="BL50" s="395" t="str">
        <f>献立入力用!G23</f>
        <v>味噌汁</v>
      </c>
      <c r="BM50" s="396"/>
      <c r="BN50" s="397"/>
      <c r="BO50" s="3"/>
      <c r="BP50" s="4"/>
      <c r="BQ50" s="4"/>
      <c r="BR50" s="4"/>
      <c r="BS50" s="24"/>
      <c r="BV50" s="388"/>
      <c r="BW50" s="391"/>
      <c r="BX50" s="395" t="str">
        <f>献立入力用!H23</f>
        <v>味噌汁</v>
      </c>
      <c r="BY50" s="396"/>
      <c r="BZ50" s="397"/>
      <c r="CA50" s="3"/>
      <c r="CB50" s="4"/>
      <c r="CC50" s="4"/>
      <c r="CD50" s="4"/>
      <c r="CE50" s="24"/>
      <c r="CH50" s="388"/>
      <c r="CI50" s="391"/>
      <c r="CJ50" s="395" t="str">
        <f>献立入力用!I23</f>
        <v>スープ</v>
      </c>
      <c r="CK50" s="396"/>
      <c r="CL50" s="397"/>
      <c r="CM50" s="3"/>
      <c r="CN50" s="4"/>
      <c r="CO50" s="4"/>
      <c r="CP50" s="4"/>
      <c r="CQ50" s="24"/>
      <c r="CT50" s="388"/>
      <c r="CU50" s="391"/>
      <c r="CV50" s="395" t="str">
        <f>献立入力用!J23</f>
        <v>味噌汁</v>
      </c>
      <c r="CW50" s="396"/>
      <c r="CX50" s="397"/>
      <c r="CY50" s="3"/>
      <c r="CZ50" s="4"/>
      <c r="DA50" s="4"/>
      <c r="DB50" s="4"/>
      <c r="DC50" s="24"/>
      <c r="DF50" s="388"/>
      <c r="DG50" s="391"/>
      <c r="DH50" s="395" t="str">
        <f>献立入力用!K23</f>
        <v>スープ</v>
      </c>
      <c r="DI50" s="396"/>
      <c r="DJ50" s="397"/>
      <c r="DK50" s="3"/>
      <c r="DL50" s="4"/>
      <c r="DM50" s="4"/>
      <c r="DN50" s="4"/>
      <c r="DO50" s="24"/>
      <c r="DR50" s="388"/>
      <c r="DS50" s="391"/>
      <c r="DT50" s="395" t="str">
        <f>献立入力用!L23</f>
        <v>味噌汁</v>
      </c>
      <c r="DU50" s="396"/>
      <c r="DV50" s="397"/>
      <c r="DW50" s="3"/>
      <c r="DX50" s="4"/>
      <c r="DY50" s="4"/>
      <c r="DZ50" s="4"/>
      <c r="EA50" s="24"/>
      <c r="ED50" s="388"/>
      <c r="EE50" s="391"/>
      <c r="EF50" s="395" t="str">
        <f>献立入力用!M23</f>
        <v>スープ</v>
      </c>
      <c r="EG50" s="396"/>
      <c r="EH50" s="397"/>
      <c r="EI50" s="3"/>
      <c r="EJ50" s="4"/>
      <c r="EK50" s="4"/>
      <c r="EL50" s="4"/>
      <c r="EM50" s="24"/>
      <c r="EP50" s="388"/>
      <c r="EQ50" s="391"/>
      <c r="ER50" s="395" t="str">
        <f>献立入力用!N23</f>
        <v>味噌汁</v>
      </c>
      <c r="ES50" s="396"/>
      <c r="ET50" s="397"/>
      <c r="EU50" s="3"/>
      <c r="EV50" s="4"/>
      <c r="EW50" s="4"/>
      <c r="EX50" s="4"/>
      <c r="EY50" s="24"/>
      <c r="FB50" s="388"/>
      <c r="FC50" s="391"/>
      <c r="FD50" s="395" t="str">
        <f>献立入力用!O23</f>
        <v>味噌汁</v>
      </c>
      <c r="FE50" s="396"/>
      <c r="FF50" s="397"/>
      <c r="FG50" s="3"/>
      <c r="FH50" s="4"/>
      <c r="FI50" s="4"/>
      <c r="FJ50" s="4"/>
      <c r="FK50" s="24"/>
    </row>
    <row r="51" spans="2:167" ht="18" customHeight="1" x14ac:dyDescent="0.45">
      <c r="B51" s="388"/>
      <c r="C51" s="391"/>
      <c r="D51" s="395" t="str">
        <f>献立入力用!B24</f>
        <v>スクランブルエッグ</v>
      </c>
      <c r="E51" s="396"/>
      <c r="F51" s="397"/>
      <c r="G51" s="3"/>
      <c r="H51" s="4"/>
      <c r="I51" s="4"/>
      <c r="J51" s="4"/>
      <c r="K51" s="24"/>
      <c r="N51" s="388"/>
      <c r="O51" s="391"/>
      <c r="P51" s="395" t="str">
        <f>献立入力用!C24</f>
        <v>厚揚げのオレンジチャップ</v>
      </c>
      <c r="Q51" s="396"/>
      <c r="R51" s="397"/>
      <c r="S51" s="3"/>
      <c r="T51" s="4"/>
      <c r="U51" s="4"/>
      <c r="V51" s="4"/>
      <c r="W51" s="24"/>
      <c r="Z51" s="388"/>
      <c r="AA51" s="391"/>
      <c r="AB51" s="395" t="str">
        <f>献立入力用!D24</f>
        <v>ウインナーと野菜のカレー煮</v>
      </c>
      <c r="AC51" s="396"/>
      <c r="AD51" s="397"/>
      <c r="AE51" s="3"/>
      <c r="AF51" s="4"/>
      <c r="AG51" s="4"/>
      <c r="AH51" s="4"/>
      <c r="AI51" s="24"/>
      <c r="AL51" s="388"/>
      <c r="AM51" s="391"/>
      <c r="AN51" s="395" t="str">
        <f>献立入力用!E24</f>
        <v>厚焼き玉子</v>
      </c>
      <c r="AO51" s="396"/>
      <c r="AP51" s="397"/>
      <c r="AQ51" s="3"/>
      <c r="AR51" s="4"/>
      <c r="AS51" s="4"/>
      <c r="AT51" s="4"/>
      <c r="AU51" s="24"/>
      <c r="AX51" s="388"/>
      <c r="AY51" s="391"/>
      <c r="AZ51" s="395" t="str">
        <f>献立入力用!F24</f>
        <v>オムレツ</v>
      </c>
      <c r="BA51" s="396"/>
      <c r="BB51" s="397"/>
      <c r="BC51" s="3"/>
      <c r="BD51" s="4"/>
      <c r="BE51" s="4"/>
      <c r="BF51" s="4"/>
      <c r="BG51" s="24"/>
      <c r="BJ51" s="388"/>
      <c r="BK51" s="391"/>
      <c r="BL51" s="395" t="str">
        <f>献立入力用!G24</f>
        <v>大根と里芋のそぼろ餡</v>
      </c>
      <c r="BM51" s="396"/>
      <c r="BN51" s="397"/>
      <c r="BO51" s="3"/>
      <c r="BP51" s="4"/>
      <c r="BQ51" s="4"/>
      <c r="BR51" s="4"/>
      <c r="BS51" s="24"/>
      <c r="BV51" s="388"/>
      <c r="BW51" s="391"/>
      <c r="BX51" s="395" t="str">
        <f>献立入力用!H24</f>
        <v>ひじきと枝豆の寄せ揚げ</v>
      </c>
      <c r="BY51" s="396"/>
      <c r="BZ51" s="397"/>
      <c r="CA51" s="3"/>
      <c r="CB51" s="4"/>
      <c r="CC51" s="4"/>
      <c r="CD51" s="4"/>
      <c r="CE51" s="24"/>
      <c r="CH51" s="388"/>
      <c r="CI51" s="391"/>
      <c r="CJ51" s="395" t="str">
        <f>献立入力用!I24</f>
        <v>鶏肉と野菜の白ワイン煮</v>
      </c>
      <c r="CK51" s="396"/>
      <c r="CL51" s="397"/>
      <c r="CM51" s="3"/>
      <c r="CN51" s="4"/>
      <c r="CO51" s="4"/>
      <c r="CP51" s="4"/>
      <c r="CQ51" s="24"/>
      <c r="CT51" s="388"/>
      <c r="CU51" s="391"/>
      <c r="CV51" s="395" t="str">
        <f>献立入力用!J24</f>
        <v>にしんの酒蒸し</v>
      </c>
      <c r="CW51" s="396"/>
      <c r="CX51" s="397"/>
      <c r="CY51" s="3"/>
      <c r="CZ51" s="4"/>
      <c r="DA51" s="4"/>
      <c r="DB51" s="4"/>
      <c r="DC51" s="24"/>
      <c r="DF51" s="388"/>
      <c r="DG51" s="391"/>
      <c r="DH51" s="395" t="str">
        <f>献立入力用!K24</f>
        <v>スクランブルエッグ</v>
      </c>
      <c r="DI51" s="396"/>
      <c r="DJ51" s="397"/>
      <c r="DK51" s="3"/>
      <c r="DL51" s="4"/>
      <c r="DM51" s="4"/>
      <c r="DN51" s="4"/>
      <c r="DO51" s="24"/>
      <c r="DR51" s="388"/>
      <c r="DS51" s="391"/>
      <c r="DT51" s="395" t="str">
        <f>献立入力用!L24</f>
        <v>肉団子の照り焼き</v>
      </c>
      <c r="DU51" s="396"/>
      <c r="DV51" s="397"/>
      <c r="DW51" s="3"/>
      <c r="DX51" s="4"/>
      <c r="DY51" s="4"/>
      <c r="DZ51" s="4"/>
      <c r="EA51" s="24"/>
      <c r="ED51" s="388"/>
      <c r="EE51" s="391"/>
      <c r="EF51" s="395" t="str">
        <f>献立入力用!M24</f>
        <v>野菜とマカロニのコンソメ煮</v>
      </c>
      <c r="EG51" s="396"/>
      <c r="EH51" s="397"/>
      <c r="EI51" s="3"/>
      <c r="EJ51" s="4"/>
      <c r="EK51" s="4"/>
      <c r="EL51" s="4"/>
      <c r="EM51" s="24"/>
      <c r="EP51" s="388"/>
      <c r="EQ51" s="391"/>
      <c r="ER51" s="395" t="str">
        <f>献立入力用!N24</f>
        <v>厚揚げの野菜あんかけ</v>
      </c>
      <c r="ES51" s="396"/>
      <c r="ET51" s="397"/>
      <c r="EU51" s="3"/>
      <c r="EV51" s="4"/>
      <c r="EW51" s="4"/>
      <c r="EX51" s="4"/>
      <c r="EY51" s="24"/>
      <c r="FB51" s="388"/>
      <c r="FC51" s="391"/>
      <c r="FD51" s="395" t="str">
        <f>献立入力用!O24</f>
        <v>厚揚げのオレンジチャップ</v>
      </c>
      <c r="FE51" s="396"/>
      <c r="FF51" s="397"/>
      <c r="FG51" s="3"/>
      <c r="FH51" s="4"/>
      <c r="FI51" s="4"/>
      <c r="FJ51" s="4"/>
      <c r="FK51" s="24"/>
    </row>
    <row r="52" spans="2:167" ht="18" customHeight="1" x14ac:dyDescent="0.45">
      <c r="B52" s="388"/>
      <c r="C52" s="391"/>
      <c r="D52" s="395" t="str">
        <f>献立入力用!B25</f>
        <v>小松菜のソテー</v>
      </c>
      <c r="E52" s="396"/>
      <c r="F52" s="397"/>
      <c r="G52" s="5"/>
      <c r="H52" s="6"/>
      <c r="I52" s="6"/>
      <c r="J52" s="6"/>
      <c r="K52" s="25"/>
      <c r="N52" s="388"/>
      <c r="O52" s="391"/>
      <c r="P52" s="395" t="str">
        <f>献立入力用!C25</f>
        <v>オクラとろろ</v>
      </c>
      <c r="Q52" s="396"/>
      <c r="R52" s="397"/>
      <c r="S52" s="5"/>
      <c r="T52" s="6"/>
      <c r="U52" s="6"/>
      <c r="V52" s="6"/>
      <c r="W52" s="25"/>
      <c r="Z52" s="388"/>
      <c r="AA52" s="391"/>
      <c r="AB52" s="395" t="str">
        <f>献立入力用!D25</f>
        <v>豆とコーンのオーロラソース和え</v>
      </c>
      <c r="AC52" s="396"/>
      <c r="AD52" s="397"/>
      <c r="AE52" s="5"/>
      <c r="AF52" s="6"/>
      <c r="AG52" s="6"/>
      <c r="AH52" s="6"/>
      <c r="AI52" s="25"/>
      <c r="AL52" s="388"/>
      <c r="AM52" s="391"/>
      <c r="AN52" s="395" t="str">
        <f>献立入力用!E25</f>
        <v>スパゲッティサラダ</v>
      </c>
      <c r="AO52" s="396"/>
      <c r="AP52" s="397"/>
      <c r="AQ52" s="5"/>
      <c r="AR52" s="6"/>
      <c r="AS52" s="6"/>
      <c r="AT52" s="6"/>
      <c r="AU52" s="25"/>
      <c r="AX52" s="388"/>
      <c r="AY52" s="391"/>
      <c r="AZ52" s="395" t="str">
        <f>献立入力用!F25</f>
        <v>具だくさん野菜の煮込み</v>
      </c>
      <c r="BA52" s="396"/>
      <c r="BB52" s="397"/>
      <c r="BC52" s="5"/>
      <c r="BD52" s="6"/>
      <c r="BE52" s="6"/>
      <c r="BF52" s="6"/>
      <c r="BG52" s="25"/>
      <c r="BJ52" s="388"/>
      <c r="BK52" s="391"/>
      <c r="BL52" s="395" t="str">
        <f>献立入力用!G25</f>
        <v>春雨サラダ</v>
      </c>
      <c r="BM52" s="396"/>
      <c r="BN52" s="397"/>
      <c r="BO52" s="5"/>
      <c r="BP52" s="6"/>
      <c r="BQ52" s="6"/>
      <c r="BR52" s="6"/>
      <c r="BS52" s="25"/>
      <c r="BV52" s="388"/>
      <c r="BW52" s="391"/>
      <c r="BX52" s="395" t="str">
        <f>献立入力用!H25</f>
        <v>きんぴらごぼう</v>
      </c>
      <c r="BY52" s="396"/>
      <c r="BZ52" s="397"/>
      <c r="CA52" s="5"/>
      <c r="CB52" s="6"/>
      <c r="CC52" s="6"/>
      <c r="CD52" s="6"/>
      <c r="CE52" s="25"/>
      <c r="CH52" s="388"/>
      <c r="CI52" s="391"/>
      <c r="CJ52" s="395" t="str">
        <f>献立入力用!I25</f>
        <v>カリフラワーのサラダ</v>
      </c>
      <c r="CK52" s="396"/>
      <c r="CL52" s="397"/>
      <c r="CM52" s="5"/>
      <c r="CN52" s="6"/>
      <c r="CO52" s="6"/>
      <c r="CP52" s="6"/>
      <c r="CQ52" s="25"/>
      <c r="CT52" s="388"/>
      <c r="CU52" s="391"/>
      <c r="CV52" s="395" t="str">
        <f>献立入力用!J25</f>
        <v>キャベツとコーンの煮びたし</v>
      </c>
      <c r="CW52" s="396"/>
      <c r="CX52" s="397"/>
      <c r="CY52" s="5"/>
      <c r="CZ52" s="6"/>
      <c r="DA52" s="6"/>
      <c r="DB52" s="6"/>
      <c r="DC52" s="25"/>
      <c r="DF52" s="388"/>
      <c r="DG52" s="391"/>
      <c r="DH52" s="395" t="str">
        <f>献立入力用!K25</f>
        <v>３色豆のツナマヨサラダ</v>
      </c>
      <c r="DI52" s="396"/>
      <c r="DJ52" s="397"/>
      <c r="DK52" s="5"/>
      <c r="DL52" s="6"/>
      <c r="DM52" s="6"/>
      <c r="DN52" s="6"/>
      <c r="DO52" s="25"/>
      <c r="DR52" s="388"/>
      <c r="DS52" s="391"/>
      <c r="DT52" s="395" t="str">
        <f>献立入力用!L25</f>
        <v>オクラと長いもの和え物</v>
      </c>
      <c r="DU52" s="396"/>
      <c r="DV52" s="397"/>
      <c r="DW52" s="5"/>
      <c r="DX52" s="6"/>
      <c r="DY52" s="6"/>
      <c r="DZ52" s="6"/>
      <c r="EA52" s="25"/>
      <c r="ED52" s="388"/>
      <c r="EE52" s="391"/>
      <c r="EF52" s="395" t="str">
        <f>献立入力用!M25</f>
        <v>ほうれん草の胡麻和え</v>
      </c>
      <c r="EG52" s="396"/>
      <c r="EH52" s="397"/>
      <c r="EI52" s="5"/>
      <c r="EJ52" s="6"/>
      <c r="EK52" s="6"/>
      <c r="EL52" s="6"/>
      <c r="EM52" s="25"/>
      <c r="EP52" s="388"/>
      <c r="EQ52" s="391"/>
      <c r="ER52" s="395" t="str">
        <f>献立入力用!N25</f>
        <v>キャベツとあおさのナムル</v>
      </c>
      <c r="ES52" s="396"/>
      <c r="ET52" s="397"/>
      <c r="EU52" s="5"/>
      <c r="EV52" s="6"/>
      <c r="EW52" s="6"/>
      <c r="EX52" s="6"/>
      <c r="EY52" s="25"/>
      <c r="FB52" s="388"/>
      <c r="FC52" s="391"/>
      <c r="FD52" s="395" t="str">
        <f>献立入力用!O25</f>
        <v>ブロッコリーの胡麻和え</v>
      </c>
      <c r="FE52" s="396"/>
      <c r="FF52" s="397"/>
      <c r="FG52" s="5"/>
      <c r="FH52" s="6"/>
      <c r="FI52" s="6"/>
      <c r="FJ52" s="6"/>
      <c r="FK52" s="25"/>
    </row>
    <row r="53" spans="2:167" ht="18" customHeight="1" x14ac:dyDescent="0.45">
      <c r="B53" s="388"/>
      <c r="C53" s="391"/>
      <c r="D53" s="398" t="str">
        <f>献立入力用!B26</f>
        <v>ジュース</v>
      </c>
      <c r="E53" s="399"/>
      <c r="F53" s="400"/>
      <c r="G53" s="7"/>
      <c r="H53" s="8"/>
      <c r="I53" s="8"/>
      <c r="J53" s="8"/>
      <c r="K53" s="26"/>
      <c r="N53" s="388"/>
      <c r="O53" s="391"/>
      <c r="P53" s="398" t="str">
        <f>献立入力用!C26</f>
        <v>納豆</v>
      </c>
      <c r="Q53" s="399"/>
      <c r="R53" s="400"/>
      <c r="S53" s="7"/>
      <c r="T53" s="8"/>
      <c r="U53" s="8"/>
      <c r="V53" s="8"/>
      <c r="W53" s="26"/>
      <c r="Z53" s="388"/>
      <c r="AA53" s="391"/>
      <c r="AB53" s="398">
        <f>献立入力用!D26</f>
        <v>0</v>
      </c>
      <c r="AC53" s="399"/>
      <c r="AD53" s="400"/>
      <c r="AE53" s="7"/>
      <c r="AF53" s="8"/>
      <c r="AG53" s="8"/>
      <c r="AH53" s="8"/>
      <c r="AI53" s="26"/>
      <c r="AL53" s="388"/>
      <c r="AM53" s="391"/>
      <c r="AN53" s="398" t="str">
        <f>献立入力用!E26</f>
        <v>北海道産昆布の佃煮</v>
      </c>
      <c r="AO53" s="399"/>
      <c r="AP53" s="400"/>
      <c r="AQ53" s="7"/>
      <c r="AR53" s="8"/>
      <c r="AS53" s="8"/>
      <c r="AT53" s="8"/>
      <c r="AU53" s="26"/>
      <c r="AX53" s="388"/>
      <c r="AY53" s="391"/>
      <c r="AZ53" s="398" t="str">
        <f>献立入力用!F26</f>
        <v>蓮根の梅おかかマヨ和え</v>
      </c>
      <c r="BA53" s="399"/>
      <c r="BB53" s="400"/>
      <c r="BC53" s="7"/>
      <c r="BD53" s="8"/>
      <c r="BE53" s="8"/>
      <c r="BF53" s="8"/>
      <c r="BG53" s="26"/>
      <c r="BJ53" s="388"/>
      <c r="BK53" s="391"/>
      <c r="BL53" s="398" t="str">
        <f>献立入力用!G26</f>
        <v>納豆</v>
      </c>
      <c r="BM53" s="399"/>
      <c r="BN53" s="400"/>
      <c r="BO53" s="7"/>
      <c r="BP53" s="8"/>
      <c r="BQ53" s="8"/>
      <c r="BR53" s="8"/>
      <c r="BS53" s="26"/>
      <c r="BV53" s="388"/>
      <c r="BW53" s="391"/>
      <c r="BX53" s="398" t="str">
        <f>献立入力用!H26</f>
        <v>納豆</v>
      </c>
      <c r="BY53" s="399"/>
      <c r="BZ53" s="400"/>
      <c r="CA53" s="7"/>
      <c r="CB53" s="8"/>
      <c r="CC53" s="8"/>
      <c r="CD53" s="8"/>
      <c r="CE53" s="26"/>
      <c r="CH53" s="388"/>
      <c r="CI53" s="391"/>
      <c r="CJ53" s="398" t="str">
        <f>献立入力用!I26</f>
        <v>ジュース</v>
      </c>
      <c r="CK53" s="399"/>
      <c r="CL53" s="400"/>
      <c r="CM53" s="7"/>
      <c r="CN53" s="8"/>
      <c r="CO53" s="8"/>
      <c r="CP53" s="8"/>
      <c r="CQ53" s="26"/>
      <c r="CT53" s="388"/>
      <c r="CU53" s="391"/>
      <c r="CV53" s="398" t="str">
        <f>献立入力用!J26</f>
        <v>納豆</v>
      </c>
      <c r="CW53" s="399"/>
      <c r="CX53" s="400"/>
      <c r="CY53" s="7"/>
      <c r="CZ53" s="8"/>
      <c r="DA53" s="8"/>
      <c r="DB53" s="8"/>
      <c r="DC53" s="26"/>
      <c r="DF53" s="388"/>
      <c r="DG53" s="391"/>
      <c r="DH53" s="398">
        <f>献立入力用!K26</f>
        <v>0</v>
      </c>
      <c r="DI53" s="399"/>
      <c r="DJ53" s="400"/>
      <c r="DK53" s="7"/>
      <c r="DL53" s="8"/>
      <c r="DM53" s="8"/>
      <c r="DN53" s="8"/>
      <c r="DO53" s="26"/>
      <c r="DR53" s="388"/>
      <c r="DS53" s="391"/>
      <c r="DT53" s="398" t="str">
        <f>献立入力用!L26</f>
        <v>納豆</v>
      </c>
      <c r="DU53" s="399"/>
      <c r="DV53" s="400"/>
      <c r="DW53" s="7"/>
      <c r="DX53" s="8"/>
      <c r="DY53" s="8"/>
      <c r="DZ53" s="8"/>
      <c r="EA53" s="26"/>
      <c r="ED53" s="388"/>
      <c r="EE53" s="391"/>
      <c r="EF53" s="398">
        <f>献立入力用!M26</f>
        <v>0</v>
      </c>
      <c r="EG53" s="399"/>
      <c r="EH53" s="400"/>
      <c r="EI53" s="7"/>
      <c r="EJ53" s="8"/>
      <c r="EK53" s="8"/>
      <c r="EL53" s="8"/>
      <c r="EM53" s="26"/>
      <c r="EP53" s="388"/>
      <c r="EQ53" s="391"/>
      <c r="ER53" s="398" t="str">
        <f>献立入力用!N26</f>
        <v>納豆</v>
      </c>
      <c r="ES53" s="399"/>
      <c r="ET53" s="400"/>
      <c r="EU53" s="7"/>
      <c r="EV53" s="8"/>
      <c r="EW53" s="8"/>
      <c r="EX53" s="8"/>
      <c r="EY53" s="26"/>
      <c r="FB53" s="388"/>
      <c r="FC53" s="391"/>
      <c r="FD53" s="398" t="str">
        <f>献立入力用!O26</f>
        <v>めんたい風味</v>
      </c>
      <c r="FE53" s="399"/>
      <c r="FF53" s="400"/>
      <c r="FG53" s="7"/>
      <c r="FH53" s="8"/>
      <c r="FI53" s="8"/>
      <c r="FJ53" s="8"/>
      <c r="FK53" s="26"/>
    </row>
    <row r="54" spans="2:167" ht="18" customHeight="1" x14ac:dyDescent="0.45">
      <c r="B54" s="388"/>
      <c r="C54" s="343" t="s">
        <v>5</v>
      </c>
      <c r="D54" s="345" t="s">
        <v>34</v>
      </c>
      <c r="E54" s="33" t="s">
        <v>6</v>
      </c>
      <c r="F54" s="10" t="s">
        <v>7</v>
      </c>
      <c r="G54" s="11" t="s">
        <v>8</v>
      </c>
      <c r="H54" s="12" t="s">
        <v>9</v>
      </c>
      <c r="I54" s="13" t="s">
        <v>10</v>
      </c>
      <c r="J54" s="14"/>
      <c r="K54" s="27"/>
      <c r="N54" s="388"/>
      <c r="O54" s="343" t="s">
        <v>5</v>
      </c>
      <c r="P54" s="345" t="s">
        <v>34</v>
      </c>
      <c r="Q54" s="33" t="s">
        <v>6</v>
      </c>
      <c r="R54" s="10" t="s">
        <v>7</v>
      </c>
      <c r="S54" s="11" t="s">
        <v>8</v>
      </c>
      <c r="T54" s="12" t="s">
        <v>9</v>
      </c>
      <c r="U54" s="13" t="s">
        <v>10</v>
      </c>
      <c r="V54" s="14"/>
      <c r="W54" s="27"/>
      <c r="Z54" s="388"/>
      <c r="AA54" s="343" t="s">
        <v>5</v>
      </c>
      <c r="AB54" s="345" t="s">
        <v>34</v>
      </c>
      <c r="AC54" s="33" t="s">
        <v>6</v>
      </c>
      <c r="AD54" s="10" t="s">
        <v>7</v>
      </c>
      <c r="AE54" s="11" t="s">
        <v>8</v>
      </c>
      <c r="AF54" s="12" t="s">
        <v>9</v>
      </c>
      <c r="AG54" s="13" t="s">
        <v>10</v>
      </c>
      <c r="AH54" s="14"/>
      <c r="AI54" s="27"/>
      <c r="AL54" s="388"/>
      <c r="AM54" s="343" t="s">
        <v>5</v>
      </c>
      <c r="AN54" s="345" t="s">
        <v>34</v>
      </c>
      <c r="AO54" s="33" t="s">
        <v>6</v>
      </c>
      <c r="AP54" s="10" t="s">
        <v>7</v>
      </c>
      <c r="AQ54" s="11" t="s">
        <v>8</v>
      </c>
      <c r="AR54" s="12" t="s">
        <v>9</v>
      </c>
      <c r="AS54" s="13" t="s">
        <v>10</v>
      </c>
      <c r="AT54" s="14"/>
      <c r="AU54" s="27"/>
      <c r="AX54" s="388"/>
      <c r="AY54" s="343" t="s">
        <v>5</v>
      </c>
      <c r="AZ54" s="345" t="s">
        <v>34</v>
      </c>
      <c r="BA54" s="33" t="s">
        <v>6</v>
      </c>
      <c r="BB54" s="10" t="s">
        <v>7</v>
      </c>
      <c r="BC54" s="11" t="s">
        <v>8</v>
      </c>
      <c r="BD54" s="12" t="s">
        <v>9</v>
      </c>
      <c r="BE54" s="13" t="s">
        <v>10</v>
      </c>
      <c r="BF54" s="14"/>
      <c r="BG54" s="27"/>
      <c r="BJ54" s="388"/>
      <c r="BK54" s="343" t="s">
        <v>5</v>
      </c>
      <c r="BL54" s="345" t="s">
        <v>34</v>
      </c>
      <c r="BM54" s="33" t="s">
        <v>6</v>
      </c>
      <c r="BN54" s="10" t="s">
        <v>7</v>
      </c>
      <c r="BO54" s="11" t="s">
        <v>8</v>
      </c>
      <c r="BP54" s="12" t="s">
        <v>9</v>
      </c>
      <c r="BQ54" s="13" t="s">
        <v>10</v>
      </c>
      <c r="BR54" s="14"/>
      <c r="BS54" s="27"/>
      <c r="BV54" s="388"/>
      <c r="BW54" s="343" t="s">
        <v>5</v>
      </c>
      <c r="BX54" s="345" t="s">
        <v>34</v>
      </c>
      <c r="BY54" s="33" t="s">
        <v>6</v>
      </c>
      <c r="BZ54" s="10" t="s">
        <v>7</v>
      </c>
      <c r="CA54" s="11" t="s">
        <v>8</v>
      </c>
      <c r="CB54" s="12" t="s">
        <v>9</v>
      </c>
      <c r="CC54" s="13" t="s">
        <v>10</v>
      </c>
      <c r="CD54" s="14"/>
      <c r="CE54" s="27"/>
      <c r="CH54" s="388"/>
      <c r="CI54" s="343" t="s">
        <v>5</v>
      </c>
      <c r="CJ54" s="345" t="s">
        <v>34</v>
      </c>
      <c r="CK54" s="33" t="s">
        <v>6</v>
      </c>
      <c r="CL54" s="10" t="s">
        <v>7</v>
      </c>
      <c r="CM54" s="11" t="s">
        <v>8</v>
      </c>
      <c r="CN54" s="12" t="s">
        <v>9</v>
      </c>
      <c r="CO54" s="13" t="s">
        <v>10</v>
      </c>
      <c r="CP54" s="14"/>
      <c r="CQ54" s="27"/>
      <c r="CT54" s="388"/>
      <c r="CU54" s="343" t="s">
        <v>5</v>
      </c>
      <c r="CV54" s="345" t="s">
        <v>34</v>
      </c>
      <c r="CW54" s="33" t="s">
        <v>6</v>
      </c>
      <c r="CX54" s="10" t="s">
        <v>7</v>
      </c>
      <c r="CY54" s="11" t="s">
        <v>8</v>
      </c>
      <c r="CZ54" s="12" t="s">
        <v>9</v>
      </c>
      <c r="DA54" s="13" t="s">
        <v>10</v>
      </c>
      <c r="DB54" s="14"/>
      <c r="DC54" s="27"/>
      <c r="DF54" s="388"/>
      <c r="DG54" s="343" t="s">
        <v>5</v>
      </c>
      <c r="DH54" s="345" t="s">
        <v>34</v>
      </c>
      <c r="DI54" s="33" t="s">
        <v>6</v>
      </c>
      <c r="DJ54" s="10" t="s">
        <v>7</v>
      </c>
      <c r="DK54" s="11" t="s">
        <v>8</v>
      </c>
      <c r="DL54" s="12" t="s">
        <v>9</v>
      </c>
      <c r="DM54" s="13" t="s">
        <v>10</v>
      </c>
      <c r="DN54" s="14"/>
      <c r="DO54" s="27"/>
      <c r="DR54" s="388"/>
      <c r="DS54" s="343" t="s">
        <v>5</v>
      </c>
      <c r="DT54" s="345" t="s">
        <v>34</v>
      </c>
      <c r="DU54" s="33" t="s">
        <v>6</v>
      </c>
      <c r="DV54" s="10" t="s">
        <v>7</v>
      </c>
      <c r="DW54" s="11" t="s">
        <v>8</v>
      </c>
      <c r="DX54" s="12" t="s">
        <v>9</v>
      </c>
      <c r="DY54" s="13" t="s">
        <v>10</v>
      </c>
      <c r="DZ54" s="14"/>
      <c r="EA54" s="27"/>
      <c r="ED54" s="388"/>
      <c r="EE54" s="343" t="s">
        <v>5</v>
      </c>
      <c r="EF54" s="345" t="s">
        <v>34</v>
      </c>
      <c r="EG54" s="33" t="s">
        <v>6</v>
      </c>
      <c r="EH54" s="10" t="s">
        <v>7</v>
      </c>
      <c r="EI54" s="11" t="s">
        <v>8</v>
      </c>
      <c r="EJ54" s="12" t="s">
        <v>9</v>
      </c>
      <c r="EK54" s="13" t="s">
        <v>10</v>
      </c>
      <c r="EL54" s="14"/>
      <c r="EM54" s="27"/>
      <c r="EP54" s="388"/>
      <c r="EQ54" s="343" t="s">
        <v>5</v>
      </c>
      <c r="ER54" s="345" t="s">
        <v>34</v>
      </c>
      <c r="ES54" s="33" t="s">
        <v>6</v>
      </c>
      <c r="ET54" s="10" t="s">
        <v>7</v>
      </c>
      <c r="EU54" s="11" t="s">
        <v>8</v>
      </c>
      <c r="EV54" s="12" t="s">
        <v>9</v>
      </c>
      <c r="EW54" s="13" t="s">
        <v>10</v>
      </c>
      <c r="EX54" s="14"/>
      <c r="EY54" s="27"/>
      <c r="FB54" s="388"/>
      <c r="FC54" s="343" t="s">
        <v>5</v>
      </c>
      <c r="FD54" s="345" t="s">
        <v>34</v>
      </c>
      <c r="FE54" s="33" t="s">
        <v>6</v>
      </c>
      <c r="FF54" s="10" t="s">
        <v>7</v>
      </c>
      <c r="FG54" s="11" t="s">
        <v>8</v>
      </c>
      <c r="FH54" s="12" t="s">
        <v>9</v>
      </c>
      <c r="FI54" s="13" t="s">
        <v>10</v>
      </c>
      <c r="FJ54" s="14"/>
      <c r="FK54" s="27"/>
    </row>
    <row r="55" spans="2:167" ht="18" customHeight="1" x14ac:dyDescent="0.2">
      <c r="B55" s="388"/>
      <c r="C55" s="343"/>
      <c r="D55" s="346"/>
      <c r="E55" s="34" t="s">
        <v>11</v>
      </c>
      <c r="F55" s="11" t="s">
        <v>7</v>
      </c>
      <c r="G55" s="11" t="s">
        <v>12</v>
      </c>
      <c r="H55" s="12" t="s">
        <v>13</v>
      </c>
      <c r="I55" s="347" t="s">
        <v>14</v>
      </c>
      <c r="J55" s="348"/>
      <c r="K55" s="349"/>
      <c r="N55" s="388"/>
      <c r="O55" s="343"/>
      <c r="P55" s="346"/>
      <c r="Q55" s="34" t="s">
        <v>11</v>
      </c>
      <c r="R55" s="11" t="s">
        <v>7</v>
      </c>
      <c r="S55" s="11" t="s">
        <v>12</v>
      </c>
      <c r="T55" s="12" t="s">
        <v>13</v>
      </c>
      <c r="U55" s="347" t="s">
        <v>14</v>
      </c>
      <c r="V55" s="348"/>
      <c r="W55" s="349"/>
      <c r="Z55" s="388"/>
      <c r="AA55" s="343"/>
      <c r="AB55" s="346"/>
      <c r="AC55" s="34" t="s">
        <v>11</v>
      </c>
      <c r="AD55" s="11" t="s">
        <v>7</v>
      </c>
      <c r="AE55" s="11" t="s">
        <v>12</v>
      </c>
      <c r="AF55" s="12" t="s">
        <v>13</v>
      </c>
      <c r="AG55" s="347" t="s">
        <v>14</v>
      </c>
      <c r="AH55" s="348"/>
      <c r="AI55" s="349"/>
      <c r="AL55" s="388"/>
      <c r="AM55" s="343"/>
      <c r="AN55" s="346"/>
      <c r="AO55" s="34" t="s">
        <v>11</v>
      </c>
      <c r="AP55" s="11" t="s">
        <v>7</v>
      </c>
      <c r="AQ55" s="11" t="s">
        <v>12</v>
      </c>
      <c r="AR55" s="12" t="s">
        <v>13</v>
      </c>
      <c r="AS55" s="347" t="s">
        <v>14</v>
      </c>
      <c r="AT55" s="348"/>
      <c r="AU55" s="349"/>
      <c r="AX55" s="388"/>
      <c r="AY55" s="343"/>
      <c r="AZ55" s="346"/>
      <c r="BA55" s="34" t="s">
        <v>11</v>
      </c>
      <c r="BB55" s="11" t="s">
        <v>7</v>
      </c>
      <c r="BC55" s="11" t="s">
        <v>12</v>
      </c>
      <c r="BD55" s="12" t="s">
        <v>13</v>
      </c>
      <c r="BE55" s="347" t="s">
        <v>14</v>
      </c>
      <c r="BF55" s="348"/>
      <c r="BG55" s="349"/>
      <c r="BJ55" s="388"/>
      <c r="BK55" s="343"/>
      <c r="BL55" s="346"/>
      <c r="BM55" s="34" t="s">
        <v>11</v>
      </c>
      <c r="BN55" s="11" t="s">
        <v>7</v>
      </c>
      <c r="BO55" s="11" t="s">
        <v>12</v>
      </c>
      <c r="BP55" s="12" t="s">
        <v>13</v>
      </c>
      <c r="BQ55" s="347" t="s">
        <v>14</v>
      </c>
      <c r="BR55" s="348"/>
      <c r="BS55" s="349"/>
      <c r="BV55" s="388"/>
      <c r="BW55" s="343"/>
      <c r="BX55" s="346"/>
      <c r="BY55" s="34" t="s">
        <v>11</v>
      </c>
      <c r="BZ55" s="11" t="s">
        <v>7</v>
      </c>
      <c r="CA55" s="11" t="s">
        <v>12</v>
      </c>
      <c r="CB55" s="12" t="s">
        <v>13</v>
      </c>
      <c r="CC55" s="347" t="s">
        <v>14</v>
      </c>
      <c r="CD55" s="348"/>
      <c r="CE55" s="349"/>
      <c r="CH55" s="388"/>
      <c r="CI55" s="343"/>
      <c r="CJ55" s="346"/>
      <c r="CK55" s="34" t="s">
        <v>11</v>
      </c>
      <c r="CL55" s="11" t="s">
        <v>7</v>
      </c>
      <c r="CM55" s="11" t="s">
        <v>12</v>
      </c>
      <c r="CN55" s="12" t="s">
        <v>13</v>
      </c>
      <c r="CO55" s="347" t="s">
        <v>14</v>
      </c>
      <c r="CP55" s="348"/>
      <c r="CQ55" s="349"/>
      <c r="CT55" s="388"/>
      <c r="CU55" s="343"/>
      <c r="CV55" s="346"/>
      <c r="CW55" s="34" t="s">
        <v>11</v>
      </c>
      <c r="CX55" s="11" t="s">
        <v>7</v>
      </c>
      <c r="CY55" s="11" t="s">
        <v>12</v>
      </c>
      <c r="CZ55" s="12" t="s">
        <v>13</v>
      </c>
      <c r="DA55" s="347" t="s">
        <v>14</v>
      </c>
      <c r="DB55" s="348"/>
      <c r="DC55" s="349"/>
      <c r="DF55" s="388"/>
      <c r="DG55" s="343"/>
      <c r="DH55" s="346"/>
      <c r="DI55" s="34" t="s">
        <v>11</v>
      </c>
      <c r="DJ55" s="11" t="s">
        <v>7</v>
      </c>
      <c r="DK55" s="11" t="s">
        <v>12</v>
      </c>
      <c r="DL55" s="12" t="s">
        <v>13</v>
      </c>
      <c r="DM55" s="347" t="s">
        <v>14</v>
      </c>
      <c r="DN55" s="348"/>
      <c r="DO55" s="349"/>
      <c r="DR55" s="388"/>
      <c r="DS55" s="343"/>
      <c r="DT55" s="346"/>
      <c r="DU55" s="34" t="s">
        <v>11</v>
      </c>
      <c r="DV55" s="11" t="s">
        <v>7</v>
      </c>
      <c r="DW55" s="11" t="s">
        <v>12</v>
      </c>
      <c r="DX55" s="12" t="s">
        <v>13</v>
      </c>
      <c r="DY55" s="347" t="s">
        <v>14</v>
      </c>
      <c r="DZ55" s="348"/>
      <c r="EA55" s="349"/>
      <c r="ED55" s="388"/>
      <c r="EE55" s="343"/>
      <c r="EF55" s="346"/>
      <c r="EG55" s="34" t="s">
        <v>11</v>
      </c>
      <c r="EH55" s="11" t="s">
        <v>7</v>
      </c>
      <c r="EI55" s="11" t="s">
        <v>12</v>
      </c>
      <c r="EJ55" s="12" t="s">
        <v>13</v>
      </c>
      <c r="EK55" s="347" t="s">
        <v>14</v>
      </c>
      <c r="EL55" s="348"/>
      <c r="EM55" s="349"/>
      <c r="EP55" s="388"/>
      <c r="EQ55" s="343"/>
      <c r="ER55" s="346"/>
      <c r="ES55" s="34" t="s">
        <v>11</v>
      </c>
      <c r="ET55" s="11" t="s">
        <v>7</v>
      </c>
      <c r="EU55" s="11" t="s">
        <v>12</v>
      </c>
      <c r="EV55" s="12" t="s">
        <v>13</v>
      </c>
      <c r="EW55" s="347" t="s">
        <v>14</v>
      </c>
      <c r="EX55" s="348"/>
      <c r="EY55" s="349"/>
      <c r="FB55" s="388"/>
      <c r="FC55" s="343"/>
      <c r="FD55" s="346"/>
      <c r="FE55" s="34" t="s">
        <v>11</v>
      </c>
      <c r="FF55" s="11" t="s">
        <v>7</v>
      </c>
      <c r="FG55" s="11" t="s">
        <v>12</v>
      </c>
      <c r="FH55" s="12" t="s">
        <v>13</v>
      </c>
      <c r="FI55" s="347" t="s">
        <v>14</v>
      </c>
      <c r="FJ55" s="348"/>
      <c r="FK55" s="349"/>
    </row>
    <row r="56" spans="2:167" ht="18" customHeight="1" x14ac:dyDescent="0.15">
      <c r="B56" s="388"/>
      <c r="C56" s="343"/>
      <c r="D56" s="346" t="s">
        <v>15</v>
      </c>
      <c r="E56" s="34" t="s">
        <v>6</v>
      </c>
      <c r="F56" s="11" t="s">
        <v>7</v>
      </c>
      <c r="G56" s="11" t="s">
        <v>8</v>
      </c>
      <c r="H56" s="12" t="s">
        <v>9</v>
      </c>
      <c r="I56" s="351" t="s">
        <v>16</v>
      </c>
      <c r="J56" s="352"/>
      <c r="K56" s="353"/>
      <c r="N56" s="388"/>
      <c r="O56" s="343"/>
      <c r="P56" s="346" t="s">
        <v>15</v>
      </c>
      <c r="Q56" s="34" t="s">
        <v>6</v>
      </c>
      <c r="R56" s="11" t="s">
        <v>7</v>
      </c>
      <c r="S56" s="11" t="s">
        <v>8</v>
      </c>
      <c r="T56" s="12" t="s">
        <v>9</v>
      </c>
      <c r="U56" s="351" t="s">
        <v>16</v>
      </c>
      <c r="V56" s="352"/>
      <c r="W56" s="353"/>
      <c r="Z56" s="388"/>
      <c r="AA56" s="343"/>
      <c r="AB56" s="346" t="s">
        <v>15</v>
      </c>
      <c r="AC56" s="34" t="s">
        <v>6</v>
      </c>
      <c r="AD56" s="11" t="s">
        <v>7</v>
      </c>
      <c r="AE56" s="11" t="s">
        <v>8</v>
      </c>
      <c r="AF56" s="12" t="s">
        <v>9</v>
      </c>
      <c r="AG56" s="351" t="s">
        <v>16</v>
      </c>
      <c r="AH56" s="352"/>
      <c r="AI56" s="353"/>
      <c r="AL56" s="388"/>
      <c r="AM56" s="343"/>
      <c r="AN56" s="346" t="s">
        <v>15</v>
      </c>
      <c r="AO56" s="34" t="s">
        <v>6</v>
      </c>
      <c r="AP56" s="11" t="s">
        <v>7</v>
      </c>
      <c r="AQ56" s="11" t="s">
        <v>8</v>
      </c>
      <c r="AR56" s="12" t="s">
        <v>9</v>
      </c>
      <c r="AS56" s="351" t="s">
        <v>16</v>
      </c>
      <c r="AT56" s="352"/>
      <c r="AU56" s="353"/>
      <c r="AX56" s="388"/>
      <c r="AY56" s="343"/>
      <c r="AZ56" s="346" t="s">
        <v>15</v>
      </c>
      <c r="BA56" s="34" t="s">
        <v>6</v>
      </c>
      <c r="BB56" s="11" t="s">
        <v>7</v>
      </c>
      <c r="BC56" s="11" t="s">
        <v>8</v>
      </c>
      <c r="BD56" s="12" t="s">
        <v>9</v>
      </c>
      <c r="BE56" s="351" t="s">
        <v>16</v>
      </c>
      <c r="BF56" s="352"/>
      <c r="BG56" s="353"/>
      <c r="BJ56" s="388"/>
      <c r="BK56" s="343"/>
      <c r="BL56" s="346" t="s">
        <v>15</v>
      </c>
      <c r="BM56" s="34" t="s">
        <v>6</v>
      </c>
      <c r="BN56" s="11" t="s">
        <v>7</v>
      </c>
      <c r="BO56" s="11" t="s">
        <v>8</v>
      </c>
      <c r="BP56" s="12" t="s">
        <v>9</v>
      </c>
      <c r="BQ56" s="351" t="s">
        <v>16</v>
      </c>
      <c r="BR56" s="352"/>
      <c r="BS56" s="353"/>
      <c r="BV56" s="388"/>
      <c r="BW56" s="343"/>
      <c r="BX56" s="346" t="s">
        <v>15</v>
      </c>
      <c r="BY56" s="34" t="s">
        <v>6</v>
      </c>
      <c r="BZ56" s="11" t="s">
        <v>7</v>
      </c>
      <c r="CA56" s="11" t="s">
        <v>8</v>
      </c>
      <c r="CB56" s="12" t="s">
        <v>9</v>
      </c>
      <c r="CC56" s="351" t="s">
        <v>16</v>
      </c>
      <c r="CD56" s="352"/>
      <c r="CE56" s="353"/>
      <c r="CH56" s="388"/>
      <c r="CI56" s="343"/>
      <c r="CJ56" s="346" t="s">
        <v>15</v>
      </c>
      <c r="CK56" s="34" t="s">
        <v>6</v>
      </c>
      <c r="CL56" s="11" t="s">
        <v>7</v>
      </c>
      <c r="CM56" s="11" t="s">
        <v>8</v>
      </c>
      <c r="CN56" s="12" t="s">
        <v>9</v>
      </c>
      <c r="CO56" s="351" t="s">
        <v>16</v>
      </c>
      <c r="CP56" s="352"/>
      <c r="CQ56" s="353"/>
      <c r="CT56" s="388"/>
      <c r="CU56" s="343"/>
      <c r="CV56" s="346" t="s">
        <v>15</v>
      </c>
      <c r="CW56" s="34" t="s">
        <v>6</v>
      </c>
      <c r="CX56" s="11" t="s">
        <v>7</v>
      </c>
      <c r="CY56" s="11" t="s">
        <v>8</v>
      </c>
      <c r="CZ56" s="12" t="s">
        <v>9</v>
      </c>
      <c r="DA56" s="351" t="s">
        <v>16</v>
      </c>
      <c r="DB56" s="352"/>
      <c r="DC56" s="353"/>
      <c r="DF56" s="388"/>
      <c r="DG56" s="343"/>
      <c r="DH56" s="346" t="s">
        <v>15</v>
      </c>
      <c r="DI56" s="34" t="s">
        <v>6</v>
      </c>
      <c r="DJ56" s="11" t="s">
        <v>7</v>
      </c>
      <c r="DK56" s="11" t="s">
        <v>8</v>
      </c>
      <c r="DL56" s="12" t="s">
        <v>9</v>
      </c>
      <c r="DM56" s="351" t="s">
        <v>16</v>
      </c>
      <c r="DN56" s="352"/>
      <c r="DO56" s="353"/>
      <c r="DR56" s="388"/>
      <c r="DS56" s="343"/>
      <c r="DT56" s="346" t="s">
        <v>15</v>
      </c>
      <c r="DU56" s="34" t="s">
        <v>6</v>
      </c>
      <c r="DV56" s="11" t="s">
        <v>7</v>
      </c>
      <c r="DW56" s="11" t="s">
        <v>8</v>
      </c>
      <c r="DX56" s="12" t="s">
        <v>9</v>
      </c>
      <c r="DY56" s="351" t="s">
        <v>16</v>
      </c>
      <c r="DZ56" s="352"/>
      <c r="EA56" s="353"/>
      <c r="ED56" s="388"/>
      <c r="EE56" s="343"/>
      <c r="EF56" s="346" t="s">
        <v>15</v>
      </c>
      <c r="EG56" s="34" t="s">
        <v>6</v>
      </c>
      <c r="EH56" s="11" t="s">
        <v>7</v>
      </c>
      <c r="EI56" s="11" t="s">
        <v>8</v>
      </c>
      <c r="EJ56" s="12" t="s">
        <v>9</v>
      </c>
      <c r="EK56" s="351" t="s">
        <v>16</v>
      </c>
      <c r="EL56" s="352"/>
      <c r="EM56" s="353"/>
      <c r="EP56" s="388"/>
      <c r="EQ56" s="343"/>
      <c r="ER56" s="346" t="s">
        <v>15</v>
      </c>
      <c r="ES56" s="34" t="s">
        <v>6</v>
      </c>
      <c r="ET56" s="11" t="s">
        <v>7</v>
      </c>
      <c r="EU56" s="11" t="s">
        <v>8</v>
      </c>
      <c r="EV56" s="12" t="s">
        <v>9</v>
      </c>
      <c r="EW56" s="351" t="s">
        <v>16</v>
      </c>
      <c r="EX56" s="352"/>
      <c r="EY56" s="353"/>
      <c r="FB56" s="388"/>
      <c r="FC56" s="343"/>
      <c r="FD56" s="346" t="s">
        <v>15</v>
      </c>
      <c r="FE56" s="34" t="s">
        <v>6</v>
      </c>
      <c r="FF56" s="11" t="s">
        <v>7</v>
      </c>
      <c r="FG56" s="11" t="s">
        <v>8</v>
      </c>
      <c r="FH56" s="12" t="s">
        <v>9</v>
      </c>
      <c r="FI56" s="351" t="s">
        <v>16</v>
      </c>
      <c r="FJ56" s="352"/>
      <c r="FK56" s="353"/>
    </row>
    <row r="57" spans="2:167" ht="18" customHeight="1" x14ac:dyDescent="0.45">
      <c r="B57" s="388"/>
      <c r="C57" s="343"/>
      <c r="D57" s="346"/>
      <c r="E57" s="34" t="s">
        <v>17</v>
      </c>
      <c r="F57" s="11" t="s">
        <v>7</v>
      </c>
      <c r="G57" s="11" t="s">
        <v>18</v>
      </c>
      <c r="H57" s="12" t="s">
        <v>19</v>
      </c>
      <c r="I57" s="354" t="s">
        <v>20</v>
      </c>
      <c r="J57" s="355"/>
      <c r="K57" s="356"/>
      <c r="N57" s="388"/>
      <c r="O57" s="343"/>
      <c r="P57" s="346"/>
      <c r="Q57" s="34" t="s">
        <v>17</v>
      </c>
      <c r="R57" s="11" t="s">
        <v>7</v>
      </c>
      <c r="S57" s="11" t="s">
        <v>18</v>
      </c>
      <c r="T57" s="12" t="s">
        <v>19</v>
      </c>
      <c r="U57" s="354" t="s">
        <v>20</v>
      </c>
      <c r="V57" s="355"/>
      <c r="W57" s="356"/>
      <c r="Z57" s="388"/>
      <c r="AA57" s="343"/>
      <c r="AB57" s="346"/>
      <c r="AC57" s="34" t="s">
        <v>17</v>
      </c>
      <c r="AD57" s="11" t="s">
        <v>7</v>
      </c>
      <c r="AE57" s="11" t="s">
        <v>18</v>
      </c>
      <c r="AF57" s="12" t="s">
        <v>19</v>
      </c>
      <c r="AG57" s="354" t="s">
        <v>20</v>
      </c>
      <c r="AH57" s="355"/>
      <c r="AI57" s="356"/>
      <c r="AL57" s="388"/>
      <c r="AM57" s="343"/>
      <c r="AN57" s="346"/>
      <c r="AO57" s="34" t="s">
        <v>17</v>
      </c>
      <c r="AP57" s="11" t="s">
        <v>7</v>
      </c>
      <c r="AQ57" s="11" t="s">
        <v>18</v>
      </c>
      <c r="AR57" s="12" t="s">
        <v>19</v>
      </c>
      <c r="AS57" s="354" t="s">
        <v>20</v>
      </c>
      <c r="AT57" s="355"/>
      <c r="AU57" s="356"/>
      <c r="AX57" s="388"/>
      <c r="AY57" s="343"/>
      <c r="AZ57" s="346"/>
      <c r="BA57" s="34" t="s">
        <v>17</v>
      </c>
      <c r="BB57" s="11" t="s">
        <v>7</v>
      </c>
      <c r="BC57" s="11" t="s">
        <v>18</v>
      </c>
      <c r="BD57" s="12" t="s">
        <v>19</v>
      </c>
      <c r="BE57" s="354" t="s">
        <v>20</v>
      </c>
      <c r="BF57" s="355"/>
      <c r="BG57" s="356"/>
      <c r="BJ57" s="388"/>
      <c r="BK57" s="343"/>
      <c r="BL57" s="346"/>
      <c r="BM57" s="34" t="s">
        <v>17</v>
      </c>
      <c r="BN57" s="11" t="s">
        <v>7</v>
      </c>
      <c r="BO57" s="11" t="s">
        <v>18</v>
      </c>
      <c r="BP57" s="12" t="s">
        <v>19</v>
      </c>
      <c r="BQ57" s="354" t="s">
        <v>20</v>
      </c>
      <c r="BR57" s="355"/>
      <c r="BS57" s="356"/>
      <c r="BV57" s="388"/>
      <c r="BW57" s="343"/>
      <c r="BX57" s="346"/>
      <c r="BY57" s="34" t="s">
        <v>17</v>
      </c>
      <c r="BZ57" s="11" t="s">
        <v>7</v>
      </c>
      <c r="CA57" s="11" t="s">
        <v>18</v>
      </c>
      <c r="CB57" s="12" t="s">
        <v>19</v>
      </c>
      <c r="CC57" s="354" t="s">
        <v>20</v>
      </c>
      <c r="CD57" s="355"/>
      <c r="CE57" s="356"/>
      <c r="CH57" s="388"/>
      <c r="CI57" s="343"/>
      <c r="CJ57" s="346"/>
      <c r="CK57" s="34" t="s">
        <v>17</v>
      </c>
      <c r="CL57" s="11" t="s">
        <v>7</v>
      </c>
      <c r="CM57" s="11" t="s">
        <v>18</v>
      </c>
      <c r="CN57" s="12" t="s">
        <v>19</v>
      </c>
      <c r="CO57" s="354" t="s">
        <v>20</v>
      </c>
      <c r="CP57" s="355"/>
      <c r="CQ57" s="356"/>
      <c r="CT57" s="388"/>
      <c r="CU57" s="343"/>
      <c r="CV57" s="346"/>
      <c r="CW57" s="34" t="s">
        <v>17</v>
      </c>
      <c r="CX57" s="11" t="s">
        <v>7</v>
      </c>
      <c r="CY57" s="11" t="s">
        <v>18</v>
      </c>
      <c r="CZ57" s="12" t="s">
        <v>19</v>
      </c>
      <c r="DA57" s="354" t="s">
        <v>20</v>
      </c>
      <c r="DB57" s="355"/>
      <c r="DC57" s="356"/>
      <c r="DF57" s="388"/>
      <c r="DG57" s="343"/>
      <c r="DH57" s="346"/>
      <c r="DI57" s="34" t="s">
        <v>17</v>
      </c>
      <c r="DJ57" s="11" t="s">
        <v>7</v>
      </c>
      <c r="DK57" s="11" t="s">
        <v>18</v>
      </c>
      <c r="DL57" s="12" t="s">
        <v>19</v>
      </c>
      <c r="DM57" s="354" t="s">
        <v>20</v>
      </c>
      <c r="DN57" s="355"/>
      <c r="DO57" s="356"/>
      <c r="DR57" s="388"/>
      <c r="DS57" s="343"/>
      <c r="DT57" s="346"/>
      <c r="DU57" s="34" t="s">
        <v>17</v>
      </c>
      <c r="DV57" s="11" t="s">
        <v>7</v>
      </c>
      <c r="DW57" s="11" t="s">
        <v>18</v>
      </c>
      <c r="DX57" s="12" t="s">
        <v>19</v>
      </c>
      <c r="DY57" s="354" t="s">
        <v>20</v>
      </c>
      <c r="DZ57" s="355"/>
      <c r="EA57" s="356"/>
      <c r="ED57" s="388"/>
      <c r="EE57" s="343"/>
      <c r="EF57" s="346"/>
      <c r="EG57" s="34" t="s">
        <v>17</v>
      </c>
      <c r="EH57" s="11" t="s">
        <v>7</v>
      </c>
      <c r="EI57" s="11" t="s">
        <v>18</v>
      </c>
      <c r="EJ57" s="12" t="s">
        <v>19</v>
      </c>
      <c r="EK57" s="354" t="s">
        <v>20</v>
      </c>
      <c r="EL57" s="355"/>
      <c r="EM57" s="356"/>
      <c r="EP57" s="388"/>
      <c r="EQ57" s="343"/>
      <c r="ER57" s="346"/>
      <c r="ES57" s="34" t="s">
        <v>17</v>
      </c>
      <c r="ET57" s="11" t="s">
        <v>7</v>
      </c>
      <c r="EU57" s="11" t="s">
        <v>18</v>
      </c>
      <c r="EV57" s="12" t="s">
        <v>19</v>
      </c>
      <c r="EW57" s="354" t="s">
        <v>20</v>
      </c>
      <c r="EX57" s="355"/>
      <c r="EY57" s="356"/>
      <c r="FB57" s="388"/>
      <c r="FC57" s="343"/>
      <c r="FD57" s="346"/>
      <c r="FE57" s="34" t="s">
        <v>17</v>
      </c>
      <c r="FF57" s="11" t="s">
        <v>7</v>
      </c>
      <c r="FG57" s="11" t="s">
        <v>18</v>
      </c>
      <c r="FH57" s="12" t="s">
        <v>19</v>
      </c>
      <c r="FI57" s="354" t="s">
        <v>20</v>
      </c>
      <c r="FJ57" s="355"/>
      <c r="FK57" s="356"/>
    </row>
    <row r="58" spans="2:167" ht="18" customHeight="1" x14ac:dyDescent="0.45">
      <c r="B58" s="388"/>
      <c r="C58" s="343"/>
      <c r="D58" s="346"/>
      <c r="E58" s="34" t="s">
        <v>21</v>
      </c>
      <c r="F58" s="16" t="s">
        <v>22</v>
      </c>
      <c r="G58" s="11" t="s">
        <v>23</v>
      </c>
      <c r="H58" s="12" t="s">
        <v>24</v>
      </c>
      <c r="I58" s="357" t="s">
        <v>25</v>
      </c>
      <c r="J58" s="358"/>
      <c r="K58" s="359"/>
      <c r="N58" s="388"/>
      <c r="O58" s="343"/>
      <c r="P58" s="346"/>
      <c r="Q58" s="34" t="s">
        <v>21</v>
      </c>
      <c r="R58" s="16" t="s">
        <v>22</v>
      </c>
      <c r="S58" s="11" t="s">
        <v>23</v>
      </c>
      <c r="T58" s="12" t="s">
        <v>24</v>
      </c>
      <c r="U58" s="357" t="s">
        <v>25</v>
      </c>
      <c r="V58" s="358"/>
      <c r="W58" s="359"/>
      <c r="Z58" s="388"/>
      <c r="AA58" s="343"/>
      <c r="AB58" s="346"/>
      <c r="AC58" s="34" t="s">
        <v>21</v>
      </c>
      <c r="AD58" s="16" t="s">
        <v>22</v>
      </c>
      <c r="AE58" s="11" t="s">
        <v>23</v>
      </c>
      <c r="AF58" s="12" t="s">
        <v>24</v>
      </c>
      <c r="AG58" s="357" t="s">
        <v>25</v>
      </c>
      <c r="AH58" s="358"/>
      <c r="AI58" s="359"/>
      <c r="AL58" s="388"/>
      <c r="AM58" s="343"/>
      <c r="AN58" s="346"/>
      <c r="AO58" s="34" t="s">
        <v>21</v>
      </c>
      <c r="AP58" s="16" t="s">
        <v>22</v>
      </c>
      <c r="AQ58" s="11" t="s">
        <v>23</v>
      </c>
      <c r="AR58" s="12" t="s">
        <v>24</v>
      </c>
      <c r="AS58" s="357" t="s">
        <v>25</v>
      </c>
      <c r="AT58" s="358"/>
      <c r="AU58" s="359"/>
      <c r="AX58" s="388"/>
      <c r="AY58" s="343"/>
      <c r="AZ58" s="346"/>
      <c r="BA58" s="34" t="s">
        <v>21</v>
      </c>
      <c r="BB58" s="16" t="s">
        <v>22</v>
      </c>
      <c r="BC58" s="11" t="s">
        <v>23</v>
      </c>
      <c r="BD58" s="12" t="s">
        <v>24</v>
      </c>
      <c r="BE58" s="357" t="s">
        <v>25</v>
      </c>
      <c r="BF58" s="358"/>
      <c r="BG58" s="359"/>
      <c r="BJ58" s="388"/>
      <c r="BK58" s="343"/>
      <c r="BL58" s="346"/>
      <c r="BM58" s="34" t="s">
        <v>21</v>
      </c>
      <c r="BN58" s="16" t="s">
        <v>22</v>
      </c>
      <c r="BO58" s="11" t="s">
        <v>23</v>
      </c>
      <c r="BP58" s="12" t="s">
        <v>24</v>
      </c>
      <c r="BQ58" s="357" t="s">
        <v>25</v>
      </c>
      <c r="BR58" s="358"/>
      <c r="BS58" s="359"/>
      <c r="BV58" s="388"/>
      <c r="BW58" s="343"/>
      <c r="BX58" s="346"/>
      <c r="BY58" s="34" t="s">
        <v>21</v>
      </c>
      <c r="BZ58" s="16" t="s">
        <v>22</v>
      </c>
      <c r="CA58" s="11" t="s">
        <v>23</v>
      </c>
      <c r="CB58" s="12" t="s">
        <v>24</v>
      </c>
      <c r="CC58" s="357" t="s">
        <v>25</v>
      </c>
      <c r="CD58" s="358"/>
      <c r="CE58" s="359"/>
      <c r="CH58" s="388"/>
      <c r="CI58" s="343"/>
      <c r="CJ58" s="346"/>
      <c r="CK58" s="34" t="s">
        <v>21</v>
      </c>
      <c r="CL58" s="16" t="s">
        <v>22</v>
      </c>
      <c r="CM58" s="11" t="s">
        <v>23</v>
      </c>
      <c r="CN58" s="12" t="s">
        <v>24</v>
      </c>
      <c r="CO58" s="357" t="s">
        <v>25</v>
      </c>
      <c r="CP58" s="358"/>
      <c r="CQ58" s="359"/>
      <c r="CT58" s="388"/>
      <c r="CU58" s="343"/>
      <c r="CV58" s="346"/>
      <c r="CW58" s="34" t="s">
        <v>21</v>
      </c>
      <c r="CX58" s="16" t="s">
        <v>22</v>
      </c>
      <c r="CY58" s="11" t="s">
        <v>23</v>
      </c>
      <c r="CZ58" s="12" t="s">
        <v>24</v>
      </c>
      <c r="DA58" s="357" t="s">
        <v>25</v>
      </c>
      <c r="DB58" s="358"/>
      <c r="DC58" s="359"/>
      <c r="DF58" s="388"/>
      <c r="DG58" s="343"/>
      <c r="DH58" s="346"/>
      <c r="DI58" s="34" t="s">
        <v>21</v>
      </c>
      <c r="DJ58" s="16" t="s">
        <v>22</v>
      </c>
      <c r="DK58" s="11" t="s">
        <v>23</v>
      </c>
      <c r="DL58" s="12" t="s">
        <v>24</v>
      </c>
      <c r="DM58" s="357" t="s">
        <v>25</v>
      </c>
      <c r="DN58" s="358"/>
      <c r="DO58" s="359"/>
      <c r="DR58" s="388"/>
      <c r="DS58" s="343"/>
      <c r="DT58" s="346"/>
      <c r="DU58" s="34" t="s">
        <v>21</v>
      </c>
      <c r="DV58" s="16" t="s">
        <v>22</v>
      </c>
      <c r="DW58" s="11" t="s">
        <v>23</v>
      </c>
      <c r="DX58" s="12" t="s">
        <v>24</v>
      </c>
      <c r="DY58" s="357" t="s">
        <v>25</v>
      </c>
      <c r="DZ58" s="358"/>
      <c r="EA58" s="359"/>
      <c r="ED58" s="388"/>
      <c r="EE58" s="343"/>
      <c r="EF58" s="346"/>
      <c r="EG58" s="34" t="s">
        <v>21</v>
      </c>
      <c r="EH58" s="16" t="s">
        <v>22</v>
      </c>
      <c r="EI58" s="11" t="s">
        <v>23</v>
      </c>
      <c r="EJ58" s="12" t="s">
        <v>24</v>
      </c>
      <c r="EK58" s="357" t="s">
        <v>25</v>
      </c>
      <c r="EL58" s="358"/>
      <c r="EM58" s="359"/>
      <c r="EP58" s="388"/>
      <c r="EQ58" s="343"/>
      <c r="ER58" s="346"/>
      <c r="ES58" s="34" t="s">
        <v>21</v>
      </c>
      <c r="ET58" s="16" t="s">
        <v>22</v>
      </c>
      <c r="EU58" s="11" t="s">
        <v>23</v>
      </c>
      <c r="EV58" s="12" t="s">
        <v>24</v>
      </c>
      <c r="EW58" s="357" t="s">
        <v>25</v>
      </c>
      <c r="EX58" s="358"/>
      <c r="EY58" s="359"/>
      <c r="FB58" s="388"/>
      <c r="FC58" s="343"/>
      <c r="FD58" s="346"/>
      <c r="FE58" s="34" t="s">
        <v>21</v>
      </c>
      <c r="FF58" s="16" t="s">
        <v>22</v>
      </c>
      <c r="FG58" s="11" t="s">
        <v>23</v>
      </c>
      <c r="FH58" s="12" t="s">
        <v>24</v>
      </c>
      <c r="FI58" s="357" t="s">
        <v>25</v>
      </c>
      <c r="FJ58" s="358"/>
      <c r="FK58" s="359"/>
    </row>
    <row r="59" spans="2:167" ht="18" customHeight="1" x14ac:dyDescent="0.45">
      <c r="B59" s="388"/>
      <c r="C59" s="343"/>
      <c r="D59" s="346"/>
      <c r="E59" s="34" t="s">
        <v>26</v>
      </c>
      <c r="F59" s="16" t="s">
        <v>22</v>
      </c>
      <c r="G59" s="11" t="s">
        <v>12</v>
      </c>
      <c r="H59" s="12" t="s">
        <v>13</v>
      </c>
      <c r="I59" s="360" t="s">
        <v>27</v>
      </c>
      <c r="J59" s="361"/>
      <c r="K59" s="362"/>
      <c r="N59" s="388"/>
      <c r="O59" s="343"/>
      <c r="P59" s="346"/>
      <c r="Q59" s="34" t="s">
        <v>26</v>
      </c>
      <c r="R59" s="16" t="s">
        <v>22</v>
      </c>
      <c r="S59" s="11" t="s">
        <v>12</v>
      </c>
      <c r="T59" s="12" t="s">
        <v>13</v>
      </c>
      <c r="U59" s="360" t="s">
        <v>27</v>
      </c>
      <c r="V59" s="361"/>
      <c r="W59" s="362"/>
      <c r="Z59" s="388"/>
      <c r="AA59" s="343"/>
      <c r="AB59" s="346"/>
      <c r="AC59" s="34" t="s">
        <v>26</v>
      </c>
      <c r="AD59" s="16" t="s">
        <v>22</v>
      </c>
      <c r="AE59" s="11" t="s">
        <v>12</v>
      </c>
      <c r="AF59" s="12" t="s">
        <v>13</v>
      </c>
      <c r="AG59" s="360" t="s">
        <v>27</v>
      </c>
      <c r="AH59" s="361"/>
      <c r="AI59" s="362"/>
      <c r="AL59" s="388"/>
      <c r="AM59" s="343"/>
      <c r="AN59" s="346"/>
      <c r="AO59" s="34" t="s">
        <v>26</v>
      </c>
      <c r="AP59" s="16" t="s">
        <v>22</v>
      </c>
      <c r="AQ59" s="11" t="s">
        <v>12</v>
      </c>
      <c r="AR59" s="12" t="s">
        <v>13</v>
      </c>
      <c r="AS59" s="360" t="s">
        <v>27</v>
      </c>
      <c r="AT59" s="361"/>
      <c r="AU59" s="362"/>
      <c r="AX59" s="388"/>
      <c r="AY59" s="343"/>
      <c r="AZ59" s="346"/>
      <c r="BA59" s="34" t="s">
        <v>26</v>
      </c>
      <c r="BB59" s="16" t="s">
        <v>22</v>
      </c>
      <c r="BC59" s="11" t="s">
        <v>12</v>
      </c>
      <c r="BD59" s="12" t="s">
        <v>13</v>
      </c>
      <c r="BE59" s="360" t="s">
        <v>27</v>
      </c>
      <c r="BF59" s="361"/>
      <c r="BG59" s="362"/>
      <c r="BJ59" s="388"/>
      <c r="BK59" s="343"/>
      <c r="BL59" s="346"/>
      <c r="BM59" s="34" t="s">
        <v>26</v>
      </c>
      <c r="BN59" s="16" t="s">
        <v>22</v>
      </c>
      <c r="BO59" s="11" t="s">
        <v>12</v>
      </c>
      <c r="BP59" s="12" t="s">
        <v>13</v>
      </c>
      <c r="BQ59" s="360" t="s">
        <v>27</v>
      </c>
      <c r="BR59" s="361"/>
      <c r="BS59" s="362"/>
      <c r="BV59" s="388"/>
      <c r="BW59" s="343"/>
      <c r="BX59" s="346"/>
      <c r="BY59" s="34" t="s">
        <v>26</v>
      </c>
      <c r="BZ59" s="16" t="s">
        <v>22</v>
      </c>
      <c r="CA59" s="11" t="s">
        <v>12</v>
      </c>
      <c r="CB59" s="12" t="s">
        <v>13</v>
      </c>
      <c r="CC59" s="360" t="s">
        <v>27</v>
      </c>
      <c r="CD59" s="361"/>
      <c r="CE59" s="362"/>
      <c r="CH59" s="388"/>
      <c r="CI59" s="343"/>
      <c r="CJ59" s="346"/>
      <c r="CK59" s="34" t="s">
        <v>26</v>
      </c>
      <c r="CL59" s="16" t="s">
        <v>22</v>
      </c>
      <c r="CM59" s="11" t="s">
        <v>12</v>
      </c>
      <c r="CN59" s="12" t="s">
        <v>13</v>
      </c>
      <c r="CO59" s="360" t="s">
        <v>27</v>
      </c>
      <c r="CP59" s="361"/>
      <c r="CQ59" s="362"/>
      <c r="CT59" s="388"/>
      <c r="CU59" s="343"/>
      <c r="CV59" s="346"/>
      <c r="CW59" s="34" t="s">
        <v>26</v>
      </c>
      <c r="CX59" s="16" t="s">
        <v>22</v>
      </c>
      <c r="CY59" s="11" t="s">
        <v>12</v>
      </c>
      <c r="CZ59" s="12" t="s">
        <v>13</v>
      </c>
      <c r="DA59" s="360" t="s">
        <v>27</v>
      </c>
      <c r="DB59" s="361"/>
      <c r="DC59" s="362"/>
      <c r="DF59" s="388"/>
      <c r="DG59" s="343"/>
      <c r="DH59" s="346"/>
      <c r="DI59" s="34" t="s">
        <v>26</v>
      </c>
      <c r="DJ59" s="16" t="s">
        <v>22</v>
      </c>
      <c r="DK59" s="11" t="s">
        <v>12</v>
      </c>
      <c r="DL59" s="12" t="s">
        <v>13</v>
      </c>
      <c r="DM59" s="360" t="s">
        <v>27</v>
      </c>
      <c r="DN59" s="361"/>
      <c r="DO59" s="362"/>
      <c r="DR59" s="388"/>
      <c r="DS59" s="343"/>
      <c r="DT59" s="346"/>
      <c r="DU59" s="34" t="s">
        <v>26</v>
      </c>
      <c r="DV59" s="16" t="s">
        <v>22</v>
      </c>
      <c r="DW59" s="11" t="s">
        <v>12</v>
      </c>
      <c r="DX59" s="12" t="s">
        <v>13</v>
      </c>
      <c r="DY59" s="360" t="s">
        <v>27</v>
      </c>
      <c r="DZ59" s="361"/>
      <c r="EA59" s="362"/>
      <c r="ED59" s="388"/>
      <c r="EE59" s="343"/>
      <c r="EF59" s="346"/>
      <c r="EG59" s="34" t="s">
        <v>26</v>
      </c>
      <c r="EH59" s="16" t="s">
        <v>22</v>
      </c>
      <c r="EI59" s="11" t="s">
        <v>12</v>
      </c>
      <c r="EJ59" s="12" t="s">
        <v>13</v>
      </c>
      <c r="EK59" s="360" t="s">
        <v>27</v>
      </c>
      <c r="EL59" s="361"/>
      <c r="EM59" s="362"/>
      <c r="EP59" s="388"/>
      <c r="EQ59" s="343"/>
      <c r="ER59" s="346"/>
      <c r="ES59" s="34" t="s">
        <v>26</v>
      </c>
      <c r="ET59" s="16" t="s">
        <v>22</v>
      </c>
      <c r="EU59" s="11" t="s">
        <v>12</v>
      </c>
      <c r="EV59" s="12" t="s">
        <v>13</v>
      </c>
      <c r="EW59" s="360" t="s">
        <v>27</v>
      </c>
      <c r="EX59" s="361"/>
      <c r="EY59" s="362"/>
      <c r="FB59" s="388"/>
      <c r="FC59" s="343"/>
      <c r="FD59" s="346"/>
      <c r="FE59" s="34" t="s">
        <v>26</v>
      </c>
      <c r="FF59" s="16" t="s">
        <v>22</v>
      </c>
      <c r="FG59" s="11" t="s">
        <v>12</v>
      </c>
      <c r="FH59" s="12" t="s">
        <v>13</v>
      </c>
      <c r="FI59" s="360" t="s">
        <v>27</v>
      </c>
      <c r="FJ59" s="361"/>
      <c r="FK59" s="362"/>
    </row>
    <row r="60" spans="2:167" ht="18" customHeight="1" x14ac:dyDescent="0.45">
      <c r="B60" s="388"/>
      <c r="C60" s="343"/>
      <c r="D60" s="346"/>
      <c r="E60" s="34" t="s">
        <v>28</v>
      </c>
      <c r="F60" s="16" t="s">
        <v>29</v>
      </c>
      <c r="G60" s="16" t="s">
        <v>30</v>
      </c>
      <c r="H60" s="12"/>
      <c r="I60" s="17"/>
      <c r="K60" s="28"/>
      <c r="N60" s="388"/>
      <c r="O60" s="343"/>
      <c r="P60" s="346"/>
      <c r="Q60" s="34" t="s">
        <v>28</v>
      </c>
      <c r="R60" s="16" t="s">
        <v>29</v>
      </c>
      <c r="S60" s="16" t="s">
        <v>30</v>
      </c>
      <c r="T60" s="12"/>
      <c r="U60" s="17"/>
      <c r="W60" s="28"/>
      <c r="Z60" s="388"/>
      <c r="AA60" s="343"/>
      <c r="AB60" s="346"/>
      <c r="AC60" s="34" t="s">
        <v>28</v>
      </c>
      <c r="AD60" s="16" t="s">
        <v>29</v>
      </c>
      <c r="AE60" s="16" t="s">
        <v>30</v>
      </c>
      <c r="AF60" s="12"/>
      <c r="AG60" s="17"/>
      <c r="AI60" s="28"/>
      <c r="AL60" s="388"/>
      <c r="AM60" s="343"/>
      <c r="AN60" s="346"/>
      <c r="AO60" s="34" t="s">
        <v>28</v>
      </c>
      <c r="AP60" s="16" t="s">
        <v>29</v>
      </c>
      <c r="AQ60" s="16" t="s">
        <v>30</v>
      </c>
      <c r="AR60" s="12"/>
      <c r="AS60" s="17"/>
      <c r="AU60" s="28"/>
      <c r="AX60" s="388"/>
      <c r="AY60" s="343"/>
      <c r="AZ60" s="346"/>
      <c r="BA60" s="34" t="s">
        <v>28</v>
      </c>
      <c r="BB60" s="16" t="s">
        <v>29</v>
      </c>
      <c r="BC60" s="16" t="s">
        <v>30</v>
      </c>
      <c r="BD60" s="12"/>
      <c r="BE60" s="17"/>
      <c r="BG60" s="28"/>
      <c r="BJ60" s="388"/>
      <c r="BK60" s="343"/>
      <c r="BL60" s="346"/>
      <c r="BM60" s="34" t="s">
        <v>28</v>
      </c>
      <c r="BN60" s="16" t="s">
        <v>29</v>
      </c>
      <c r="BO60" s="16" t="s">
        <v>30</v>
      </c>
      <c r="BP60" s="12"/>
      <c r="BQ60" s="17"/>
      <c r="BS60" s="28"/>
      <c r="BV60" s="388"/>
      <c r="BW60" s="343"/>
      <c r="BX60" s="346"/>
      <c r="BY60" s="34" t="s">
        <v>28</v>
      </c>
      <c r="BZ60" s="16" t="s">
        <v>29</v>
      </c>
      <c r="CA60" s="16" t="s">
        <v>30</v>
      </c>
      <c r="CB60" s="12"/>
      <c r="CC60" s="17"/>
      <c r="CE60" s="28"/>
      <c r="CH60" s="388"/>
      <c r="CI60" s="343"/>
      <c r="CJ60" s="346"/>
      <c r="CK60" s="34" t="s">
        <v>28</v>
      </c>
      <c r="CL60" s="16" t="s">
        <v>29</v>
      </c>
      <c r="CM60" s="16" t="s">
        <v>30</v>
      </c>
      <c r="CN60" s="12"/>
      <c r="CO60" s="17"/>
      <c r="CQ60" s="28"/>
      <c r="CT60" s="388"/>
      <c r="CU60" s="343"/>
      <c r="CV60" s="346"/>
      <c r="CW60" s="34" t="s">
        <v>28</v>
      </c>
      <c r="CX60" s="16" t="s">
        <v>29</v>
      </c>
      <c r="CY60" s="16" t="s">
        <v>30</v>
      </c>
      <c r="CZ60" s="12"/>
      <c r="DA60" s="17"/>
      <c r="DC60" s="28"/>
      <c r="DF60" s="388"/>
      <c r="DG60" s="343"/>
      <c r="DH60" s="346"/>
      <c r="DI60" s="34" t="s">
        <v>28</v>
      </c>
      <c r="DJ60" s="16" t="s">
        <v>29</v>
      </c>
      <c r="DK60" s="16" t="s">
        <v>30</v>
      </c>
      <c r="DL60" s="12"/>
      <c r="DM60" s="17"/>
      <c r="DO60" s="28"/>
      <c r="DR60" s="388"/>
      <c r="DS60" s="343"/>
      <c r="DT60" s="346"/>
      <c r="DU60" s="34" t="s">
        <v>28</v>
      </c>
      <c r="DV60" s="16" t="s">
        <v>29</v>
      </c>
      <c r="DW60" s="16" t="s">
        <v>30</v>
      </c>
      <c r="DX60" s="12"/>
      <c r="DY60" s="17"/>
      <c r="EA60" s="28"/>
      <c r="ED60" s="388"/>
      <c r="EE60" s="343"/>
      <c r="EF60" s="346"/>
      <c r="EG60" s="34" t="s">
        <v>28</v>
      </c>
      <c r="EH60" s="16" t="s">
        <v>29</v>
      </c>
      <c r="EI60" s="16" t="s">
        <v>30</v>
      </c>
      <c r="EJ60" s="12"/>
      <c r="EK60" s="17"/>
      <c r="EM60" s="28"/>
      <c r="EP60" s="388"/>
      <c r="EQ60" s="343"/>
      <c r="ER60" s="346"/>
      <c r="ES60" s="34" t="s">
        <v>28</v>
      </c>
      <c r="ET60" s="16" t="s">
        <v>29</v>
      </c>
      <c r="EU60" s="16" t="s">
        <v>30</v>
      </c>
      <c r="EV60" s="12"/>
      <c r="EW60" s="17"/>
      <c r="EY60" s="28"/>
      <c r="FB60" s="388"/>
      <c r="FC60" s="343"/>
      <c r="FD60" s="346"/>
      <c r="FE60" s="34" t="s">
        <v>28</v>
      </c>
      <c r="FF60" s="16" t="s">
        <v>29</v>
      </c>
      <c r="FG60" s="16" t="s">
        <v>30</v>
      </c>
      <c r="FH60" s="12"/>
      <c r="FI60" s="17"/>
      <c r="FK60" s="28"/>
    </row>
    <row r="61" spans="2:167" ht="18" customHeight="1" thickBot="1" x14ac:dyDescent="0.5">
      <c r="B61" s="389"/>
      <c r="C61" s="344"/>
      <c r="D61" s="350"/>
      <c r="E61" s="35" t="s">
        <v>31</v>
      </c>
      <c r="F61" s="363" t="s">
        <v>32</v>
      </c>
      <c r="G61" s="364"/>
      <c r="H61" s="364"/>
      <c r="I61" s="30"/>
      <c r="J61" s="31"/>
      <c r="K61" s="32"/>
      <c r="N61" s="389"/>
      <c r="O61" s="344"/>
      <c r="P61" s="350"/>
      <c r="Q61" s="35" t="s">
        <v>31</v>
      </c>
      <c r="R61" s="363" t="s">
        <v>32</v>
      </c>
      <c r="S61" s="364"/>
      <c r="T61" s="364"/>
      <c r="U61" s="30"/>
      <c r="V61" s="31"/>
      <c r="W61" s="32"/>
      <c r="Z61" s="389"/>
      <c r="AA61" s="344"/>
      <c r="AB61" s="350"/>
      <c r="AC61" s="35" t="s">
        <v>31</v>
      </c>
      <c r="AD61" s="363" t="s">
        <v>32</v>
      </c>
      <c r="AE61" s="364"/>
      <c r="AF61" s="364"/>
      <c r="AG61" s="30"/>
      <c r="AH61" s="31"/>
      <c r="AI61" s="32"/>
      <c r="AL61" s="389"/>
      <c r="AM61" s="344"/>
      <c r="AN61" s="350"/>
      <c r="AO61" s="35" t="s">
        <v>31</v>
      </c>
      <c r="AP61" s="363" t="s">
        <v>32</v>
      </c>
      <c r="AQ61" s="364"/>
      <c r="AR61" s="364"/>
      <c r="AS61" s="30"/>
      <c r="AT61" s="31"/>
      <c r="AU61" s="32"/>
      <c r="AX61" s="389"/>
      <c r="AY61" s="344"/>
      <c r="AZ61" s="350"/>
      <c r="BA61" s="35" t="s">
        <v>31</v>
      </c>
      <c r="BB61" s="363" t="s">
        <v>32</v>
      </c>
      <c r="BC61" s="364"/>
      <c r="BD61" s="364"/>
      <c r="BE61" s="30"/>
      <c r="BF61" s="31"/>
      <c r="BG61" s="32"/>
      <c r="BJ61" s="389"/>
      <c r="BK61" s="344"/>
      <c r="BL61" s="350"/>
      <c r="BM61" s="35" t="s">
        <v>31</v>
      </c>
      <c r="BN61" s="363" t="s">
        <v>32</v>
      </c>
      <c r="BO61" s="364"/>
      <c r="BP61" s="364"/>
      <c r="BQ61" s="30"/>
      <c r="BR61" s="31"/>
      <c r="BS61" s="32"/>
      <c r="BV61" s="389"/>
      <c r="BW61" s="344"/>
      <c r="BX61" s="350"/>
      <c r="BY61" s="35" t="s">
        <v>31</v>
      </c>
      <c r="BZ61" s="363" t="s">
        <v>32</v>
      </c>
      <c r="CA61" s="364"/>
      <c r="CB61" s="364"/>
      <c r="CC61" s="30"/>
      <c r="CD61" s="31"/>
      <c r="CE61" s="32"/>
      <c r="CH61" s="389"/>
      <c r="CI61" s="344"/>
      <c r="CJ61" s="350"/>
      <c r="CK61" s="35" t="s">
        <v>31</v>
      </c>
      <c r="CL61" s="363" t="s">
        <v>32</v>
      </c>
      <c r="CM61" s="364"/>
      <c r="CN61" s="364"/>
      <c r="CO61" s="30"/>
      <c r="CP61" s="31"/>
      <c r="CQ61" s="32"/>
      <c r="CT61" s="389"/>
      <c r="CU61" s="344"/>
      <c r="CV61" s="350"/>
      <c r="CW61" s="35" t="s">
        <v>31</v>
      </c>
      <c r="CX61" s="363" t="s">
        <v>32</v>
      </c>
      <c r="CY61" s="364"/>
      <c r="CZ61" s="364"/>
      <c r="DA61" s="30"/>
      <c r="DB61" s="31"/>
      <c r="DC61" s="32"/>
      <c r="DF61" s="389"/>
      <c r="DG61" s="344"/>
      <c r="DH61" s="350"/>
      <c r="DI61" s="35" t="s">
        <v>31</v>
      </c>
      <c r="DJ61" s="363" t="s">
        <v>32</v>
      </c>
      <c r="DK61" s="364"/>
      <c r="DL61" s="364"/>
      <c r="DM61" s="30"/>
      <c r="DN61" s="31"/>
      <c r="DO61" s="32"/>
      <c r="DR61" s="389"/>
      <c r="DS61" s="344"/>
      <c r="DT61" s="350"/>
      <c r="DU61" s="35" t="s">
        <v>31</v>
      </c>
      <c r="DV61" s="363" t="s">
        <v>32</v>
      </c>
      <c r="DW61" s="364"/>
      <c r="DX61" s="364"/>
      <c r="DY61" s="30"/>
      <c r="DZ61" s="31"/>
      <c r="EA61" s="32"/>
      <c r="ED61" s="389"/>
      <c r="EE61" s="344"/>
      <c r="EF61" s="350"/>
      <c r="EG61" s="35" t="s">
        <v>31</v>
      </c>
      <c r="EH61" s="363" t="s">
        <v>32</v>
      </c>
      <c r="EI61" s="364"/>
      <c r="EJ61" s="364"/>
      <c r="EK61" s="30"/>
      <c r="EL61" s="31"/>
      <c r="EM61" s="32"/>
      <c r="EP61" s="389"/>
      <c r="EQ61" s="344"/>
      <c r="ER61" s="350"/>
      <c r="ES61" s="35" t="s">
        <v>31</v>
      </c>
      <c r="ET61" s="363" t="s">
        <v>32</v>
      </c>
      <c r="EU61" s="364"/>
      <c r="EV61" s="364"/>
      <c r="EW61" s="30"/>
      <c r="EX61" s="31"/>
      <c r="EY61" s="32"/>
      <c r="FB61" s="389"/>
      <c r="FC61" s="344"/>
      <c r="FD61" s="350"/>
      <c r="FE61" s="35" t="s">
        <v>31</v>
      </c>
      <c r="FF61" s="363" t="s">
        <v>32</v>
      </c>
      <c r="FG61" s="364"/>
      <c r="FH61" s="364"/>
      <c r="FI61" s="30"/>
      <c r="FJ61" s="31"/>
      <c r="FK61" s="32"/>
    </row>
    <row r="62" spans="2:167" ht="18" customHeight="1" x14ac:dyDescent="0.45">
      <c r="B62" s="387" t="s">
        <v>33</v>
      </c>
      <c r="C62" s="390" t="s">
        <v>3</v>
      </c>
      <c r="D62" s="392" t="str">
        <f>献立入力用!B27</f>
        <v>ごはん</v>
      </c>
      <c r="E62" s="393"/>
      <c r="F62" s="394"/>
      <c r="G62" s="21" t="s">
        <v>4</v>
      </c>
      <c r="H62" s="22"/>
      <c r="I62" s="22"/>
      <c r="J62" s="22"/>
      <c r="K62" s="23"/>
      <c r="N62" s="387" t="s">
        <v>33</v>
      </c>
      <c r="O62" s="390" t="s">
        <v>3</v>
      </c>
      <c r="P62" s="392" t="str">
        <f>献立入力用!C27</f>
        <v>パン</v>
      </c>
      <c r="Q62" s="393"/>
      <c r="R62" s="394"/>
      <c r="S62" s="21" t="s">
        <v>4</v>
      </c>
      <c r="T62" s="22"/>
      <c r="U62" s="22"/>
      <c r="V62" s="22"/>
      <c r="W62" s="23"/>
      <c r="Z62" s="387" t="s">
        <v>33</v>
      </c>
      <c r="AA62" s="390" t="s">
        <v>3</v>
      </c>
      <c r="AB62" s="392" t="str">
        <f>献立入力用!D27</f>
        <v>梅ごはん</v>
      </c>
      <c r="AC62" s="393"/>
      <c r="AD62" s="394"/>
      <c r="AE62" s="21" t="s">
        <v>4</v>
      </c>
      <c r="AF62" s="22"/>
      <c r="AG62" s="22"/>
      <c r="AH62" s="22"/>
      <c r="AI62" s="23"/>
      <c r="AL62" s="387" t="s">
        <v>33</v>
      </c>
      <c r="AM62" s="390" t="s">
        <v>3</v>
      </c>
      <c r="AN62" s="392" t="str">
        <f>献立入力用!E27</f>
        <v>ごはん</v>
      </c>
      <c r="AO62" s="393"/>
      <c r="AP62" s="394"/>
      <c r="AQ62" s="21" t="s">
        <v>4</v>
      </c>
      <c r="AR62" s="22"/>
      <c r="AS62" s="22"/>
      <c r="AT62" s="22"/>
      <c r="AU62" s="23"/>
      <c r="AX62" s="387" t="s">
        <v>33</v>
      </c>
      <c r="AY62" s="390" t="s">
        <v>3</v>
      </c>
      <c r="AZ62" s="392" t="str">
        <f>献立入力用!F27</f>
        <v>ごはん</v>
      </c>
      <c r="BA62" s="393"/>
      <c r="BB62" s="394"/>
      <c r="BC62" s="21" t="s">
        <v>4</v>
      </c>
      <c r="BD62" s="22"/>
      <c r="BE62" s="22"/>
      <c r="BF62" s="22"/>
      <c r="BG62" s="23"/>
      <c r="BJ62" s="387" t="s">
        <v>33</v>
      </c>
      <c r="BK62" s="390" t="s">
        <v>3</v>
      </c>
      <c r="BL62" s="392" t="str">
        <f>献立入力用!G27</f>
        <v>ごはん</v>
      </c>
      <c r="BM62" s="393"/>
      <c r="BN62" s="394"/>
      <c r="BO62" s="21" t="s">
        <v>4</v>
      </c>
      <c r="BP62" s="22"/>
      <c r="BQ62" s="22"/>
      <c r="BR62" s="22"/>
      <c r="BS62" s="23"/>
      <c r="BV62" s="387" t="s">
        <v>33</v>
      </c>
      <c r="BW62" s="390" t="s">
        <v>3</v>
      </c>
      <c r="BX62" s="392" t="str">
        <f>献立入力用!H27</f>
        <v>ミートソーススパゲッティ</v>
      </c>
      <c r="BY62" s="393"/>
      <c r="BZ62" s="394"/>
      <c r="CA62" s="21" t="s">
        <v>4</v>
      </c>
      <c r="CB62" s="22"/>
      <c r="CC62" s="22"/>
      <c r="CD62" s="22"/>
      <c r="CE62" s="23"/>
      <c r="CH62" s="387" t="s">
        <v>33</v>
      </c>
      <c r="CI62" s="390" t="s">
        <v>3</v>
      </c>
      <c r="CJ62" s="392" t="str">
        <f>献立入力用!I27</f>
        <v>ごはん</v>
      </c>
      <c r="CK62" s="393"/>
      <c r="CL62" s="394"/>
      <c r="CM62" s="21" t="s">
        <v>4</v>
      </c>
      <c r="CN62" s="22"/>
      <c r="CO62" s="22"/>
      <c r="CP62" s="22"/>
      <c r="CQ62" s="23"/>
      <c r="CT62" s="387" t="s">
        <v>33</v>
      </c>
      <c r="CU62" s="390" t="s">
        <v>3</v>
      </c>
      <c r="CV62" s="392" t="str">
        <f>献立入力用!J27</f>
        <v>うな丼</v>
      </c>
      <c r="CW62" s="393"/>
      <c r="CX62" s="394"/>
      <c r="CY62" s="21" t="s">
        <v>4</v>
      </c>
      <c r="CZ62" s="22"/>
      <c r="DA62" s="22"/>
      <c r="DB62" s="22"/>
      <c r="DC62" s="23"/>
      <c r="DF62" s="387" t="s">
        <v>33</v>
      </c>
      <c r="DG62" s="390" t="s">
        <v>3</v>
      </c>
      <c r="DH62" s="392" t="str">
        <f>献立入力用!K27</f>
        <v>ごはん</v>
      </c>
      <c r="DI62" s="393"/>
      <c r="DJ62" s="394"/>
      <c r="DK62" s="21" t="s">
        <v>4</v>
      </c>
      <c r="DL62" s="22"/>
      <c r="DM62" s="22"/>
      <c r="DN62" s="22"/>
      <c r="DO62" s="23"/>
      <c r="DR62" s="387" t="s">
        <v>33</v>
      </c>
      <c r="DS62" s="390" t="s">
        <v>3</v>
      </c>
      <c r="DT62" s="392" t="str">
        <f>献立入力用!L27</f>
        <v>ごはん</v>
      </c>
      <c r="DU62" s="393"/>
      <c r="DV62" s="394"/>
      <c r="DW62" s="21" t="s">
        <v>4</v>
      </c>
      <c r="DX62" s="22"/>
      <c r="DY62" s="22"/>
      <c r="DZ62" s="22"/>
      <c r="EA62" s="23"/>
      <c r="ED62" s="387" t="s">
        <v>33</v>
      </c>
      <c r="EE62" s="390" t="s">
        <v>3</v>
      </c>
      <c r="EF62" s="392" t="str">
        <f>献立入力用!M27</f>
        <v>ごはん</v>
      </c>
      <c r="EG62" s="393"/>
      <c r="EH62" s="394"/>
      <c r="EI62" s="21" t="s">
        <v>4</v>
      </c>
      <c r="EJ62" s="22"/>
      <c r="EK62" s="22"/>
      <c r="EL62" s="22"/>
      <c r="EM62" s="23"/>
      <c r="EP62" s="387" t="s">
        <v>33</v>
      </c>
      <c r="EQ62" s="390" t="s">
        <v>3</v>
      </c>
      <c r="ER62" s="392" t="str">
        <f>献立入力用!N27</f>
        <v>ごはん</v>
      </c>
      <c r="ES62" s="393"/>
      <c r="ET62" s="394"/>
      <c r="EU62" s="21" t="s">
        <v>4</v>
      </c>
      <c r="EV62" s="22"/>
      <c r="EW62" s="22"/>
      <c r="EX62" s="22"/>
      <c r="EY62" s="23"/>
      <c r="FB62" s="387" t="s">
        <v>33</v>
      </c>
      <c r="FC62" s="390" t="s">
        <v>3</v>
      </c>
      <c r="FD62" s="392" t="str">
        <f>献立入力用!O27</f>
        <v>ごはん</v>
      </c>
      <c r="FE62" s="393"/>
      <c r="FF62" s="394"/>
      <c r="FG62" s="21" t="s">
        <v>4</v>
      </c>
      <c r="FH62" s="22"/>
      <c r="FI62" s="22"/>
      <c r="FJ62" s="22"/>
      <c r="FK62" s="23"/>
    </row>
    <row r="63" spans="2:167" ht="18" customHeight="1" x14ac:dyDescent="0.45">
      <c r="B63" s="388"/>
      <c r="C63" s="391"/>
      <c r="D63" s="395" t="str">
        <f>献立入力用!B28</f>
        <v>味噌汁</v>
      </c>
      <c r="E63" s="396"/>
      <c r="F63" s="397"/>
      <c r="G63" s="3"/>
      <c r="H63" s="4"/>
      <c r="I63" s="4"/>
      <c r="J63" s="4"/>
      <c r="K63" s="24"/>
      <c r="N63" s="388"/>
      <c r="O63" s="391"/>
      <c r="P63" s="395" t="str">
        <f>献立入力用!C28</f>
        <v>シチュー</v>
      </c>
      <c r="Q63" s="396"/>
      <c r="R63" s="397"/>
      <c r="S63" s="3"/>
      <c r="T63" s="4"/>
      <c r="U63" s="4"/>
      <c r="V63" s="4"/>
      <c r="W63" s="24"/>
      <c r="Z63" s="388"/>
      <c r="AA63" s="391"/>
      <c r="AB63" s="395" t="str">
        <f>献立入力用!D28</f>
        <v>味噌汁</v>
      </c>
      <c r="AC63" s="396"/>
      <c r="AD63" s="397"/>
      <c r="AE63" s="3"/>
      <c r="AF63" s="4"/>
      <c r="AG63" s="4"/>
      <c r="AH63" s="4"/>
      <c r="AI63" s="24"/>
      <c r="AL63" s="388"/>
      <c r="AM63" s="391"/>
      <c r="AN63" s="395" t="str">
        <f>献立入力用!E28</f>
        <v>中華スープ</v>
      </c>
      <c r="AO63" s="396"/>
      <c r="AP63" s="397"/>
      <c r="AQ63" s="3"/>
      <c r="AR63" s="4"/>
      <c r="AS63" s="4"/>
      <c r="AT63" s="4"/>
      <c r="AU63" s="24"/>
      <c r="AX63" s="388"/>
      <c r="AY63" s="391"/>
      <c r="AZ63" s="395" t="str">
        <f>献立入力用!F28</f>
        <v>味噌汁</v>
      </c>
      <c r="BA63" s="396"/>
      <c r="BB63" s="397"/>
      <c r="BC63" s="3"/>
      <c r="BD63" s="4"/>
      <c r="BE63" s="4"/>
      <c r="BF63" s="4"/>
      <c r="BG63" s="24"/>
      <c r="BJ63" s="388"/>
      <c r="BK63" s="391"/>
      <c r="BL63" s="395" t="str">
        <f>献立入力用!G28</f>
        <v>味噌汁</v>
      </c>
      <c r="BM63" s="396"/>
      <c r="BN63" s="397"/>
      <c r="BO63" s="3"/>
      <c r="BP63" s="4"/>
      <c r="BQ63" s="4"/>
      <c r="BR63" s="4"/>
      <c r="BS63" s="24"/>
      <c r="BV63" s="388"/>
      <c r="BW63" s="391"/>
      <c r="BX63" s="395" t="str">
        <f>献立入力用!H28</f>
        <v>スープ</v>
      </c>
      <c r="BY63" s="396"/>
      <c r="BZ63" s="397"/>
      <c r="CA63" s="3"/>
      <c r="CB63" s="4"/>
      <c r="CC63" s="4"/>
      <c r="CD63" s="4"/>
      <c r="CE63" s="24"/>
      <c r="CH63" s="388"/>
      <c r="CI63" s="391"/>
      <c r="CJ63" s="395" t="str">
        <f>献立入力用!I28</f>
        <v>中華スープ</v>
      </c>
      <c r="CK63" s="396"/>
      <c r="CL63" s="397"/>
      <c r="CM63" s="3"/>
      <c r="CN63" s="4"/>
      <c r="CO63" s="4"/>
      <c r="CP63" s="4"/>
      <c r="CQ63" s="24"/>
      <c r="CT63" s="388"/>
      <c r="CU63" s="391"/>
      <c r="CV63" s="395" t="str">
        <f>献立入力用!J28</f>
        <v>澄まし汁</v>
      </c>
      <c r="CW63" s="396"/>
      <c r="CX63" s="397"/>
      <c r="CY63" s="3"/>
      <c r="CZ63" s="4"/>
      <c r="DA63" s="4"/>
      <c r="DB63" s="4"/>
      <c r="DC63" s="24"/>
      <c r="DF63" s="388"/>
      <c r="DG63" s="391"/>
      <c r="DH63" s="395" t="str">
        <f>献立入力用!K28</f>
        <v>味噌汁</v>
      </c>
      <c r="DI63" s="396"/>
      <c r="DJ63" s="397"/>
      <c r="DK63" s="3"/>
      <c r="DL63" s="4"/>
      <c r="DM63" s="4"/>
      <c r="DN63" s="4"/>
      <c r="DO63" s="24"/>
      <c r="DR63" s="388"/>
      <c r="DS63" s="391"/>
      <c r="DT63" s="395" t="str">
        <f>献立入力用!L28</f>
        <v>中華スープ</v>
      </c>
      <c r="DU63" s="396"/>
      <c r="DV63" s="397"/>
      <c r="DW63" s="3"/>
      <c r="DX63" s="4"/>
      <c r="DY63" s="4"/>
      <c r="DZ63" s="4"/>
      <c r="EA63" s="24"/>
      <c r="ED63" s="388"/>
      <c r="EE63" s="391"/>
      <c r="EF63" s="395" t="str">
        <f>献立入力用!M28</f>
        <v>スープ</v>
      </c>
      <c r="EG63" s="396"/>
      <c r="EH63" s="397"/>
      <c r="EI63" s="3"/>
      <c r="EJ63" s="4"/>
      <c r="EK63" s="4"/>
      <c r="EL63" s="4"/>
      <c r="EM63" s="24"/>
      <c r="EP63" s="388"/>
      <c r="EQ63" s="391"/>
      <c r="ER63" s="395" t="str">
        <f>献立入力用!N28</f>
        <v>味噌汁</v>
      </c>
      <c r="ES63" s="396"/>
      <c r="ET63" s="397"/>
      <c r="EU63" s="3"/>
      <c r="EV63" s="4"/>
      <c r="EW63" s="4"/>
      <c r="EX63" s="4"/>
      <c r="EY63" s="24"/>
      <c r="FB63" s="388"/>
      <c r="FC63" s="391"/>
      <c r="FD63" s="395" t="str">
        <f>献立入力用!O28</f>
        <v>味噌汁</v>
      </c>
      <c r="FE63" s="396"/>
      <c r="FF63" s="397"/>
      <c r="FG63" s="3"/>
      <c r="FH63" s="4"/>
      <c r="FI63" s="4"/>
      <c r="FJ63" s="4"/>
      <c r="FK63" s="24"/>
    </row>
    <row r="64" spans="2:167" ht="18" customHeight="1" x14ac:dyDescent="0.45">
      <c r="B64" s="388"/>
      <c r="C64" s="391"/>
      <c r="D64" s="395" t="str">
        <f>献立入力用!B29</f>
        <v>鮭の塩焼き</v>
      </c>
      <c r="E64" s="396"/>
      <c r="F64" s="397"/>
      <c r="G64" s="3"/>
      <c r="H64" s="4"/>
      <c r="I64" s="4"/>
      <c r="J64" s="4"/>
      <c r="K64" s="24"/>
      <c r="N64" s="388"/>
      <c r="O64" s="391"/>
      <c r="P64" s="395" t="str">
        <f>献立入力用!C29</f>
        <v>生野菜サラダ</v>
      </c>
      <c r="Q64" s="396"/>
      <c r="R64" s="397"/>
      <c r="S64" s="3"/>
      <c r="T64" s="4"/>
      <c r="U64" s="4"/>
      <c r="V64" s="4"/>
      <c r="W64" s="24"/>
      <c r="Z64" s="388"/>
      <c r="AA64" s="391"/>
      <c r="AB64" s="395" t="str">
        <f>献立入力用!D29</f>
        <v>真鯛の塩焼き</v>
      </c>
      <c r="AC64" s="396"/>
      <c r="AD64" s="397"/>
      <c r="AE64" s="3"/>
      <c r="AF64" s="4"/>
      <c r="AG64" s="4"/>
      <c r="AH64" s="4"/>
      <c r="AI64" s="24"/>
      <c r="AL64" s="388"/>
      <c r="AM64" s="391"/>
      <c r="AN64" s="395" t="str">
        <f>献立入力用!E29</f>
        <v>エビチリ</v>
      </c>
      <c r="AO64" s="396"/>
      <c r="AP64" s="397"/>
      <c r="AQ64" s="3"/>
      <c r="AR64" s="4"/>
      <c r="AS64" s="4"/>
      <c r="AT64" s="4"/>
      <c r="AU64" s="24"/>
      <c r="AX64" s="388"/>
      <c r="AY64" s="391"/>
      <c r="AZ64" s="395" t="str">
        <f>献立入力用!F29</f>
        <v>刺身盛り合わせ</v>
      </c>
      <c r="BA64" s="396"/>
      <c r="BB64" s="397"/>
      <c r="BC64" s="3"/>
      <c r="BD64" s="4"/>
      <c r="BE64" s="4"/>
      <c r="BF64" s="4"/>
      <c r="BG64" s="24"/>
      <c r="BJ64" s="388"/>
      <c r="BK64" s="391"/>
      <c r="BL64" s="395" t="str">
        <f>献立入力用!G29</f>
        <v>鴨肉の治部煮</v>
      </c>
      <c r="BM64" s="396"/>
      <c r="BN64" s="397"/>
      <c r="BO64" s="3"/>
      <c r="BP64" s="4"/>
      <c r="BQ64" s="4"/>
      <c r="BR64" s="4"/>
      <c r="BS64" s="24"/>
      <c r="BV64" s="388"/>
      <c r="BW64" s="391"/>
      <c r="BX64" s="395" t="str">
        <f>献立入力用!H29</f>
        <v>アボカドと卵のサラダ</v>
      </c>
      <c r="BY64" s="396"/>
      <c r="BZ64" s="397"/>
      <c r="CA64" s="3"/>
      <c r="CB64" s="4"/>
      <c r="CC64" s="4"/>
      <c r="CD64" s="4"/>
      <c r="CE64" s="24"/>
      <c r="CH64" s="388"/>
      <c r="CI64" s="391"/>
      <c r="CJ64" s="395" t="str">
        <f>献立入力用!I29</f>
        <v>ニラレバ炒め</v>
      </c>
      <c r="CK64" s="396"/>
      <c r="CL64" s="397"/>
      <c r="CM64" s="3"/>
      <c r="CN64" s="4"/>
      <c r="CO64" s="4"/>
      <c r="CP64" s="4"/>
      <c r="CQ64" s="24"/>
      <c r="CT64" s="388"/>
      <c r="CU64" s="391"/>
      <c r="CV64" s="395" t="str">
        <f>献立入力用!J29</f>
        <v>五目玉子焼き</v>
      </c>
      <c r="CW64" s="396"/>
      <c r="CX64" s="397"/>
      <c r="CY64" s="3"/>
      <c r="CZ64" s="4"/>
      <c r="DA64" s="4"/>
      <c r="DB64" s="4"/>
      <c r="DC64" s="24"/>
      <c r="DF64" s="388"/>
      <c r="DG64" s="391"/>
      <c r="DH64" s="395" t="str">
        <f>献立入力用!K29</f>
        <v>カラスカレイの煮つけ</v>
      </c>
      <c r="DI64" s="396"/>
      <c r="DJ64" s="397"/>
      <c r="DK64" s="3"/>
      <c r="DL64" s="4"/>
      <c r="DM64" s="4"/>
      <c r="DN64" s="4"/>
      <c r="DO64" s="24"/>
      <c r="DR64" s="388"/>
      <c r="DS64" s="391"/>
      <c r="DT64" s="395" t="str">
        <f>献立入力用!L29</f>
        <v>麻婆豆腐</v>
      </c>
      <c r="DU64" s="396"/>
      <c r="DV64" s="397"/>
      <c r="DW64" s="3"/>
      <c r="DX64" s="4"/>
      <c r="DY64" s="4"/>
      <c r="DZ64" s="4"/>
      <c r="EA64" s="24"/>
      <c r="ED64" s="388"/>
      <c r="EE64" s="391"/>
      <c r="EF64" s="395" t="str">
        <f>献立入力用!M29</f>
        <v>エビフライ＆
メンチカツ</v>
      </c>
      <c r="EG64" s="396"/>
      <c r="EH64" s="397"/>
      <c r="EI64" s="3"/>
      <c r="EJ64" s="4"/>
      <c r="EK64" s="4"/>
      <c r="EL64" s="4"/>
      <c r="EM64" s="24"/>
      <c r="EP64" s="388"/>
      <c r="EQ64" s="391"/>
      <c r="ER64" s="395" t="str">
        <f>献立入力用!N29</f>
        <v>鶏の親子煮</v>
      </c>
      <c r="ES64" s="396"/>
      <c r="ET64" s="397"/>
      <c r="EU64" s="3"/>
      <c r="EV64" s="4"/>
      <c r="EW64" s="4"/>
      <c r="EX64" s="4"/>
      <c r="EY64" s="24"/>
      <c r="FB64" s="388"/>
      <c r="FC64" s="391"/>
      <c r="FD64" s="395" t="str">
        <f>献立入力用!O29</f>
        <v>サバの味噌煮</v>
      </c>
      <c r="FE64" s="396"/>
      <c r="FF64" s="397"/>
      <c r="FG64" s="3"/>
      <c r="FH64" s="4"/>
      <c r="FI64" s="4"/>
      <c r="FJ64" s="4"/>
      <c r="FK64" s="24"/>
    </row>
    <row r="65" spans="1:167" ht="18" customHeight="1" x14ac:dyDescent="0.45">
      <c r="B65" s="388"/>
      <c r="C65" s="391"/>
      <c r="D65" s="395" t="str">
        <f>献立入力用!B30</f>
        <v>レンコンきんぴら</v>
      </c>
      <c r="E65" s="396"/>
      <c r="F65" s="397"/>
      <c r="G65" s="5"/>
      <c r="H65" s="6"/>
      <c r="I65" s="6"/>
      <c r="J65" s="6"/>
      <c r="K65" s="25"/>
      <c r="N65" s="388"/>
      <c r="O65" s="391"/>
      <c r="P65" s="395" t="str">
        <f>献立入力用!C30</f>
        <v>フルーツ</v>
      </c>
      <c r="Q65" s="396"/>
      <c r="R65" s="397"/>
      <c r="S65" s="5"/>
      <c r="T65" s="6"/>
      <c r="U65" s="6"/>
      <c r="V65" s="6"/>
      <c r="W65" s="25"/>
      <c r="Z65" s="388"/>
      <c r="AA65" s="391"/>
      <c r="AB65" s="395" t="str">
        <f>献立入力用!D30</f>
        <v>ふきと糸蒟蒻の炒り煮</v>
      </c>
      <c r="AC65" s="396"/>
      <c r="AD65" s="397"/>
      <c r="AE65" s="5"/>
      <c r="AF65" s="6"/>
      <c r="AG65" s="6"/>
      <c r="AH65" s="6"/>
      <c r="AI65" s="25"/>
      <c r="AL65" s="388"/>
      <c r="AM65" s="391"/>
      <c r="AN65" s="395" t="str">
        <f>献立入力用!E30</f>
        <v>ほうれん草のナムル</v>
      </c>
      <c r="AO65" s="396"/>
      <c r="AP65" s="397"/>
      <c r="AQ65" s="5"/>
      <c r="AR65" s="6"/>
      <c r="AS65" s="6"/>
      <c r="AT65" s="6"/>
      <c r="AU65" s="25"/>
      <c r="AX65" s="388"/>
      <c r="AY65" s="391"/>
      <c r="AZ65" s="395" t="str">
        <f>献立入力用!F30</f>
        <v>茶碗蒸し</v>
      </c>
      <c r="BA65" s="396"/>
      <c r="BB65" s="397"/>
      <c r="BC65" s="5"/>
      <c r="BD65" s="6"/>
      <c r="BE65" s="6"/>
      <c r="BF65" s="6"/>
      <c r="BG65" s="25"/>
      <c r="BJ65" s="388"/>
      <c r="BK65" s="391"/>
      <c r="BL65" s="395" t="str">
        <f>献立入力用!G30</f>
        <v>ほたてと
しめじの炒め物</v>
      </c>
      <c r="BM65" s="396"/>
      <c r="BN65" s="397"/>
      <c r="BO65" s="5"/>
      <c r="BP65" s="6"/>
      <c r="BQ65" s="6"/>
      <c r="BR65" s="6"/>
      <c r="BS65" s="25"/>
      <c r="BV65" s="388"/>
      <c r="BW65" s="391"/>
      <c r="BX65" s="395" t="str">
        <f>献立入力用!H30</f>
        <v>フルーツ</v>
      </c>
      <c r="BY65" s="396"/>
      <c r="BZ65" s="397"/>
      <c r="CA65" s="5"/>
      <c r="CB65" s="6"/>
      <c r="CC65" s="6"/>
      <c r="CD65" s="6"/>
      <c r="CE65" s="25"/>
      <c r="CH65" s="388"/>
      <c r="CI65" s="391"/>
      <c r="CJ65" s="395" t="str">
        <f>献立入力用!I30</f>
        <v>春雨サラダ</v>
      </c>
      <c r="CK65" s="396"/>
      <c r="CL65" s="397"/>
      <c r="CM65" s="5"/>
      <c r="CN65" s="6"/>
      <c r="CO65" s="6"/>
      <c r="CP65" s="6"/>
      <c r="CQ65" s="25"/>
      <c r="CT65" s="388"/>
      <c r="CU65" s="391"/>
      <c r="CV65" s="395" t="str">
        <f>献立入力用!J30</f>
        <v>漬物</v>
      </c>
      <c r="CW65" s="396"/>
      <c r="CX65" s="397"/>
      <c r="CY65" s="5"/>
      <c r="CZ65" s="6"/>
      <c r="DA65" s="6"/>
      <c r="DB65" s="6"/>
      <c r="DC65" s="25"/>
      <c r="DF65" s="388"/>
      <c r="DG65" s="391"/>
      <c r="DH65" s="395" t="str">
        <f>献立入力用!K30</f>
        <v>肉詰め稲荷の煮物</v>
      </c>
      <c r="DI65" s="396"/>
      <c r="DJ65" s="397"/>
      <c r="DK65" s="5"/>
      <c r="DL65" s="6"/>
      <c r="DM65" s="6"/>
      <c r="DN65" s="6"/>
      <c r="DO65" s="25"/>
      <c r="DR65" s="388"/>
      <c r="DS65" s="391"/>
      <c r="DT65" s="395" t="str">
        <f>献立入力用!L30</f>
        <v>もやしのナムル</v>
      </c>
      <c r="DU65" s="396"/>
      <c r="DV65" s="397"/>
      <c r="DW65" s="5"/>
      <c r="DX65" s="6"/>
      <c r="DY65" s="6"/>
      <c r="DZ65" s="6"/>
      <c r="EA65" s="25"/>
      <c r="ED65" s="388"/>
      <c r="EE65" s="391"/>
      <c r="EF65" s="395" t="str">
        <f>献立入力用!M30</f>
        <v>小松菜とベーコンの炒め物</v>
      </c>
      <c r="EG65" s="396"/>
      <c r="EH65" s="397"/>
      <c r="EI65" s="5"/>
      <c r="EJ65" s="6"/>
      <c r="EK65" s="6"/>
      <c r="EL65" s="6"/>
      <c r="EM65" s="25"/>
      <c r="EP65" s="388"/>
      <c r="EQ65" s="391"/>
      <c r="ER65" s="395" t="str">
        <f>献立入力用!N30</f>
        <v>茄子の煮物</v>
      </c>
      <c r="ES65" s="396"/>
      <c r="ET65" s="397"/>
      <c r="EU65" s="5"/>
      <c r="EV65" s="6"/>
      <c r="EW65" s="6"/>
      <c r="EX65" s="6"/>
      <c r="EY65" s="25"/>
      <c r="FB65" s="388"/>
      <c r="FC65" s="391"/>
      <c r="FD65" s="395" t="str">
        <f>献立入力用!O30</f>
        <v>南瓜の煮物</v>
      </c>
      <c r="FE65" s="396"/>
      <c r="FF65" s="397"/>
      <c r="FG65" s="5"/>
      <c r="FH65" s="6"/>
      <c r="FI65" s="6"/>
      <c r="FJ65" s="6"/>
      <c r="FK65" s="25"/>
    </row>
    <row r="66" spans="1:167" ht="18" customHeight="1" x14ac:dyDescent="0.45">
      <c r="A66" s="37"/>
      <c r="B66" s="388"/>
      <c r="C66" s="391"/>
      <c r="D66" s="398" t="str">
        <f>献立入力用!B31</f>
        <v>マカロニサラダ</v>
      </c>
      <c r="E66" s="399"/>
      <c r="F66" s="400"/>
      <c r="G66" s="7"/>
      <c r="H66" s="8"/>
      <c r="I66" s="8"/>
      <c r="J66" s="8"/>
      <c r="K66" s="26"/>
      <c r="M66" s="37"/>
      <c r="N66" s="388"/>
      <c r="O66" s="391"/>
      <c r="P66" s="398">
        <f>献立入力用!C31</f>
        <v>0</v>
      </c>
      <c r="Q66" s="399"/>
      <c r="R66" s="400"/>
      <c r="S66" s="7"/>
      <c r="T66" s="8"/>
      <c r="U66" s="8"/>
      <c r="V66" s="8"/>
      <c r="W66" s="26"/>
      <c r="Y66" s="37"/>
      <c r="Z66" s="388"/>
      <c r="AA66" s="391"/>
      <c r="AB66" s="398" t="str">
        <f>献立入力用!D31</f>
        <v>玉子豆腐</v>
      </c>
      <c r="AC66" s="399"/>
      <c r="AD66" s="400"/>
      <c r="AE66" s="7"/>
      <c r="AF66" s="8"/>
      <c r="AG66" s="8"/>
      <c r="AH66" s="8"/>
      <c r="AI66" s="26"/>
      <c r="AK66" s="37"/>
      <c r="AL66" s="388"/>
      <c r="AM66" s="391"/>
      <c r="AN66" s="398" t="str">
        <f>献立入力用!E31</f>
        <v>マンゴー</v>
      </c>
      <c r="AO66" s="399"/>
      <c r="AP66" s="400"/>
      <c r="AQ66" s="7"/>
      <c r="AR66" s="8"/>
      <c r="AS66" s="8"/>
      <c r="AT66" s="8"/>
      <c r="AU66" s="26"/>
      <c r="AW66" s="37"/>
      <c r="AX66" s="388"/>
      <c r="AY66" s="391"/>
      <c r="AZ66" s="398" t="str">
        <f>献立入力用!F31</f>
        <v>アスパラと蒸し鶏の
和え物</v>
      </c>
      <c r="BA66" s="399"/>
      <c r="BB66" s="400"/>
      <c r="BC66" s="7"/>
      <c r="BD66" s="8"/>
      <c r="BE66" s="8"/>
      <c r="BF66" s="8"/>
      <c r="BG66" s="26"/>
      <c r="BI66" s="37"/>
      <c r="BJ66" s="388"/>
      <c r="BK66" s="391"/>
      <c r="BL66" s="398" t="str">
        <f>献立入力用!G31</f>
        <v>モロヘイヤのお浸し</v>
      </c>
      <c r="BM66" s="399"/>
      <c r="BN66" s="400"/>
      <c r="BO66" s="7"/>
      <c r="BP66" s="8"/>
      <c r="BQ66" s="8"/>
      <c r="BR66" s="8"/>
      <c r="BS66" s="26"/>
      <c r="BU66" s="37"/>
      <c r="BV66" s="388"/>
      <c r="BW66" s="391"/>
      <c r="BX66" s="398">
        <f>献立入力用!H31</f>
        <v>0</v>
      </c>
      <c r="BY66" s="399"/>
      <c r="BZ66" s="400"/>
      <c r="CA66" s="7"/>
      <c r="CB66" s="8"/>
      <c r="CC66" s="8"/>
      <c r="CD66" s="8"/>
      <c r="CE66" s="26"/>
      <c r="CG66" s="37"/>
      <c r="CH66" s="388"/>
      <c r="CI66" s="391"/>
      <c r="CJ66" s="398" t="str">
        <f>献立入力用!I31</f>
        <v>杏仁豆腐</v>
      </c>
      <c r="CK66" s="399"/>
      <c r="CL66" s="400"/>
      <c r="CM66" s="7"/>
      <c r="CN66" s="8"/>
      <c r="CO66" s="8"/>
      <c r="CP66" s="8"/>
      <c r="CQ66" s="26"/>
      <c r="CS66" s="37"/>
      <c r="CT66" s="388"/>
      <c r="CU66" s="391"/>
      <c r="CV66" s="398">
        <f>献立入力用!J31</f>
        <v>0</v>
      </c>
      <c r="CW66" s="399"/>
      <c r="CX66" s="400"/>
      <c r="CY66" s="7"/>
      <c r="CZ66" s="8"/>
      <c r="DA66" s="8"/>
      <c r="DB66" s="8"/>
      <c r="DC66" s="26"/>
      <c r="DE66" s="37"/>
      <c r="DF66" s="388"/>
      <c r="DG66" s="391"/>
      <c r="DH66" s="398" t="str">
        <f>献立入力用!K31</f>
        <v>じゃが芋と卵のサラダ</v>
      </c>
      <c r="DI66" s="399"/>
      <c r="DJ66" s="400"/>
      <c r="DK66" s="7"/>
      <c r="DL66" s="8"/>
      <c r="DM66" s="8"/>
      <c r="DN66" s="8"/>
      <c r="DO66" s="26"/>
      <c r="DQ66" s="37"/>
      <c r="DR66" s="388"/>
      <c r="DS66" s="391"/>
      <c r="DT66" s="398" t="str">
        <f>献立入力用!L31</f>
        <v>フルーツ</v>
      </c>
      <c r="DU66" s="399"/>
      <c r="DV66" s="400"/>
      <c r="DW66" s="7"/>
      <c r="DX66" s="8"/>
      <c r="DY66" s="8"/>
      <c r="DZ66" s="8"/>
      <c r="EA66" s="26"/>
      <c r="EC66" s="37"/>
      <c r="ED66" s="388"/>
      <c r="EE66" s="391"/>
      <c r="EF66" s="398" t="str">
        <f>献立入力用!M31</f>
        <v>カリフラワーと
紅大根のマリネ</v>
      </c>
      <c r="EG66" s="399"/>
      <c r="EH66" s="400"/>
      <c r="EI66" s="7"/>
      <c r="EJ66" s="8"/>
      <c r="EK66" s="8"/>
      <c r="EL66" s="8"/>
      <c r="EM66" s="26"/>
      <c r="EO66" s="37"/>
      <c r="EP66" s="388"/>
      <c r="EQ66" s="391"/>
      <c r="ER66" s="398" t="str">
        <f>献立入力用!N31</f>
        <v>キャベツの浅漬け</v>
      </c>
      <c r="ES66" s="399"/>
      <c r="ET66" s="400"/>
      <c r="EU66" s="7"/>
      <c r="EV66" s="8"/>
      <c r="EW66" s="8"/>
      <c r="EX66" s="8"/>
      <c r="EY66" s="26"/>
      <c r="FA66" s="37"/>
      <c r="FB66" s="388"/>
      <c r="FC66" s="391"/>
      <c r="FD66" s="398" t="str">
        <f>献立入力用!O31</f>
        <v>玉子豆腐</v>
      </c>
      <c r="FE66" s="399"/>
      <c r="FF66" s="400"/>
      <c r="FG66" s="7"/>
      <c r="FH66" s="8"/>
      <c r="FI66" s="8"/>
      <c r="FJ66" s="8"/>
      <c r="FK66" s="26"/>
    </row>
    <row r="67" spans="1:167" ht="18" customHeight="1" x14ac:dyDescent="0.45">
      <c r="B67" s="388"/>
      <c r="C67" s="343" t="s">
        <v>5</v>
      </c>
      <c r="D67" s="345" t="s">
        <v>34</v>
      </c>
      <c r="E67" s="9" t="s">
        <v>6</v>
      </c>
      <c r="F67" s="10" t="s">
        <v>7</v>
      </c>
      <c r="G67" s="11" t="s">
        <v>8</v>
      </c>
      <c r="H67" s="12" t="s">
        <v>9</v>
      </c>
      <c r="I67" s="13" t="s">
        <v>10</v>
      </c>
      <c r="J67" s="14"/>
      <c r="K67" s="27"/>
      <c r="N67" s="388"/>
      <c r="O67" s="343" t="s">
        <v>5</v>
      </c>
      <c r="P67" s="345" t="s">
        <v>34</v>
      </c>
      <c r="Q67" s="9" t="s">
        <v>6</v>
      </c>
      <c r="R67" s="10" t="s">
        <v>7</v>
      </c>
      <c r="S67" s="11" t="s">
        <v>8</v>
      </c>
      <c r="T67" s="12" t="s">
        <v>9</v>
      </c>
      <c r="U67" s="13" t="s">
        <v>10</v>
      </c>
      <c r="V67" s="14"/>
      <c r="W67" s="27"/>
      <c r="Z67" s="388"/>
      <c r="AA67" s="343" t="s">
        <v>5</v>
      </c>
      <c r="AB67" s="345" t="s">
        <v>34</v>
      </c>
      <c r="AC67" s="9" t="s">
        <v>6</v>
      </c>
      <c r="AD67" s="10" t="s">
        <v>7</v>
      </c>
      <c r="AE67" s="11" t="s">
        <v>8</v>
      </c>
      <c r="AF67" s="12" t="s">
        <v>9</v>
      </c>
      <c r="AG67" s="13" t="s">
        <v>10</v>
      </c>
      <c r="AH67" s="14"/>
      <c r="AI67" s="27"/>
      <c r="AL67" s="388"/>
      <c r="AM67" s="343" t="s">
        <v>5</v>
      </c>
      <c r="AN67" s="345" t="s">
        <v>34</v>
      </c>
      <c r="AO67" s="9" t="s">
        <v>6</v>
      </c>
      <c r="AP67" s="10" t="s">
        <v>7</v>
      </c>
      <c r="AQ67" s="11" t="s">
        <v>8</v>
      </c>
      <c r="AR67" s="12" t="s">
        <v>9</v>
      </c>
      <c r="AS67" s="13" t="s">
        <v>10</v>
      </c>
      <c r="AT67" s="14"/>
      <c r="AU67" s="27"/>
      <c r="AX67" s="388"/>
      <c r="AY67" s="343" t="s">
        <v>5</v>
      </c>
      <c r="AZ67" s="345" t="s">
        <v>34</v>
      </c>
      <c r="BA67" s="9" t="s">
        <v>6</v>
      </c>
      <c r="BB67" s="10" t="s">
        <v>7</v>
      </c>
      <c r="BC67" s="11" t="s">
        <v>8</v>
      </c>
      <c r="BD67" s="12" t="s">
        <v>9</v>
      </c>
      <c r="BE67" s="13" t="s">
        <v>10</v>
      </c>
      <c r="BF67" s="14"/>
      <c r="BG67" s="27"/>
      <c r="BJ67" s="388"/>
      <c r="BK67" s="343" t="s">
        <v>5</v>
      </c>
      <c r="BL67" s="345" t="s">
        <v>34</v>
      </c>
      <c r="BM67" s="9" t="s">
        <v>6</v>
      </c>
      <c r="BN67" s="10" t="s">
        <v>7</v>
      </c>
      <c r="BO67" s="11" t="s">
        <v>8</v>
      </c>
      <c r="BP67" s="12" t="s">
        <v>9</v>
      </c>
      <c r="BQ67" s="13" t="s">
        <v>10</v>
      </c>
      <c r="BR67" s="14"/>
      <c r="BS67" s="27"/>
      <c r="BV67" s="388"/>
      <c r="BW67" s="343" t="s">
        <v>5</v>
      </c>
      <c r="BX67" s="345" t="s">
        <v>34</v>
      </c>
      <c r="BY67" s="9" t="s">
        <v>6</v>
      </c>
      <c r="BZ67" s="10" t="s">
        <v>7</v>
      </c>
      <c r="CA67" s="11" t="s">
        <v>8</v>
      </c>
      <c r="CB67" s="12" t="s">
        <v>9</v>
      </c>
      <c r="CC67" s="13" t="s">
        <v>10</v>
      </c>
      <c r="CD67" s="14"/>
      <c r="CE67" s="27"/>
      <c r="CH67" s="388"/>
      <c r="CI67" s="343" t="s">
        <v>5</v>
      </c>
      <c r="CJ67" s="345" t="s">
        <v>34</v>
      </c>
      <c r="CK67" s="9" t="s">
        <v>6</v>
      </c>
      <c r="CL67" s="10" t="s">
        <v>7</v>
      </c>
      <c r="CM67" s="11" t="s">
        <v>8</v>
      </c>
      <c r="CN67" s="12" t="s">
        <v>9</v>
      </c>
      <c r="CO67" s="13" t="s">
        <v>10</v>
      </c>
      <c r="CP67" s="14"/>
      <c r="CQ67" s="27"/>
      <c r="CT67" s="388"/>
      <c r="CU67" s="343" t="s">
        <v>5</v>
      </c>
      <c r="CV67" s="345" t="s">
        <v>34</v>
      </c>
      <c r="CW67" s="9" t="s">
        <v>6</v>
      </c>
      <c r="CX67" s="10" t="s">
        <v>7</v>
      </c>
      <c r="CY67" s="11" t="s">
        <v>8</v>
      </c>
      <c r="CZ67" s="12" t="s">
        <v>9</v>
      </c>
      <c r="DA67" s="13" t="s">
        <v>10</v>
      </c>
      <c r="DB67" s="14"/>
      <c r="DC67" s="27"/>
      <c r="DF67" s="388"/>
      <c r="DG67" s="343" t="s">
        <v>5</v>
      </c>
      <c r="DH67" s="345" t="s">
        <v>34</v>
      </c>
      <c r="DI67" s="9" t="s">
        <v>6</v>
      </c>
      <c r="DJ67" s="10" t="s">
        <v>7</v>
      </c>
      <c r="DK67" s="11" t="s">
        <v>8</v>
      </c>
      <c r="DL67" s="12" t="s">
        <v>9</v>
      </c>
      <c r="DM67" s="13" t="s">
        <v>10</v>
      </c>
      <c r="DN67" s="14"/>
      <c r="DO67" s="27"/>
      <c r="DR67" s="388"/>
      <c r="DS67" s="343" t="s">
        <v>5</v>
      </c>
      <c r="DT67" s="345" t="s">
        <v>34</v>
      </c>
      <c r="DU67" s="9" t="s">
        <v>6</v>
      </c>
      <c r="DV67" s="10" t="s">
        <v>7</v>
      </c>
      <c r="DW67" s="11" t="s">
        <v>8</v>
      </c>
      <c r="DX67" s="12" t="s">
        <v>9</v>
      </c>
      <c r="DY67" s="13" t="s">
        <v>10</v>
      </c>
      <c r="DZ67" s="14"/>
      <c r="EA67" s="27"/>
      <c r="ED67" s="388"/>
      <c r="EE67" s="343" t="s">
        <v>5</v>
      </c>
      <c r="EF67" s="345" t="s">
        <v>34</v>
      </c>
      <c r="EG67" s="9" t="s">
        <v>6</v>
      </c>
      <c r="EH67" s="10" t="s">
        <v>7</v>
      </c>
      <c r="EI67" s="11" t="s">
        <v>8</v>
      </c>
      <c r="EJ67" s="12" t="s">
        <v>9</v>
      </c>
      <c r="EK67" s="13" t="s">
        <v>10</v>
      </c>
      <c r="EL67" s="14"/>
      <c r="EM67" s="27"/>
      <c r="EP67" s="388"/>
      <c r="EQ67" s="343" t="s">
        <v>5</v>
      </c>
      <c r="ER67" s="345" t="s">
        <v>34</v>
      </c>
      <c r="ES67" s="9" t="s">
        <v>6</v>
      </c>
      <c r="ET67" s="10" t="s">
        <v>7</v>
      </c>
      <c r="EU67" s="11" t="s">
        <v>8</v>
      </c>
      <c r="EV67" s="12" t="s">
        <v>9</v>
      </c>
      <c r="EW67" s="13" t="s">
        <v>10</v>
      </c>
      <c r="EX67" s="14"/>
      <c r="EY67" s="27"/>
      <c r="FB67" s="388"/>
      <c r="FC67" s="343" t="s">
        <v>5</v>
      </c>
      <c r="FD67" s="345" t="s">
        <v>34</v>
      </c>
      <c r="FE67" s="9" t="s">
        <v>6</v>
      </c>
      <c r="FF67" s="10" t="s">
        <v>7</v>
      </c>
      <c r="FG67" s="11" t="s">
        <v>8</v>
      </c>
      <c r="FH67" s="12" t="s">
        <v>9</v>
      </c>
      <c r="FI67" s="13" t="s">
        <v>10</v>
      </c>
      <c r="FJ67" s="14"/>
      <c r="FK67" s="27"/>
    </row>
    <row r="68" spans="1:167" ht="18" customHeight="1" x14ac:dyDescent="0.2">
      <c r="B68" s="388"/>
      <c r="C68" s="343"/>
      <c r="D68" s="346"/>
      <c r="E68" s="15" t="s">
        <v>11</v>
      </c>
      <c r="F68" s="11" t="s">
        <v>7</v>
      </c>
      <c r="G68" s="11" t="s">
        <v>12</v>
      </c>
      <c r="H68" s="12" t="s">
        <v>13</v>
      </c>
      <c r="I68" s="347" t="s">
        <v>14</v>
      </c>
      <c r="J68" s="348"/>
      <c r="K68" s="349"/>
      <c r="N68" s="388"/>
      <c r="O68" s="343"/>
      <c r="P68" s="346"/>
      <c r="Q68" s="15" t="s">
        <v>11</v>
      </c>
      <c r="R68" s="11" t="s">
        <v>7</v>
      </c>
      <c r="S68" s="11" t="s">
        <v>12</v>
      </c>
      <c r="T68" s="12" t="s">
        <v>13</v>
      </c>
      <c r="U68" s="347" t="s">
        <v>14</v>
      </c>
      <c r="V68" s="348"/>
      <c r="W68" s="349"/>
      <c r="Z68" s="388"/>
      <c r="AA68" s="343"/>
      <c r="AB68" s="346"/>
      <c r="AC68" s="15" t="s">
        <v>11</v>
      </c>
      <c r="AD68" s="11" t="s">
        <v>7</v>
      </c>
      <c r="AE68" s="11" t="s">
        <v>12</v>
      </c>
      <c r="AF68" s="12" t="s">
        <v>13</v>
      </c>
      <c r="AG68" s="347" t="s">
        <v>14</v>
      </c>
      <c r="AH68" s="348"/>
      <c r="AI68" s="349"/>
      <c r="AL68" s="388"/>
      <c r="AM68" s="343"/>
      <c r="AN68" s="346"/>
      <c r="AO68" s="15" t="s">
        <v>11</v>
      </c>
      <c r="AP68" s="11" t="s">
        <v>7</v>
      </c>
      <c r="AQ68" s="11" t="s">
        <v>12</v>
      </c>
      <c r="AR68" s="12" t="s">
        <v>13</v>
      </c>
      <c r="AS68" s="347" t="s">
        <v>14</v>
      </c>
      <c r="AT68" s="348"/>
      <c r="AU68" s="349"/>
      <c r="AX68" s="388"/>
      <c r="AY68" s="343"/>
      <c r="AZ68" s="346"/>
      <c r="BA68" s="15" t="s">
        <v>11</v>
      </c>
      <c r="BB68" s="11" t="s">
        <v>7</v>
      </c>
      <c r="BC68" s="11" t="s">
        <v>12</v>
      </c>
      <c r="BD68" s="12" t="s">
        <v>13</v>
      </c>
      <c r="BE68" s="347" t="s">
        <v>14</v>
      </c>
      <c r="BF68" s="348"/>
      <c r="BG68" s="349"/>
      <c r="BJ68" s="388"/>
      <c r="BK68" s="343"/>
      <c r="BL68" s="346"/>
      <c r="BM68" s="15" t="s">
        <v>11</v>
      </c>
      <c r="BN68" s="11" t="s">
        <v>7</v>
      </c>
      <c r="BO68" s="11" t="s">
        <v>12</v>
      </c>
      <c r="BP68" s="12" t="s">
        <v>13</v>
      </c>
      <c r="BQ68" s="347" t="s">
        <v>14</v>
      </c>
      <c r="BR68" s="348"/>
      <c r="BS68" s="349"/>
      <c r="BV68" s="388"/>
      <c r="BW68" s="343"/>
      <c r="BX68" s="346"/>
      <c r="BY68" s="15" t="s">
        <v>11</v>
      </c>
      <c r="BZ68" s="11" t="s">
        <v>7</v>
      </c>
      <c r="CA68" s="11" t="s">
        <v>12</v>
      </c>
      <c r="CB68" s="12" t="s">
        <v>13</v>
      </c>
      <c r="CC68" s="347" t="s">
        <v>14</v>
      </c>
      <c r="CD68" s="348"/>
      <c r="CE68" s="349"/>
      <c r="CH68" s="388"/>
      <c r="CI68" s="343"/>
      <c r="CJ68" s="346"/>
      <c r="CK68" s="15" t="s">
        <v>11</v>
      </c>
      <c r="CL68" s="11" t="s">
        <v>7</v>
      </c>
      <c r="CM68" s="11" t="s">
        <v>12</v>
      </c>
      <c r="CN68" s="12" t="s">
        <v>13</v>
      </c>
      <c r="CO68" s="347" t="s">
        <v>14</v>
      </c>
      <c r="CP68" s="348"/>
      <c r="CQ68" s="349"/>
      <c r="CT68" s="388"/>
      <c r="CU68" s="343"/>
      <c r="CV68" s="346"/>
      <c r="CW68" s="15" t="s">
        <v>11</v>
      </c>
      <c r="CX68" s="11" t="s">
        <v>7</v>
      </c>
      <c r="CY68" s="11" t="s">
        <v>12</v>
      </c>
      <c r="CZ68" s="12" t="s">
        <v>13</v>
      </c>
      <c r="DA68" s="347" t="s">
        <v>14</v>
      </c>
      <c r="DB68" s="348"/>
      <c r="DC68" s="349"/>
      <c r="DF68" s="388"/>
      <c r="DG68" s="343"/>
      <c r="DH68" s="346"/>
      <c r="DI68" s="15" t="s">
        <v>11</v>
      </c>
      <c r="DJ68" s="11" t="s">
        <v>7</v>
      </c>
      <c r="DK68" s="11" t="s">
        <v>12</v>
      </c>
      <c r="DL68" s="12" t="s">
        <v>13</v>
      </c>
      <c r="DM68" s="347" t="s">
        <v>14</v>
      </c>
      <c r="DN68" s="348"/>
      <c r="DO68" s="349"/>
      <c r="DR68" s="388"/>
      <c r="DS68" s="343"/>
      <c r="DT68" s="346"/>
      <c r="DU68" s="15" t="s">
        <v>11</v>
      </c>
      <c r="DV68" s="11" t="s">
        <v>7</v>
      </c>
      <c r="DW68" s="11" t="s">
        <v>12</v>
      </c>
      <c r="DX68" s="12" t="s">
        <v>13</v>
      </c>
      <c r="DY68" s="347" t="s">
        <v>14</v>
      </c>
      <c r="DZ68" s="348"/>
      <c r="EA68" s="349"/>
      <c r="ED68" s="388"/>
      <c r="EE68" s="343"/>
      <c r="EF68" s="346"/>
      <c r="EG68" s="15" t="s">
        <v>11</v>
      </c>
      <c r="EH68" s="11" t="s">
        <v>7</v>
      </c>
      <c r="EI68" s="11" t="s">
        <v>12</v>
      </c>
      <c r="EJ68" s="12" t="s">
        <v>13</v>
      </c>
      <c r="EK68" s="347" t="s">
        <v>14</v>
      </c>
      <c r="EL68" s="348"/>
      <c r="EM68" s="349"/>
      <c r="EP68" s="388"/>
      <c r="EQ68" s="343"/>
      <c r="ER68" s="346"/>
      <c r="ES68" s="15" t="s">
        <v>11</v>
      </c>
      <c r="ET68" s="11" t="s">
        <v>7</v>
      </c>
      <c r="EU68" s="11" t="s">
        <v>12</v>
      </c>
      <c r="EV68" s="12" t="s">
        <v>13</v>
      </c>
      <c r="EW68" s="347" t="s">
        <v>14</v>
      </c>
      <c r="EX68" s="348"/>
      <c r="EY68" s="349"/>
      <c r="FB68" s="388"/>
      <c r="FC68" s="343"/>
      <c r="FD68" s="346"/>
      <c r="FE68" s="15" t="s">
        <v>11</v>
      </c>
      <c r="FF68" s="11" t="s">
        <v>7</v>
      </c>
      <c r="FG68" s="11" t="s">
        <v>12</v>
      </c>
      <c r="FH68" s="12" t="s">
        <v>13</v>
      </c>
      <c r="FI68" s="347" t="s">
        <v>14</v>
      </c>
      <c r="FJ68" s="348"/>
      <c r="FK68" s="349"/>
    </row>
    <row r="69" spans="1:167" ht="18" customHeight="1" x14ac:dyDescent="0.15">
      <c r="B69" s="388"/>
      <c r="C69" s="343"/>
      <c r="D69" s="346" t="s">
        <v>15</v>
      </c>
      <c r="E69" s="15" t="s">
        <v>6</v>
      </c>
      <c r="F69" s="11" t="s">
        <v>7</v>
      </c>
      <c r="G69" s="11" t="s">
        <v>8</v>
      </c>
      <c r="H69" s="12" t="s">
        <v>9</v>
      </c>
      <c r="I69" s="351" t="s">
        <v>125</v>
      </c>
      <c r="J69" s="352"/>
      <c r="K69" s="353"/>
      <c r="N69" s="388"/>
      <c r="O69" s="343"/>
      <c r="P69" s="346" t="s">
        <v>15</v>
      </c>
      <c r="Q69" s="15" t="s">
        <v>6</v>
      </c>
      <c r="R69" s="11" t="s">
        <v>7</v>
      </c>
      <c r="S69" s="11" t="s">
        <v>8</v>
      </c>
      <c r="T69" s="12" t="s">
        <v>9</v>
      </c>
      <c r="U69" s="351" t="s">
        <v>125</v>
      </c>
      <c r="V69" s="352"/>
      <c r="W69" s="353"/>
      <c r="Z69" s="388"/>
      <c r="AA69" s="343"/>
      <c r="AB69" s="346" t="s">
        <v>15</v>
      </c>
      <c r="AC69" s="15" t="s">
        <v>6</v>
      </c>
      <c r="AD69" s="11" t="s">
        <v>7</v>
      </c>
      <c r="AE69" s="11" t="s">
        <v>8</v>
      </c>
      <c r="AF69" s="12" t="s">
        <v>9</v>
      </c>
      <c r="AG69" s="351" t="s">
        <v>125</v>
      </c>
      <c r="AH69" s="352"/>
      <c r="AI69" s="353"/>
      <c r="AL69" s="388"/>
      <c r="AM69" s="343"/>
      <c r="AN69" s="346" t="s">
        <v>15</v>
      </c>
      <c r="AO69" s="15" t="s">
        <v>6</v>
      </c>
      <c r="AP69" s="11" t="s">
        <v>7</v>
      </c>
      <c r="AQ69" s="11" t="s">
        <v>8</v>
      </c>
      <c r="AR69" s="12" t="s">
        <v>9</v>
      </c>
      <c r="AS69" s="351" t="s">
        <v>125</v>
      </c>
      <c r="AT69" s="352"/>
      <c r="AU69" s="353"/>
      <c r="AX69" s="388"/>
      <c r="AY69" s="343"/>
      <c r="AZ69" s="346" t="s">
        <v>15</v>
      </c>
      <c r="BA69" s="15" t="s">
        <v>6</v>
      </c>
      <c r="BB69" s="11" t="s">
        <v>7</v>
      </c>
      <c r="BC69" s="11" t="s">
        <v>8</v>
      </c>
      <c r="BD69" s="12" t="s">
        <v>9</v>
      </c>
      <c r="BE69" s="351" t="s">
        <v>125</v>
      </c>
      <c r="BF69" s="352"/>
      <c r="BG69" s="353"/>
      <c r="BJ69" s="388"/>
      <c r="BK69" s="343"/>
      <c r="BL69" s="346" t="s">
        <v>15</v>
      </c>
      <c r="BM69" s="15" t="s">
        <v>6</v>
      </c>
      <c r="BN69" s="11" t="s">
        <v>7</v>
      </c>
      <c r="BO69" s="11" t="s">
        <v>8</v>
      </c>
      <c r="BP69" s="12" t="s">
        <v>9</v>
      </c>
      <c r="BQ69" s="351" t="s">
        <v>125</v>
      </c>
      <c r="BR69" s="352"/>
      <c r="BS69" s="353"/>
      <c r="BV69" s="388"/>
      <c r="BW69" s="343"/>
      <c r="BX69" s="346" t="s">
        <v>15</v>
      </c>
      <c r="BY69" s="15" t="s">
        <v>6</v>
      </c>
      <c r="BZ69" s="11" t="s">
        <v>7</v>
      </c>
      <c r="CA69" s="11" t="s">
        <v>8</v>
      </c>
      <c r="CB69" s="12" t="s">
        <v>9</v>
      </c>
      <c r="CC69" s="351" t="s">
        <v>125</v>
      </c>
      <c r="CD69" s="352"/>
      <c r="CE69" s="353"/>
      <c r="CH69" s="388"/>
      <c r="CI69" s="343"/>
      <c r="CJ69" s="346" t="s">
        <v>15</v>
      </c>
      <c r="CK69" s="15" t="s">
        <v>6</v>
      </c>
      <c r="CL69" s="11" t="s">
        <v>7</v>
      </c>
      <c r="CM69" s="11" t="s">
        <v>8</v>
      </c>
      <c r="CN69" s="12" t="s">
        <v>9</v>
      </c>
      <c r="CO69" s="351" t="s">
        <v>125</v>
      </c>
      <c r="CP69" s="352"/>
      <c r="CQ69" s="353"/>
      <c r="CT69" s="388"/>
      <c r="CU69" s="343"/>
      <c r="CV69" s="346" t="s">
        <v>15</v>
      </c>
      <c r="CW69" s="15" t="s">
        <v>6</v>
      </c>
      <c r="CX69" s="11" t="s">
        <v>7</v>
      </c>
      <c r="CY69" s="11" t="s">
        <v>8</v>
      </c>
      <c r="CZ69" s="12" t="s">
        <v>9</v>
      </c>
      <c r="DA69" s="351" t="s">
        <v>125</v>
      </c>
      <c r="DB69" s="352"/>
      <c r="DC69" s="353"/>
      <c r="DF69" s="388"/>
      <c r="DG69" s="343"/>
      <c r="DH69" s="346" t="s">
        <v>15</v>
      </c>
      <c r="DI69" s="15" t="s">
        <v>6</v>
      </c>
      <c r="DJ69" s="11" t="s">
        <v>7</v>
      </c>
      <c r="DK69" s="11" t="s">
        <v>8</v>
      </c>
      <c r="DL69" s="12" t="s">
        <v>9</v>
      </c>
      <c r="DM69" s="351" t="s">
        <v>125</v>
      </c>
      <c r="DN69" s="352"/>
      <c r="DO69" s="353"/>
      <c r="DR69" s="388"/>
      <c r="DS69" s="343"/>
      <c r="DT69" s="346" t="s">
        <v>15</v>
      </c>
      <c r="DU69" s="15" t="s">
        <v>6</v>
      </c>
      <c r="DV69" s="11" t="s">
        <v>7</v>
      </c>
      <c r="DW69" s="11" t="s">
        <v>8</v>
      </c>
      <c r="DX69" s="12" t="s">
        <v>9</v>
      </c>
      <c r="DY69" s="351" t="s">
        <v>125</v>
      </c>
      <c r="DZ69" s="352"/>
      <c r="EA69" s="353"/>
      <c r="ED69" s="388"/>
      <c r="EE69" s="343"/>
      <c r="EF69" s="346" t="s">
        <v>15</v>
      </c>
      <c r="EG69" s="15" t="s">
        <v>6</v>
      </c>
      <c r="EH69" s="11" t="s">
        <v>7</v>
      </c>
      <c r="EI69" s="11" t="s">
        <v>8</v>
      </c>
      <c r="EJ69" s="12" t="s">
        <v>9</v>
      </c>
      <c r="EK69" s="351" t="s">
        <v>125</v>
      </c>
      <c r="EL69" s="352"/>
      <c r="EM69" s="353"/>
      <c r="EP69" s="388"/>
      <c r="EQ69" s="343"/>
      <c r="ER69" s="346" t="s">
        <v>15</v>
      </c>
      <c r="ES69" s="15" t="s">
        <v>6</v>
      </c>
      <c r="ET69" s="11" t="s">
        <v>7</v>
      </c>
      <c r="EU69" s="11" t="s">
        <v>8</v>
      </c>
      <c r="EV69" s="12" t="s">
        <v>9</v>
      </c>
      <c r="EW69" s="351" t="s">
        <v>125</v>
      </c>
      <c r="EX69" s="352"/>
      <c r="EY69" s="353"/>
      <c r="FB69" s="388"/>
      <c r="FC69" s="343"/>
      <c r="FD69" s="346" t="s">
        <v>15</v>
      </c>
      <c r="FE69" s="15" t="s">
        <v>6</v>
      </c>
      <c r="FF69" s="11" t="s">
        <v>7</v>
      </c>
      <c r="FG69" s="11" t="s">
        <v>8</v>
      </c>
      <c r="FH69" s="12" t="s">
        <v>9</v>
      </c>
      <c r="FI69" s="351" t="s">
        <v>125</v>
      </c>
      <c r="FJ69" s="352"/>
      <c r="FK69" s="353"/>
    </row>
    <row r="70" spans="1:167" ht="18" customHeight="1" x14ac:dyDescent="0.45">
      <c r="B70" s="388"/>
      <c r="C70" s="343"/>
      <c r="D70" s="346"/>
      <c r="E70" s="15" t="s">
        <v>17</v>
      </c>
      <c r="F70" s="11" t="s">
        <v>7</v>
      </c>
      <c r="G70" s="11" t="s">
        <v>18</v>
      </c>
      <c r="H70" s="12" t="s">
        <v>19</v>
      </c>
      <c r="I70" s="354" t="s">
        <v>20</v>
      </c>
      <c r="J70" s="355"/>
      <c r="K70" s="356"/>
      <c r="N70" s="388"/>
      <c r="O70" s="343"/>
      <c r="P70" s="346"/>
      <c r="Q70" s="15" t="s">
        <v>17</v>
      </c>
      <c r="R70" s="11" t="s">
        <v>7</v>
      </c>
      <c r="S70" s="11" t="s">
        <v>18</v>
      </c>
      <c r="T70" s="12" t="s">
        <v>19</v>
      </c>
      <c r="U70" s="354" t="s">
        <v>20</v>
      </c>
      <c r="V70" s="355"/>
      <c r="W70" s="356"/>
      <c r="Z70" s="388"/>
      <c r="AA70" s="343"/>
      <c r="AB70" s="346"/>
      <c r="AC70" s="15" t="s">
        <v>17</v>
      </c>
      <c r="AD70" s="11" t="s">
        <v>7</v>
      </c>
      <c r="AE70" s="11" t="s">
        <v>18</v>
      </c>
      <c r="AF70" s="12" t="s">
        <v>19</v>
      </c>
      <c r="AG70" s="354" t="s">
        <v>20</v>
      </c>
      <c r="AH70" s="355"/>
      <c r="AI70" s="356"/>
      <c r="AL70" s="388"/>
      <c r="AM70" s="343"/>
      <c r="AN70" s="346"/>
      <c r="AO70" s="15" t="s">
        <v>17</v>
      </c>
      <c r="AP70" s="11" t="s">
        <v>7</v>
      </c>
      <c r="AQ70" s="11" t="s">
        <v>18</v>
      </c>
      <c r="AR70" s="12" t="s">
        <v>19</v>
      </c>
      <c r="AS70" s="354" t="s">
        <v>20</v>
      </c>
      <c r="AT70" s="355"/>
      <c r="AU70" s="356"/>
      <c r="AX70" s="388"/>
      <c r="AY70" s="343"/>
      <c r="AZ70" s="346"/>
      <c r="BA70" s="15" t="s">
        <v>17</v>
      </c>
      <c r="BB70" s="11" t="s">
        <v>7</v>
      </c>
      <c r="BC70" s="11" t="s">
        <v>18</v>
      </c>
      <c r="BD70" s="12" t="s">
        <v>19</v>
      </c>
      <c r="BE70" s="354" t="s">
        <v>20</v>
      </c>
      <c r="BF70" s="355"/>
      <c r="BG70" s="356"/>
      <c r="BJ70" s="388"/>
      <c r="BK70" s="343"/>
      <c r="BL70" s="346"/>
      <c r="BM70" s="15" t="s">
        <v>17</v>
      </c>
      <c r="BN70" s="11" t="s">
        <v>7</v>
      </c>
      <c r="BO70" s="11" t="s">
        <v>18</v>
      </c>
      <c r="BP70" s="12" t="s">
        <v>19</v>
      </c>
      <c r="BQ70" s="354" t="s">
        <v>20</v>
      </c>
      <c r="BR70" s="355"/>
      <c r="BS70" s="356"/>
      <c r="BV70" s="388"/>
      <c r="BW70" s="343"/>
      <c r="BX70" s="346"/>
      <c r="BY70" s="15" t="s">
        <v>17</v>
      </c>
      <c r="BZ70" s="11" t="s">
        <v>7</v>
      </c>
      <c r="CA70" s="11" t="s">
        <v>18</v>
      </c>
      <c r="CB70" s="12" t="s">
        <v>19</v>
      </c>
      <c r="CC70" s="354" t="s">
        <v>20</v>
      </c>
      <c r="CD70" s="355"/>
      <c r="CE70" s="356"/>
      <c r="CH70" s="388"/>
      <c r="CI70" s="343"/>
      <c r="CJ70" s="346"/>
      <c r="CK70" s="15" t="s">
        <v>17</v>
      </c>
      <c r="CL70" s="11" t="s">
        <v>7</v>
      </c>
      <c r="CM70" s="11" t="s">
        <v>18</v>
      </c>
      <c r="CN70" s="12" t="s">
        <v>19</v>
      </c>
      <c r="CO70" s="354" t="s">
        <v>20</v>
      </c>
      <c r="CP70" s="355"/>
      <c r="CQ70" s="356"/>
      <c r="CT70" s="388"/>
      <c r="CU70" s="343"/>
      <c r="CV70" s="346"/>
      <c r="CW70" s="15" t="s">
        <v>17</v>
      </c>
      <c r="CX70" s="11" t="s">
        <v>7</v>
      </c>
      <c r="CY70" s="11" t="s">
        <v>18</v>
      </c>
      <c r="CZ70" s="12" t="s">
        <v>19</v>
      </c>
      <c r="DA70" s="354" t="s">
        <v>20</v>
      </c>
      <c r="DB70" s="355"/>
      <c r="DC70" s="356"/>
      <c r="DF70" s="388"/>
      <c r="DG70" s="343"/>
      <c r="DH70" s="346"/>
      <c r="DI70" s="15" t="s">
        <v>17</v>
      </c>
      <c r="DJ70" s="11" t="s">
        <v>7</v>
      </c>
      <c r="DK70" s="11" t="s">
        <v>18</v>
      </c>
      <c r="DL70" s="12" t="s">
        <v>19</v>
      </c>
      <c r="DM70" s="354" t="s">
        <v>20</v>
      </c>
      <c r="DN70" s="355"/>
      <c r="DO70" s="356"/>
      <c r="DR70" s="388"/>
      <c r="DS70" s="343"/>
      <c r="DT70" s="346"/>
      <c r="DU70" s="15" t="s">
        <v>17</v>
      </c>
      <c r="DV70" s="11" t="s">
        <v>7</v>
      </c>
      <c r="DW70" s="11" t="s">
        <v>18</v>
      </c>
      <c r="DX70" s="12" t="s">
        <v>19</v>
      </c>
      <c r="DY70" s="354" t="s">
        <v>20</v>
      </c>
      <c r="DZ70" s="355"/>
      <c r="EA70" s="356"/>
      <c r="ED70" s="388"/>
      <c r="EE70" s="343"/>
      <c r="EF70" s="346"/>
      <c r="EG70" s="15" t="s">
        <v>17</v>
      </c>
      <c r="EH70" s="11" t="s">
        <v>7</v>
      </c>
      <c r="EI70" s="11" t="s">
        <v>18</v>
      </c>
      <c r="EJ70" s="12" t="s">
        <v>19</v>
      </c>
      <c r="EK70" s="354" t="s">
        <v>20</v>
      </c>
      <c r="EL70" s="355"/>
      <c r="EM70" s="356"/>
      <c r="EP70" s="388"/>
      <c r="EQ70" s="343"/>
      <c r="ER70" s="346"/>
      <c r="ES70" s="15" t="s">
        <v>17</v>
      </c>
      <c r="ET70" s="11" t="s">
        <v>7</v>
      </c>
      <c r="EU70" s="11" t="s">
        <v>18</v>
      </c>
      <c r="EV70" s="12" t="s">
        <v>19</v>
      </c>
      <c r="EW70" s="354" t="s">
        <v>20</v>
      </c>
      <c r="EX70" s="355"/>
      <c r="EY70" s="356"/>
      <c r="FB70" s="388"/>
      <c r="FC70" s="343"/>
      <c r="FD70" s="346"/>
      <c r="FE70" s="15" t="s">
        <v>17</v>
      </c>
      <c r="FF70" s="11" t="s">
        <v>7</v>
      </c>
      <c r="FG70" s="11" t="s">
        <v>18</v>
      </c>
      <c r="FH70" s="12" t="s">
        <v>19</v>
      </c>
      <c r="FI70" s="354" t="s">
        <v>20</v>
      </c>
      <c r="FJ70" s="355"/>
      <c r="FK70" s="356"/>
    </row>
    <row r="71" spans="1:167" ht="18" customHeight="1" x14ac:dyDescent="0.45">
      <c r="B71" s="388"/>
      <c r="C71" s="343"/>
      <c r="D71" s="346"/>
      <c r="E71" s="15" t="s">
        <v>21</v>
      </c>
      <c r="F71" s="16" t="s">
        <v>22</v>
      </c>
      <c r="G71" s="11" t="s">
        <v>23</v>
      </c>
      <c r="H71" s="12" t="s">
        <v>24</v>
      </c>
      <c r="I71" s="357" t="s">
        <v>25</v>
      </c>
      <c r="J71" s="358"/>
      <c r="K71" s="359"/>
      <c r="N71" s="388"/>
      <c r="O71" s="343"/>
      <c r="P71" s="346"/>
      <c r="Q71" s="15" t="s">
        <v>21</v>
      </c>
      <c r="R71" s="16" t="s">
        <v>22</v>
      </c>
      <c r="S71" s="11" t="s">
        <v>23</v>
      </c>
      <c r="T71" s="12" t="s">
        <v>24</v>
      </c>
      <c r="U71" s="357" t="s">
        <v>25</v>
      </c>
      <c r="V71" s="358"/>
      <c r="W71" s="359"/>
      <c r="Z71" s="388"/>
      <c r="AA71" s="343"/>
      <c r="AB71" s="346"/>
      <c r="AC71" s="15" t="s">
        <v>21</v>
      </c>
      <c r="AD71" s="16" t="s">
        <v>22</v>
      </c>
      <c r="AE71" s="11" t="s">
        <v>23</v>
      </c>
      <c r="AF71" s="12" t="s">
        <v>24</v>
      </c>
      <c r="AG71" s="357" t="s">
        <v>25</v>
      </c>
      <c r="AH71" s="358"/>
      <c r="AI71" s="359"/>
      <c r="AL71" s="388"/>
      <c r="AM71" s="343"/>
      <c r="AN71" s="346"/>
      <c r="AO71" s="15" t="s">
        <v>21</v>
      </c>
      <c r="AP71" s="16" t="s">
        <v>22</v>
      </c>
      <c r="AQ71" s="11" t="s">
        <v>23</v>
      </c>
      <c r="AR71" s="12" t="s">
        <v>24</v>
      </c>
      <c r="AS71" s="357" t="s">
        <v>25</v>
      </c>
      <c r="AT71" s="358"/>
      <c r="AU71" s="359"/>
      <c r="AX71" s="388"/>
      <c r="AY71" s="343"/>
      <c r="AZ71" s="346"/>
      <c r="BA71" s="15" t="s">
        <v>21</v>
      </c>
      <c r="BB71" s="16" t="s">
        <v>22</v>
      </c>
      <c r="BC71" s="11" t="s">
        <v>23</v>
      </c>
      <c r="BD71" s="12" t="s">
        <v>24</v>
      </c>
      <c r="BE71" s="357" t="s">
        <v>25</v>
      </c>
      <c r="BF71" s="358"/>
      <c r="BG71" s="359"/>
      <c r="BJ71" s="388"/>
      <c r="BK71" s="343"/>
      <c r="BL71" s="346"/>
      <c r="BM71" s="15" t="s">
        <v>21</v>
      </c>
      <c r="BN71" s="16" t="s">
        <v>22</v>
      </c>
      <c r="BO71" s="11" t="s">
        <v>23</v>
      </c>
      <c r="BP71" s="12" t="s">
        <v>24</v>
      </c>
      <c r="BQ71" s="357" t="s">
        <v>25</v>
      </c>
      <c r="BR71" s="358"/>
      <c r="BS71" s="359"/>
      <c r="BV71" s="388"/>
      <c r="BW71" s="343"/>
      <c r="BX71" s="346"/>
      <c r="BY71" s="15" t="s">
        <v>21</v>
      </c>
      <c r="BZ71" s="16" t="s">
        <v>22</v>
      </c>
      <c r="CA71" s="11" t="s">
        <v>23</v>
      </c>
      <c r="CB71" s="12" t="s">
        <v>24</v>
      </c>
      <c r="CC71" s="357" t="s">
        <v>25</v>
      </c>
      <c r="CD71" s="358"/>
      <c r="CE71" s="359"/>
      <c r="CH71" s="388"/>
      <c r="CI71" s="343"/>
      <c r="CJ71" s="346"/>
      <c r="CK71" s="15" t="s">
        <v>21</v>
      </c>
      <c r="CL71" s="16" t="s">
        <v>22</v>
      </c>
      <c r="CM71" s="11" t="s">
        <v>23</v>
      </c>
      <c r="CN71" s="12" t="s">
        <v>24</v>
      </c>
      <c r="CO71" s="357" t="s">
        <v>25</v>
      </c>
      <c r="CP71" s="358"/>
      <c r="CQ71" s="359"/>
      <c r="CT71" s="388"/>
      <c r="CU71" s="343"/>
      <c r="CV71" s="346"/>
      <c r="CW71" s="15" t="s">
        <v>21</v>
      </c>
      <c r="CX71" s="16" t="s">
        <v>22</v>
      </c>
      <c r="CY71" s="11" t="s">
        <v>23</v>
      </c>
      <c r="CZ71" s="12" t="s">
        <v>24</v>
      </c>
      <c r="DA71" s="357" t="s">
        <v>25</v>
      </c>
      <c r="DB71" s="358"/>
      <c r="DC71" s="359"/>
      <c r="DF71" s="388"/>
      <c r="DG71" s="343"/>
      <c r="DH71" s="346"/>
      <c r="DI71" s="15" t="s">
        <v>21</v>
      </c>
      <c r="DJ71" s="16" t="s">
        <v>22</v>
      </c>
      <c r="DK71" s="11" t="s">
        <v>23</v>
      </c>
      <c r="DL71" s="12" t="s">
        <v>24</v>
      </c>
      <c r="DM71" s="357" t="s">
        <v>25</v>
      </c>
      <c r="DN71" s="358"/>
      <c r="DO71" s="359"/>
      <c r="DR71" s="388"/>
      <c r="DS71" s="343"/>
      <c r="DT71" s="346"/>
      <c r="DU71" s="15" t="s">
        <v>21</v>
      </c>
      <c r="DV71" s="16" t="s">
        <v>22</v>
      </c>
      <c r="DW71" s="11" t="s">
        <v>23</v>
      </c>
      <c r="DX71" s="12" t="s">
        <v>24</v>
      </c>
      <c r="DY71" s="357" t="s">
        <v>25</v>
      </c>
      <c r="DZ71" s="358"/>
      <c r="EA71" s="359"/>
      <c r="ED71" s="388"/>
      <c r="EE71" s="343"/>
      <c r="EF71" s="346"/>
      <c r="EG71" s="15" t="s">
        <v>21</v>
      </c>
      <c r="EH71" s="16" t="s">
        <v>22</v>
      </c>
      <c r="EI71" s="11" t="s">
        <v>23</v>
      </c>
      <c r="EJ71" s="12" t="s">
        <v>24</v>
      </c>
      <c r="EK71" s="357" t="s">
        <v>25</v>
      </c>
      <c r="EL71" s="358"/>
      <c r="EM71" s="359"/>
      <c r="EP71" s="388"/>
      <c r="EQ71" s="343"/>
      <c r="ER71" s="346"/>
      <c r="ES71" s="15" t="s">
        <v>21</v>
      </c>
      <c r="ET71" s="16" t="s">
        <v>22</v>
      </c>
      <c r="EU71" s="11" t="s">
        <v>23</v>
      </c>
      <c r="EV71" s="12" t="s">
        <v>24</v>
      </c>
      <c r="EW71" s="357" t="s">
        <v>25</v>
      </c>
      <c r="EX71" s="358"/>
      <c r="EY71" s="359"/>
      <c r="FB71" s="388"/>
      <c r="FC71" s="343"/>
      <c r="FD71" s="346"/>
      <c r="FE71" s="15" t="s">
        <v>21</v>
      </c>
      <c r="FF71" s="16" t="s">
        <v>22</v>
      </c>
      <c r="FG71" s="11" t="s">
        <v>23</v>
      </c>
      <c r="FH71" s="12" t="s">
        <v>24</v>
      </c>
      <c r="FI71" s="357" t="s">
        <v>25</v>
      </c>
      <c r="FJ71" s="358"/>
      <c r="FK71" s="359"/>
    </row>
    <row r="72" spans="1:167" ht="18" customHeight="1" x14ac:dyDescent="0.45">
      <c r="B72" s="388"/>
      <c r="C72" s="343"/>
      <c r="D72" s="346"/>
      <c r="E72" s="15" t="s">
        <v>26</v>
      </c>
      <c r="F72" s="16" t="s">
        <v>22</v>
      </c>
      <c r="G72" s="11" t="s">
        <v>12</v>
      </c>
      <c r="H72" s="12" t="s">
        <v>13</v>
      </c>
      <c r="I72" s="360" t="s">
        <v>27</v>
      </c>
      <c r="J72" s="361"/>
      <c r="K72" s="362"/>
      <c r="N72" s="388"/>
      <c r="O72" s="343"/>
      <c r="P72" s="346"/>
      <c r="Q72" s="15" t="s">
        <v>26</v>
      </c>
      <c r="R72" s="16" t="s">
        <v>22</v>
      </c>
      <c r="S72" s="11" t="s">
        <v>12</v>
      </c>
      <c r="T72" s="12" t="s">
        <v>13</v>
      </c>
      <c r="U72" s="360" t="s">
        <v>27</v>
      </c>
      <c r="V72" s="361"/>
      <c r="W72" s="362"/>
      <c r="Z72" s="388"/>
      <c r="AA72" s="343"/>
      <c r="AB72" s="346"/>
      <c r="AC72" s="15" t="s">
        <v>26</v>
      </c>
      <c r="AD72" s="16" t="s">
        <v>22</v>
      </c>
      <c r="AE72" s="11" t="s">
        <v>12</v>
      </c>
      <c r="AF72" s="12" t="s">
        <v>13</v>
      </c>
      <c r="AG72" s="360" t="s">
        <v>27</v>
      </c>
      <c r="AH72" s="361"/>
      <c r="AI72" s="362"/>
      <c r="AL72" s="388"/>
      <c r="AM72" s="343"/>
      <c r="AN72" s="346"/>
      <c r="AO72" s="15" t="s">
        <v>26</v>
      </c>
      <c r="AP72" s="16" t="s">
        <v>22</v>
      </c>
      <c r="AQ72" s="11" t="s">
        <v>12</v>
      </c>
      <c r="AR72" s="12" t="s">
        <v>13</v>
      </c>
      <c r="AS72" s="360" t="s">
        <v>27</v>
      </c>
      <c r="AT72" s="361"/>
      <c r="AU72" s="362"/>
      <c r="AX72" s="388"/>
      <c r="AY72" s="343"/>
      <c r="AZ72" s="346"/>
      <c r="BA72" s="15" t="s">
        <v>26</v>
      </c>
      <c r="BB72" s="16" t="s">
        <v>22</v>
      </c>
      <c r="BC72" s="11" t="s">
        <v>12</v>
      </c>
      <c r="BD72" s="12" t="s">
        <v>13</v>
      </c>
      <c r="BE72" s="360" t="s">
        <v>27</v>
      </c>
      <c r="BF72" s="361"/>
      <c r="BG72" s="362"/>
      <c r="BJ72" s="388"/>
      <c r="BK72" s="343"/>
      <c r="BL72" s="346"/>
      <c r="BM72" s="15" t="s">
        <v>26</v>
      </c>
      <c r="BN72" s="16" t="s">
        <v>22</v>
      </c>
      <c r="BO72" s="11" t="s">
        <v>12</v>
      </c>
      <c r="BP72" s="12" t="s">
        <v>13</v>
      </c>
      <c r="BQ72" s="360" t="s">
        <v>27</v>
      </c>
      <c r="BR72" s="361"/>
      <c r="BS72" s="362"/>
      <c r="BV72" s="388"/>
      <c r="BW72" s="343"/>
      <c r="BX72" s="346"/>
      <c r="BY72" s="15" t="s">
        <v>26</v>
      </c>
      <c r="BZ72" s="16" t="s">
        <v>22</v>
      </c>
      <c r="CA72" s="11" t="s">
        <v>12</v>
      </c>
      <c r="CB72" s="12" t="s">
        <v>13</v>
      </c>
      <c r="CC72" s="360" t="s">
        <v>27</v>
      </c>
      <c r="CD72" s="361"/>
      <c r="CE72" s="362"/>
      <c r="CH72" s="388"/>
      <c r="CI72" s="343"/>
      <c r="CJ72" s="346"/>
      <c r="CK72" s="15" t="s">
        <v>26</v>
      </c>
      <c r="CL72" s="16" t="s">
        <v>22</v>
      </c>
      <c r="CM72" s="11" t="s">
        <v>12</v>
      </c>
      <c r="CN72" s="12" t="s">
        <v>13</v>
      </c>
      <c r="CO72" s="360" t="s">
        <v>27</v>
      </c>
      <c r="CP72" s="361"/>
      <c r="CQ72" s="362"/>
      <c r="CT72" s="388"/>
      <c r="CU72" s="343"/>
      <c r="CV72" s="346"/>
      <c r="CW72" s="15" t="s">
        <v>26</v>
      </c>
      <c r="CX72" s="16" t="s">
        <v>22</v>
      </c>
      <c r="CY72" s="11" t="s">
        <v>12</v>
      </c>
      <c r="CZ72" s="12" t="s">
        <v>13</v>
      </c>
      <c r="DA72" s="360" t="s">
        <v>27</v>
      </c>
      <c r="DB72" s="361"/>
      <c r="DC72" s="362"/>
      <c r="DF72" s="388"/>
      <c r="DG72" s="343"/>
      <c r="DH72" s="346"/>
      <c r="DI72" s="15" t="s">
        <v>26</v>
      </c>
      <c r="DJ72" s="16" t="s">
        <v>22</v>
      </c>
      <c r="DK72" s="11" t="s">
        <v>12</v>
      </c>
      <c r="DL72" s="12" t="s">
        <v>13</v>
      </c>
      <c r="DM72" s="360" t="s">
        <v>27</v>
      </c>
      <c r="DN72" s="361"/>
      <c r="DO72" s="362"/>
      <c r="DR72" s="388"/>
      <c r="DS72" s="343"/>
      <c r="DT72" s="346"/>
      <c r="DU72" s="15" t="s">
        <v>26</v>
      </c>
      <c r="DV72" s="16" t="s">
        <v>22</v>
      </c>
      <c r="DW72" s="11" t="s">
        <v>12</v>
      </c>
      <c r="DX72" s="12" t="s">
        <v>13</v>
      </c>
      <c r="DY72" s="360" t="s">
        <v>27</v>
      </c>
      <c r="DZ72" s="361"/>
      <c r="EA72" s="362"/>
      <c r="ED72" s="388"/>
      <c r="EE72" s="343"/>
      <c r="EF72" s="346"/>
      <c r="EG72" s="15" t="s">
        <v>26</v>
      </c>
      <c r="EH72" s="16" t="s">
        <v>22</v>
      </c>
      <c r="EI72" s="11" t="s">
        <v>12</v>
      </c>
      <c r="EJ72" s="12" t="s">
        <v>13</v>
      </c>
      <c r="EK72" s="360" t="s">
        <v>27</v>
      </c>
      <c r="EL72" s="361"/>
      <c r="EM72" s="362"/>
      <c r="EP72" s="388"/>
      <c r="EQ72" s="343"/>
      <c r="ER72" s="346"/>
      <c r="ES72" s="15" t="s">
        <v>26</v>
      </c>
      <c r="ET72" s="16" t="s">
        <v>22</v>
      </c>
      <c r="EU72" s="11" t="s">
        <v>12</v>
      </c>
      <c r="EV72" s="12" t="s">
        <v>13</v>
      </c>
      <c r="EW72" s="360" t="s">
        <v>27</v>
      </c>
      <c r="EX72" s="361"/>
      <c r="EY72" s="362"/>
      <c r="FB72" s="388"/>
      <c r="FC72" s="343"/>
      <c r="FD72" s="346"/>
      <c r="FE72" s="15" t="s">
        <v>26</v>
      </c>
      <c r="FF72" s="16" t="s">
        <v>22</v>
      </c>
      <c r="FG72" s="11" t="s">
        <v>12</v>
      </c>
      <c r="FH72" s="12" t="s">
        <v>13</v>
      </c>
      <c r="FI72" s="360" t="s">
        <v>27</v>
      </c>
      <c r="FJ72" s="361"/>
      <c r="FK72" s="362"/>
    </row>
    <row r="73" spans="1:167" ht="18" customHeight="1" x14ac:dyDescent="0.45">
      <c r="B73" s="388"/>
      <c r="C73" s="343"/>
      <c r="D73" s="346"/>
      <c r="E73" s="15" t="s">
        <v>28</v>
      </c>
      <c r="F73" s="16" t="s">
        <v>29</v>
      </c>
      <c r="G73" s="16" t="s">
        <v>30</v>
      </c>
      <c r="H73" s="12"/>
      <c r="I73" s="17"/>
      <c r="K73" s="28"/>
      <c r="N73" s="388"/>
      <c r="O73" s="343"/>
      <c r="P73" s="346"/>
      <c r="Q73" s="15" t="s">
        <v>28</v>
      </c>
      <c r="R73" s="16" t="s">
        <v>29</v>
      </c>
      <c r="S73" s="16" t="s">
        <v>30</v>
      </c>
      <c r="T73" s="12"/>
      <c r="U73" s="17"/>
      <c r="W73" s="28"/>
      <c r="Z73" s="388"/>
      <c r="AA73" s="343"/>
      <c r="AB73" s="346"/>
      <c r="AC73" s="15" t="s">
        <v>28</v>
      </c>
      <c r="AD73" s="16" t="s">
        <v>29</v>
      </c>
      <c r="AE73" s="16" t="s">
        <v>30</v>
      </c>
      <c r="AF73" s="12"/>
      <c r="AG73" s="17"/>
      <c r="AI73" s="28"/>
      <c r="AL73" s="388"/>
      <c r="AM73" s="343"/>
      <c r="AN73" s="346"/>
      <c r="AO73" s="15" t="s">
        <v>28</v>
      </c>
      <c r="AP73" s="16" t="s">
        <v>29</v>
      </c>
      <c r="AQ73" s="16" t="s">
        <v>30</v>
      </c>
      <c r="AR73" s="12"/>
      <c r="AS73" s="17"/>
      <c r="AU73" s="28"/>
      <c r="AX73" s="388"/>
      <c r="AY73" s="343"/>
      <c r="AZ73" s="346"/>
      <c r="BA73" s="15" t="s">
        <v>28</v>
      </c>
      <c r="BB73" s="16" t="s">
        <v>29</v>
      </c>
      <c r="BC73" s="16" t="s">
        <v>30</v>
      </c>
      <c r="BD73" s="12"/>
      <c r="BE73" s="17"/>
      <c r="BG73" s="28"/>
      <c r="BJ73" s="388"/>
      <c r="BK73" s="343"/>
      <c r="BL73" s="346"/>
      <c r="BM73" s="15" t="s">
        <v>28</v>
      </c>
      <c r="BN73" s="16" t="s">
        <v>29</v>
      </c>
      <c r="BO73" s="16" t="s">
        <v>30</v>
      </c>
      <c r="BP73" s="12"/>
      <c r="BQ73" s="17"/>
      <c r="BS73" s="28"/>
      <c r="BV73" s="388"/>
      <c r="BW73" s="343"/>
      <c r="BX73" s="346"/>
      <c r="BY73" s="15" t="s">
        <v>28</v>
      </c>
      <c r="BZ73" s="16" t="s">
        <v>29</v>
      </c>
      <c r="CA73" s="16" t="s">
        <v>30</v>
      </c>
      <c r="CB73" s="12"/>
      <c r="CC73" s="17"/>
      <c r="CE73" s="28"/>
      <c r="CH73" s="388"/>
      <c r="CI73" s="343"/>
      <c r="CJ73" s="346"/>
      <c r="CK73" s="15" t="s">
        <v>28</v>
      </c>
      <c r="CL73" s="16" t="s">
        <v>29</v>
      </c>
      <c r="CM73" s="16" t="s">
        <v>30</v>
      </c>
      <c r="CN73" s="12"/>
      <c r="CO73" s="17"/>
      <c r="CQ73" s="28"/>
      <c r="CT73" s="388"/>
      <c r="CU73" s="343"/>
      <c r="CV73" s="346"/>
      <c r="CW73" s="15" t="s">
        <v>28</v>
      </c>
      <c r="CX73" s="16" t="s">
        <v>29</v>
      </c>
      <c r="CY73" s="16" t="s">
        <v>30</v>
      </c>
      <c r="CZ73" s="12"/>
      <c r="DA73" s="17"/>
      <c r="DC73" s="28"/>
      <c r="DF73" s="388"/>
      <c r="DG73" s="343"/>
      <c r="DH73" s="346"/>
      <c r="DI73" s="15" t="s">
        <v>28</v>
      </c>
      <c r="DJ73" s="16" t="s">
        <v>29</v>
      </c>
      <c r="DK73" s="16" t="s">
        <v>30</v>
      </c>
      <c r="DL73" s="12"/>
      <c r="DM73" s="17"/>
      <c r="DO73" s="28"/>
      <c r="DR73" s="388"/>
      <c r="DS73" s="343"/>
      <c r="DT73" s="346"/>
      <c r="DU73" s="15" t="s">
        <v>28</v>
      </c>
      <c r="DV73" s="16" t="s">
        <v>29</v>
      </c>
      <c r="DW73" s="16" t="s">
        <v>30</v>
      </c>
      <c r="DX73" s="12"/>
      <c r="DY73" s="17"/>
      <c r="EA73" s="28"/>
      <c r="ED73" s="388"/>
      <c r="EE73" s="343"/>
      <c r="EF73" s="346"/>
      <c r="EG73" s="15" t="s">
        <v>28</v>
      </c>
      <c r="EH73" s="16" t="s">
        <v>29</v>
      </c>
      <c r="EI73" s="16" t="s">
        <v>30</v>
      </c>
      <c r="EJ73" s="12"/>
      <c r="EK73" s="17"/>
      <c r="EM73" s="28"/>
      <c r="EP73" s="388"/>
      <c r="EQ73" s="343"/>
      <c r="ER73" s="346"/>
      <c r="ES73" s="15" t="s">
        <v>28</v>
      </c>
      <c r="ET73" s="16" t="s">
        <v>29</v>
      </c>
      <c r="EU73" s="16" t="s">
        <v>30</v>
      </c>
      <c r="EV73" s="12"/>
      <c r="EW73" s="17"/>
      <c r="EY73" s="28"/>
      <c r="FB73" s="388"/>
      <c r="FC73" s="343"/>
      <c r="FD73" s="346"/>
      <c r="FE73" s="15" t="s">
        <v>28</v>
      </c>
      <c r="FF73" s="16" t="s">
        <v>29</v>
      </c>
      <c r="FG73" s="16" t="s">
        <v>30</v>
      </c>
      <c r="FH73" s="12"/>
      <c r="FI73" s="17"/>
      <c r="FK73" s="28"/>
    </row>
    <row r="74" spans="1:167" ht="18" customHeight="1" thickBot="1" x14ac:dyDescent="0.5">
      <c r="B74" s="389"/>
      <c r="C74" s="344"/>
      <c r="D74" s="350"/>
      <c r="E74" s="29" t="s">
        <v>31</v>
      </c>
      <c r="F74" s="363" t="s">
        <v>32</v>
      </c>
      <c r="G74" s="364"/>
      <c r="H74" s="364"/>
      <c r="I74" s="30"/>
      <c r="J74" s="31"/>
      <c r="K74" s="32"/>
      <c r="N74" s="389"/>
      <c r="O74" s="344"/>
      <c r="P74" s="350"/>
      <c r="Q74" s="29" t="s">
        <v>31</v>
      </c>
      <c r="R74" s="363" t="s">
        <v>32</v>
      </c>
      <c r="S74" s="364"/>
      <c r="T74" s="364"/>
      <c r="U74" s="30"/>
      <c r="V74" s="31"/>
      <c r="W74" s="32"/>
      <c r="Z74" s="389"/>
      <c r="AA74" s="344"/>
      <c r="AB74" s="350"/>
      <c r="AC74" s="29" t="s">
        <v>31</v>
      </c>
      <c r="AD74" s="363" t="s">
        <v>32</v>
      </c>
      <c r="AE74" s="364"/>
      <c r="AF74" s="364"/>
      <c r="AG74" s="30"/>
      <c r="AH74" s="31"/>
      <c r="AI74" s="32"/>
      <c r="AL74" s="389"/>
      <c r="AM74" s="344"/>
      <c r="AN74" s="350"/>
      <c r="AO74" s="29" t="s">
        <v>31</v>
      </c>
      <c r="AP74" s="363" t="s">
        <v>32</v>
      </c>
      <c r="AQ74" s="364"/>
      <c r="AR74" s="364"/>
      <c r="AS74" s="30"/>
      <c r="AT74" s="31"/>
      <c r="AU74" s="32"/>
      <c r="AX74" s="389"/>
      <c r="AY74" s="344"/>
      <c r="AZ74" s="350"/>
      <c r="BA74" s="29" t="s">
        <v>31</v>
      </c>
      <c r="BB74" s="363" t="s">
        <v>32</v>
      </c>
      <c r="BC74" s="364"/>
      <c r="BD74" s="364"/>
      <c r="BE74" s="30"/>
      <c r="BF74" s="31"/>
      <c r="BG74" s="32"/>
      <c r="BJ74" s="389"/>
      <c r="BK74" s="344"/>
      <c r="BL74" s="350"/>
      <c r="BM74" s="29" t="s">
        <v>31</v>
      </c>
      <c r="BN74" s="363" t="s">
        <v>32</v>
      </c>
      <c r="BO74" s="364"/>
      <c r="BP74" s="364"/>
      <c r="BQ74" s="30"/>
      <c r="BR74" s="31"/>
      <c r="BS74" s="32"/>
      <c r="BV74" s="389"/>
      <c r="BW74" s="344"/>
      <c r="BX74" s="350"/>
      <c r="BY74" s="29" t="s">
        <v>31</v>
      </c>
      <c r="BZ74" s="363" t="s">
        <v>32</v>
      </c>
      <c r="CA74" s="364"/>
      <c r="CB74" s="364"/>
      <c r="CC74" s="30"/>
      <c r="CD74" s="31"/>
      <c r="CE74" s="32"/>
      <c r="CH74" s="389"/>
      <c r="CI74" s="344"/>
      <c r="CJ74" s="350"/>
      <c r="CK74" s="29" t="s">
        <v>31</v>
      </c>
      <c r="CL74" s="363" t="s">
        <v>32</v>
      </c>
      <c r="CM74" s="364"/>
      <c r="CN74" s="364"/>
      <c r="CO74" s="30"/>
      <c r="CP74" s="31"/>
      <c r="CQ74" s="32"/>
      <c r="CT74" s="389"/>
      <c r="CU74" s="344"/>
      <c r="CV74" s="350"/>
      <c r="CW74" s="29" t="s">
        <v>31</v>
      </c>
      <c r="CX74" s="363" t="s">
        <v>32</v>
      </c>
      <c r="CY74" s="364"/>
      <c r="CZ74" s="364"/>
      <c r="DA74" s="30"/>
      <c r="DB74" s="31"/>
      <c r="DC74" s="32"/>
      <c r="DF74" s="389"/>
      <c r="DG74" s="344"/>
      <c r="DH74" s="350"/>
      <c r="DI74" s="29" t="s">
        <v>31</v>
      </c>
      <c r="DJ74" s="363" t="s">
        <v>32</v>
      </c>
      <c r="DK74" s="364"/>
      <c r="DL74" s="364"/>
      <c r="DM74" s="30"/>
      <c r="DN74" s="31"/>
      <c r="DO74" s="32"/>
      <c r="DR74" s="389"/>
      <c r="DS74" s="344"/>
      <c r="DT74" s="350"/>
      <c r="DU74" s="29" t="s">
        <v>31</v>
      </c>
      <c r="DV74" s="363" t="s">
        <v>32</v>
      </c>
      <c r="DW74" s="364"/>
      <c r="DX74" s="364"/>
      <c r="DY74" s="30"/>
      <c r="DZ74" s="31"/>
      <c r="EA74" s="32"/>
      <c r="ED74" s="389"/>
      <c r="EE74" s="344"/>
      <c r="EF74" s="350"/>
      <c r="EG74" s="29" t="s">
        <v>31</v>
      </c>
      <c r="EH74" s="363" t="s">
        <v>32</v>
      </c>
      <c r="EI74" s="364"/>
      <c r="EJ74" s="364"/>
      <c r="EK74" s="30"/>
      <c r="EL74" s="31"/>
      <c r="EM74" s="32"/>
      <c r="EP74" s="389"/>
      <c r="EQ74" s="344"/>
      <c r="ER74" s="350"/>
      <c r="ES74" s="29" t="s">
        <v>31</v>
      </c>
      <c r="ET74" s="363" t="s">
        <v>32</v>
      </c>
      <c r="EU74" s="364"/>
      <c r="EV74" s="364"/>
      <c r="EW74" s="30"/>
      <c r="EX74" s="31"/>
      <c r="EY74" s="32"/>
      <c r="FB74" s="389"/>
      <c r="FC74" s="344"/>
      <c r="FD74" s="350"/>
      <c r="FE74" s="29" t="s">
        <v>31</v>
      </c>
      <c r="FF74" s="363" t="s">
        <v>32</v>
      </c>
      <c r="FG74" s="364"/>
      <c r="FH74" s="364"/>
      <c r="FI74" s="30"/>
      <c r="FJ74" s="31"/>
      <c r="FK74" s="32"/>
    </row>
    <row r="75" spans="1:167" ht="18" hidden="1" customHeight="1" x14ac:dyDescent="0.45">
      <c r="B75" s="401" t="s">
        <v>35</v>
      </c>
      <c r="C75" s="404" t="s">
        <v>3</v>
      </c>
      <c r="D75" s="405"/>
      <c r="E75" s="406">
        <f>献立入力用!B32</f>
        <v>0</v>
      </c>
      <c r="F75" s="407"/>
      <c r="G75" s="407"/>
      <c r="H75" s="408"/>
      <c r="I75" s="409" t="s">
        <v>20</v>
      </c>
      <c r="J75" s="409"/>
      <c r="K75" s="410"/>
      <c r="N75" s="401" t="s">
        <v>35</v>
      </c>
      <c r="O75" s="404" t="s">
        <v>3</v>
      </c>
      <c r="P75" s="405"/>
      <c r="Q75" s="406">
        <f>献立入力用!C32</f>
        <v>0</v>
      </c>
      <c r="R75" s="407"/>
      <c r="S75" s="407"/>
      <c r="T75" s="408"/>
      <c r="U75" s="409" t="s">
        <v>20</v>
      </c>
      <c r="V75" s="409"/>
      <c r="W75" s="410"/>
      <c r="Z75" s="401" t="s">
        <v>35</v>
      </c>
      <c r="AA75" s="404" t="s">
        <v>3</v>
      </c>
      <c r="AB75" s="405"/>
      <c r="AC75" s="406">
        <f>献立入力用!D32</f>
        <v>0</v>
      </c>
      <c r="AD75" s="407"/>
      <c r="AE75" s="407"/>
      <c r="AF75" s="408"/>
      <c r="AG75" s="409" t="s">
        <v>20</v>
      </c>
      <c r="AH75" s="409"/>
      <c r="AI75" s="410"/>
      <c r="AL75" s="401" t="s">
        <v>35</v>
      </c>
      <c r="AM75" s="404" t="s">
        <v>3</v>
      </c>
      <c r="AN75" s="405"/>
      <c r="AO75" s="406">
        <f>献立入力用!E32</f>
        <v>0</v>
      </c>
      <c r="AP75" s="407"/>
      <c r="AQ75" s="407"/>
      <c r="AR75" s="408"/>
      <c r="AS75" s="409" t="s">
        <v>20</v>
      </c>
      <c r="AT75" s="409"/>
      <c r="AU75" s="410"/>
      <c r="AX75" s="401" t="s">
        <v>35</v>
      </c>
      <c r="AY75" s="404" t="s">
        <v>3</v>
      </c>
      <c r="AZ75" s="405"/>
      <c r="BA75" s="406">
        <f>献立入力用!F32</f>
        <v>0</v>
      </c>
      <c r="BB75" s="407"/>
      <c r="BC75" s="407"/>
      <c r="BD75" s="408"/>
      <c r="BE75" s="409" t="s">
        <v>20</v>
      </c>
      <c r="BF75" s="409"/>
      <c r="BG75" s="410"/>
      <c r="BJ75" s="401" t="s">
        <v>35</v>
      </c>
      <c r="BK75" s="404" t="s">
        <v>3</v>
      </c>
      <c r="BL75" s="405"/>
      <c r="BM75" s="406">
        <f>献立入力用!G32</f>
        <v>0</v>
      </c>
      <c r="BN75" s="407"/>
      <c r="BO75" s="407"/>
      <c r="BP75" s="408"/>
      <c r="BQ75" s="409" t="s">
        <v>20</v>
      </c>
      <c r="BR75" s="409"/>
      <c r="BS75" s="410"/>
      <c r="BV75" s="401" t="s">
        <v>35</v>
      </c>
      <c r="BW75" s="404" t="s">
        <v>3</v>
      </c>
      <c r="BX75" s="405"/>
      <c r="BY75" s="406">
        <f>献立入力用!H32</f>
        <v>0</v>
      </c>
      <c r="BZ75" s="407"/>
      <c r="CA75" s="407"/>
      <c r="CB75" s="408"/>
      <c r="CC75" s="409" t="s">
        <v>20</v>
      </c>
      <c r="CD75" s="409"/>
      <c r="CE75" s="410"/>
      <c r="CH75" s="401" t="s">
        <v>35</v>
      </c>
      <c r="CI75" s="404" t="s">
        <v>3</v>
      </c>
      <c r="CJ75" s="405"/>
      <c r="CK75" s="406">
        <f>献立入力用!I32</f>
        <v>0</v>
      </c>
      <c r="CL75" s="407"/>
      <c r="CM75" s="407"/>
      <c r="CN75" s="408"/>
      <c r="CO75" s="409" t="s">
        <v>20</v>
      </c>
      <c r="CP75" s="409"/>
      <c r="CQ75" s="410"/>
      <c r="CT75" s="401" t="s">
        <v>35</v>
      </c>
      <c r="CU75" s="404" t="s">
        <v>3</v>
      </c>
      <c r="CV75" s="405"/>
      <c r="CW75" s="406">
        <f>献立入力用!J32</f>
        <v>0</v>
      </c>
      <c r="CX75" s="407"/>
      <c r="CY75" s="407"/>
      <c r="CZ75" s="408"/>
      <c r="DA75" s="409" t="s">
        <v>20</v>
      </c>
      <c r="DB75" s="409"/>
      <c r="DC75" s="410"/>
      <c r="DF75" s="401" t="s">
        <v>35</v>
      </c>
      <c r="DG75" s="404" t="s">
        <v>3</v>
      </c>
      <c r="DH75" s="405"/>
      <c r="DI75" s="406">
        <f>献立入力用!K32</f>
        <v>0</v>
      </c>
      <c r="DJ75" s="407"/>
      <c r="DK75" s="407"/>
      <c r="DL75" s="408"/>
      <c r="DM75" s="409" t="s">
        <v>20</v>
      </c>
      <c r="DN75" s="409"/>
      <c r="DO75" s="410"/>
      <c r="DR75" s="401" t="s">
        <v>35</v>
      </c>
      <c r="DS75" s="404" t="s">
        <v>3</v>
      </c>
      <c r="DT75" s="405"/>
      <c r="DU75" s="406">
        <f>献立入力用!L32</f>
        <v>0</v>
      </c>
      <c r="DV75" s="407"/>
      <c r="DW75" s="407"/>
      <c r="DX75" s="408"/>
      <c r="DY75" s="409" t="s">
        <v>20</v>
      </c>
      <c r="DZ75" s="409"/>
      <c r="EA75" s="410"/>
      <c r="ED75" s="401" t="s">
        <v>35</v>
      </c>
      <c r="EE75" s="404" t="s">
        <v>3</v>
      </c>
      <c r="EF75" s="405"/>
      <c r="EG75" s="406">
        <f>献立入力用!M32</f>
        <v>0</v>
      </c>
      <c r="EH75" s="407"/>
      <c r="EI75" s="407"/>
      <c r="EJ75" s="408"/>
      <c r="EK75" s="409" t="s">
        <v>20</v>
      </c>
      <c r="EL75" s="409"/>
      <c r="EM75" s="410"/>
      <c r="EP75" s="401" t="s">
        <v>35</v>
      </c>
      <c r="EQ75" s="404" t="s">
        <v>3</v>
      </c>
      <c r="ER75" s="405"/>
      <c r="ES75" s="406">
        <f>献立入力用!N32</f>
        <v>0</v>
      </c>
      <c r="ET75" s="407"/>
      <c r="EU75" s="407"/>
      <c r="EV75" s="408"/>
      <c r="EW75" s="409" t="s">
        <v>20</v>
      </c>
      <c r="EX75" s="409"/>
      <c r="EY75" s="410"/>
      <c r="FB75" s="401" t="s">
        <v>35</v>
      </c>
      <c r="FC75" s="404" t="s">
        <v>3</v>
      </c>
      <c r="FD75" s="405"/>
      <c r="FE75" s="406">
        <f>献立入力用!O32</f>
        <v>0</v>
      </c>
      <c r="FF75" s="407"/>
      <c r="FG75" s="407"/>
      <c r="FH75" s="408"/>
      <c r="FI75" s="409" t="s">
        <v>20</v>
      </c>
      <c r="FJ75" s="409"/>
      <c r="FK75" s="410"/>
    </row>
    <row r="76" spans="1:167" ht="18" hidden="1" customHeight="1" x14ac:dyDescent="0.45">
      <c r="B76" s="402"/>
      <c r="C76" s="369" t="s">
        <v>5</v>
      </c>
      <c r="D76" s="372" t="s">
        <v>26</v>
      </c>
      <c r="E76" s="373"/>
      <c r="F76" s="374" t="s">
        <v>36</v>
      </c>
      <c r="G76" s="375"/>
      <c r="H76" s="376"/>
      <c r="I76" s="377" t="s">
        <v>25</v>
      </c>
      <c r="J76" s="377"/>
      <c r="K76" s="378"/>
      <c r="N76" s="402"/>
      <c r="O76" s="369" t="s">
        <v>5</v>
      </c>
      <c r="P76" s="372" t="s">
        <v>26</v>
      </c>
      <c r="Q76" s="373"/>
      <c r="R76" s="374" t="s">
        <v>36</v>
      </c>
      <c r="S76" s="375"/>
      <c r="T76" s="376"/>
      <c r="U76" s="377" t="s">
        <v>25</v>
      </c>
      <c r="V76" s="377"/>
      <c r="W76" s="378"/>
      <c r="Z76" s="402"/>
      <c r="AA76" s="369" t="s">
        <v>5</v>
      </c>
      <c r="AB76" s="372" t="s">
        <v>26</v>
      </c>
      <c r="AC76" s="373"/>
      <c r="AD76" s="374" t="s">
        <v>36</v>
      </c>
      <c r="AE76" s="375"/>
      <c r="AF76" s="376"/>
      <c r="AG76" s="377" t="s">
        <v>25</v>
      </c>
      <c r="AH76" s="377"/>
      <c r="AI76" s="378"/>
      <c r="AL76" s="402"/>
      <c r="AM76" s="369" t="s">
        <v>5</v>
      </c>
      <c r="AN76" s="372" t="s">
        <v>26</v>
      </c>
      <c r="AO76" s="373"/>
      <c r="AP76" s="374" t="s">
        <v>36</v>
      </c>
      <c r="AQ76" s="375"/>
      <c r="AR76" s="376"/>
      <c r="AS76" s="377" t="s">
        <v>25</v>
      </c>
      <c r="AT76" s="377"/>
      <c r="AU76" s="378"/>
      <c r="AX76" s="402"/>
      <c r="AY76" s="369" t="s">
        <v>5</v>
      </c>
      <c r="AZ76" s="372" t="s">
        <v>26</v>
      </c>
      <c r="BA76" s="373"/>
      <c r="BB76" s="374" t="s">
        <v>36</v>
      </c>
      <c r="BC76" s="375"/>
      <c r="BD76" s="376"/>
      <c r="BE76" s="377" t="s">
        <v>25</v>
      </c>
      <c r="BF76" s="377"/>
      <c r="BG76" s="378"/>
      <c r="BJ76" s="402"/>
      <c r="BK76" s="369" t="s">
        <v>5</v>
      </c>
      <c r="BL76" s="372" t="s">
        <v>26</v>
      </c>
      <c r="BM76" s="373"/>
      <c r="BN76" s="374" t="s">
        <v>36</v>
      </c>
      <c r="BO76" s="375"/>
      <c r="BP76" s="376"/>
      <c r="BQ76" s="377" t="s">
        <v>25</v>
      </c>
      <c r="BR76" s="377"/>
      <c r="BS76" s="378"/>
      <c r="BV76" s="402"/>
      <c r="BW76" s="369" t="s">
        <v>5</v>
      </c>
      <c r="BX76" s="372" t="s">
        <v>26</v>
      </c>
      <c r="BY76" s="373"/>
      <c r="BZ76" s="374" t="s">
        <v>36</v>
      </c>
      <c r="CA76" s="375"/>
      <c r="CB76" s="376"/>
      <c r="CC76" s="377" t="s">
        <v>25</v>
      </c>
      <c r="CD76" s="377"/>
      <c r="CE76" s="378"/>
      <c r="CH76" s="402"/>
      <c r="CI76" s="369" t="s">
        <v>5</v>
      </c>
      <c r="CJ76" s="372" t="s">
        <v>26</v>
      </c>
      <c r="CK76" s="373"/>
      <c r="CL76" s="374" t="s">
        <v>36</v>
      </c>
      <c r="CM76" s="375"/>
      <c r="CN76" s="376"/>
      <c r="CO76" s="377" t="s">
        <v>25</v>
      </c>
      <c r="CP76" s="377"/>
      <c r="CQ76" s="378"/>
      <c r="CT76" s="402"/>
      <c r="CU76" s="369" t="s">
        <v>5</v>
      </c>
      <c r="CV76" s="372" t="s">
        <v>26</v>
      </c>
      <c r="CW76" s="373"/>
      <c r="CX76" s="374" t="s">
        <v>36</v>
      </c>
      <c r="CY76" s="375"/>
      <c r="CZ76" s="376"/>
      <c r="DA76" s="377" t="s">
        <v>25</v>
      </c>
      <c r="DB76" s="377"/>
      <c r="DC76" s="378"/>
      <c r="DF76" s="402"/>
      <c r="DG76" s="369" t="s">
        <v>5</v>
      </c>
      <c r="DH76" s="372" t="s">
        <v>26</v>
      </c>
      <c r="DI76" s="373"/>
      <c r="DJ76" s="374" t="s">
        <v>36</v>
      </c>
      <c r="DK76" s="375"/>
      <c r="DL76" s="376"/>
      <c r="DM76" s="377" t="s">
        <v>25</v>
      </c>
      <c r="DN76" s="377"/>
      <c r="DO76" s="378"/>
      <c r="DR76" s="402"/>
      <c r="DS76" s="369" t="s">
        <v>5</v>
      </c>
      <c r="DT76" s="372" t="s">
        <v>26</v>
      </c>
      <c r="DU76" s="373"/>
      <c r="DV76" s="374" t="s">
        <v>36</v>
      </c>
      <c r="DW76" s="375"/>
      <c r="DX76" s="376"/>
      <c r="DY76" s="377" t="s">
        <v>25</v>
      </c>
      <c r="DZ76" s="377"/>
      <c r="EA76" s="378"/>
      <c r="ED76" s="402"/>
      <c r="EE76" s="369" t="s">
        <v>5</v>
      </c>
      <c r="EF76" s="372" t="s">
        <v>26</v>
      </c>
      <c r="EG76" s="373"/>
      <c r="EH76" s="374" t="s">
        <v>36</v>
      </c>
      <c r="EI76" s="375"/>
      <c r="EJ76" s="376"/>
      <c r="EK76" s="377" t="s">
        <v>25</v>
      </c>
      <c r="EL76" s="377"/>
      <c r="EM76" s="378"/>
      <c r="EP76" s="402"/>
      <c r="EQ76" s="369" t="s">
        <v>5</v>
      </c>
      <c r="ER76" s="372" t="s">
        <v>26</v>
      </c>
      <c r="ES76" s="373"/>
      <c r="ET76" s="374" t="s">
        <v>36</v>
      </c>
      <c r="EU76" s="375"/>
      <c r="EV76" s="376"/>
      <c r="EW76" s="377" t="s">
        <v>25</v>
      </c>
      <c r="EX76" s="377"/>
      <c r="EY76" s="378"/>
      <c r="FB76" s="402"/>
      <c r="FC76" s="369" t="s">
        <v>5</v>
      </c>
      <c r="FD76" s="372" t="s">
        <v>26</v>
      </c>
      <c r="FE76" s="373"/>
      <c r="FF76" s="374" t="s">
        <v>36</v>
      </c>
      <c r="FG76" s="375"/>
      <c r="FH76" s="376"/>
      <c r="FI76" s="377" t="s">
        <v>25</v>
      </c>
      <c r="FJ76" s="377"/>
      <c r="FK76" s="378"/>
    </row>
    <row r="77" spans="1:167" ht="18" hidden="1" customHeight="1" x14ac:dyDescent="0.45">
      <c r="B77" s="402"/>
      <c r="C77" s="370"/>
      <c r="D77" s="372" t="s">
        <v>28</v>
      </c>
      <c r="E77" s="379"/>
      <c r="F77" s="380" t="s">
        <v>37</v>
      </c>
      <c r="G77" s="381"/>
      <c r="H77" s="382"/>
      <c r="I77" s="365" t="s">
        <v>27</v>
      </c>
      <c r="J77" s="365"/>
      <c r="K77" s="366"/>
      <c r="N77" s="402"/>
      <c r="O77" s="370"/>
      <c r="P77" s="372" t="s">
        <v>28</v>
      </c>
      <c r="Q77" s="379"/>
      <c r="R77" s="380" t="s">
        <v>37</v>
      </c>
      <c r="S77" s="381"/>
      <c r="T77" s="382"/>
      <c r="U77" s="365" t="s">
        <v>27</v>
      </c>
      <c r="V77" s="365"/>
      <c r="W77" s="366"/>
      <c r="Z77" s="402"/>
      <c r="AA77" s="370"/>
      <c r="AB77" s="372" t="s">
        <v>28</v>
      </c>
      <c r="AC77" s="379"/>
      <c r="AD77" s="380" t="s">
        <v>37</v>
      </c>
      <c r="AE77" s="381"/>
      <c r="AF77" s="382"/>
      <c r="AG77" s="365" t="s">
        <v>27</v>
      </c>
      <c r="AH77" s="365"/>
      <c r="AI77" s="366"/>
      <c r="AL77" s="402"/>
      <c r="AM77" s="370"/>
      <c r="AN77" s="372" t="s">
        <v>28</v>
      </c>
      <c r="AO77" s="379"/>
      <c r="AP77" s="380" t="s">
        <v>37</v>
      </c>
      <c r="AQ77" s="381"/>
      <c r="AR77" s="382"/>
      <c r="AS77" s="365" t="s">
        <v>27</v>
      </c>
      <c r="AT77" s="365"/>
      <c r="AU77" s="366"/>
      <c r="AX77" s="402"/>
      <c r="AY77" s="370"/>
      <c r="AZ77" s="372" t="s">
        <v>28</v>
      </c>
      <c r="BA77" s="379"/>
      <c r="BB77" s="380" t="s">
        <v>37</v>
      </c>
      <c r="BC77" s="381"/>
      <c r="BD77" s="382"/>
      <c r="BE77" s="365" t="s">
        <v>27</v>
      </c>
      <c r="BF77" s="365"/>
      <c r="BG77" s="366"/>
      <c r="BJ77" s="402"/>
      <c r="BK77" s="370"/>
      <c r="BL77" s="372" t="s">
        <v>28</v>
      </c>
      <c r="BM77" s="379"/>
      <c r="BN77" s="380" t="s">
        <v>37</v>
      </c>
      <c r="BO77" s="381"/>
      <c r="BP77" s="382"/>
      <c r="BQ77" s="365" t="s">
        <v>27</v>
      </c>
      <c r="BR77" s="365"/>
      <c r="BS77" s="366"/>
      <c r="BV77" s="402"/>
      <c r="BW77" s="370"/>
      <c r="BX77" s="372" t="s">
        <v>28</v>
      </c>
      <c r="BY77" s="379"/>
      <c r="BZ77" s="380" t="s">
        <v>37</v>
      </c>
      <c r="CA77" s="381"/>
      <c r="CB77" s="382"/>
      <c r="CC77" s="365" t="s">
        <v>27</v>
      </c>
      <c r="CD77" s="365"/>
      <c r="CE77" s="366"/>
      <c r="CH77" s="402"/>
      <c r="CI77" s="370"/>
      <c r="CJ77" s="372" t="s">
        <v>28</v>
      </c>
      <c r="CK77" s="379"/>
      <c r="CL77" s="380" t="s">
        <v>37</v>
      </c>
      <c r="CM77" s="381"/>
      <c r="CN77" s="382"/>
      <c r="CO77" s="365" t="s">
        <v>27</v>
      </c>
      <c r="CP77" s="365"/>
      <c r="CQ77" s="366"/>
      <c r="CT77" s="402"/>
      <c r="CU77" s="370"/>
      <c r="CV77" s="372" t="s">
        <v>28</v>
      </c>
      <c r="CW77" s="379"/>
      <c r="CX77" s="380" t="s">
        <v>37</v>
      </c>
      <c r="CY77" s="381"/>
      <c r="CZ77" s="382"/>
      <c r="DA77" s="365" t="s">
        <v>27</v>
      </c>
      <c r="DB77" s="365"/>
      <c r="DC77" s="366"/>
      <c r="DF77" s="402"/>
      <c r="DG77" s="370"/>
      <c r="DH77" s="372" t="s">
        <v>28</v>
      </c>
      <c r="DI77" s="379"/>
      <c r="DJ77" s="380" t="s">
        <v>37</v>
      </c>
      <c r="DK77" s="381"/>
      <c r="DL77" s="382"/>
      <c r="DM77" s="365" t="s">
        <v>27</v>
      </c>
      <c r="DN77" s="365"/>
      <c r="DO77" s="366"/>
      <c r="DR77" s="402"/>
      <c r="DS77" s="370"/>
      <c r="DT77" s="372" t="s">
        <v>28</v>
      </c>
      <c r="DU77" s="379"/>
      <c r="DV77" s="380" t="s">
        <v>37</v>
      </c>
      <c r="DW77" s="381"/>
      <c r="DX77" s="382"/>
      <c r="DY77" s="365" t="s">
        <v>27</v>
      </c>
      <c r="DZ77" s="365"/>
      <c r="EA77" s="366"/>
      <c r="ED77" s="402"/>
      <c r="EE77" s="370"/>
      <c r="EF77" s="372" t="s">
        <v>28</v>
      </c>
      <c r="EG77" s="379"/>
      <c r="EH77" s="380" t="s">
        <v>37</v>
      </c>
      <c r="EI77" s="381"/>
      <c r="EJ77" s="382"/>
      <c r="EK77" s="365" t="s">
        <v>27</v>
      </c>
      <c r="EL77" s="365"/>
      <c r="EM77" s="366"/>
      <c r="EP77" s="402"/>
      <c r="EQ77" s="370"/>
      <c r="ER77" s="372" t="s">
        <v>28</v>
      </c>
      <c r="ES77" s="379"/>
      <c r="ET77" s="380" t="s">
        <v>37</v>
      </c>
      <c r="EU77" s="381"/>
      <c r="EV77" s="382"/>
      <c r="EW77" s="365" t="s">
        <v>27</v>
      </c>
      <c r="EX77" s="365"/>
      <c r="EY77" s="366"/>
      <c r="FB77" s="402"/>
      <c r="FC77" s="370"/>
      <c r="FD77" s="372" t="s">
        <v>28</v>
      </c>
      <c r="FE77" s="379"/>
      <c r="FF77" s="380" t="s">
        <v>37</v>
      </c>
      <c r="FG77" s="381"/>
      <c r="FH77" s="382"/>
      <c r="FI77" s="365" t="s">
        <v>27</v>
      </c>
      <c r="FJ77" s="365"/>
      <c r="FK77" s="366"/>
    </row>
    <row r="78" spans="1:167" ht="18" hidden="1" customHeight="1" thickBot="1" x14ac:dyDescent="0.5">
      <c r="B78" s="403"/>
      <c r="C78" s="371"/>
      <c r="D78" s="383" t="s">
        <v>31</v>
      </c>
      <c r="E78" s="384"/>
      <c r="F78" s="385" t="s">
        <v>32</v>
      </c>
      <c r="G78" s="386"/>
      <c r="H78" s="386"/>
      <c r="I78" s="367"/>
      <c r="J78" s="367"/>
      <c r="K78" s="368"/>
      <c r="N78" s="403"/>
      <c r="O78" s="371"/>
      <c r="P78" s="383" t="s">
        <v>31</v>
      </c>
      <c r="Q78" s="384"/>
      <c r="R78" s="385" t="s">
        <v>32</v>
      </c>
      <c r="S78" s="386"/>
      <c r="T78" s="386"/>
      <c r="U78" s="367"/>
      <c r="V78" s="367"/>
      <c r="W78" s="368"/>
      <c r="Z78" s="403"/>
      <c r="AA78" s="371"/>
      <c r="AB78" s="383" t="s">
        <v>31</v>
      </c>
      <c r="AC78" s="384"/>
      <c r="AD78" s="385" t="s">
        <v>32</v>
      </c>
      <c r="AE78" s="386"/>
      <c r="AF78" s="386"/>
      <c r="AG78" s="367"/>
      <c r="AH78" s="367"/>
      <c r="AI78" s="368"/>
      <c r="AL78" s="403"/>
      <c r="AM78" s="371"/>
      <c r="AN78" s="383" t="s">
        <v>31</v>
      </c>
      <c r="AO78" s="384"/>
      <c r="AP78" s="385" t="s">
        <v>32</v>
      </c>
      <c r="AQ78" s="386"/>
      <c r="AR78" s="386"/>
      <c r="AS78" s="367"/>
      <c r="AT78" s="367"/>
      <c r="AU78" s="368"/>
      <c r="AX78" s="403"/>
      <c r="AY78" s="371"/>
      <c r="AZ78" s="383" t="s">
        <v>31</v>
      </c>
      <c r="BA78" s="384"/>
      <c r="BB78" s="385" t="s">
        <v>32</v>
      </c>
      <c r="BC78" s="386"/>
      <c r="BD78" s="386"/>
      <c r="BE78" s="367"/>
      <c r="BF78" s="367"/>
      <c r="BG78" s="368"/>
      <c r="BJ78" s="403"/>
      <c r="BK78" s="371"/>
      <c r="BL78" s="383" t="s">
        <v>31</v>
      </c>
      <c r="BM78" s="384"/>
      <c r="BN78" s="385" t="s">
        <v>32</v>
      </c>
      <c r="BO78" s="386"/>
      <c r="BP78" s="386"/>
      <c r="BQ78" s="367"/>
      <c r="BR78" s="367"/>
      <c r="BS78" s="368"/>
      <c r="BV78" s="403"/>
      <c r="BW78" s="371"/>
      <c r="BX78" s="383" t="s">
        <v>31</v>
      </c>
      <c r="BY78" s="384"/>
      <c r="BZ78" s="385" t="s">
        <v>32</v>
      </c>
      <c r="CA78" s="386"/>
      <c r="CB78" s="386"/>
      <c r="CC78" s="367"/>
      <c r="CD78" s="367"/>
      <c r="CE78" s="368"/>
      <c r="CH78" s="403"/>
      <c r="CI78" s="371"/>
      <c r="CJ78" s="383" t="s">
        <v>31</v>
      </c>
      <c r="CK78" s="384"/>
      <c r="CL78" s="385" t="s">
        <v>32</v>
      </c>
      <c r="CM78" s="386"/>
      <c r="CN78" s="386"/>
      <c r="CO78" s="367"/>
      <c r="CP78" s="367"/>
      <c r="CQ78" s="368"/>
      <c r="CT78" s="403"/>
      <c r="CU78" s="371"/>
      <c r="CV78" s="383" t="s">
        <v>31</v>
      </c>
      <c r="CW78" s="384"/>
      <c r="CX78" s="385" t="s">
        <v>32</v>
      </c>
      <c r="CY78" s="386"/>
      <c r="CZ78" s="386"/>
      <c r="DA78" s="367"/>
      <c r="DB78" s="367"/>
      <c r="DC78" s="368"/>
      <c r="DF78" s="403"/>
      <c r="DG78" s="371"/>
      <c r="DH78" s="383" t="s">
        <v>31</v>
      </c>
      <c r="DI78" s="384"/>
      <c r="DJ78" s="385" t="s">
        <v>32</v>
      </c>
      <c r="DK78" s="386"/>
      <c r="DL78" s="386"/>
      <c r="DM78" s="367"/>
      <c r="DN78" s="367"/>
      <c r="DO78" s="368"/>
      <c r="DR78" s="403"/>
      <c r="DS78" s="371"/>
      <c r="DT78" s="383" t="s">
        <v>31</v>
      </c>
      <c r="DU78" s="384"/>
      <c r="DV78" s="385" t="s">
        <v>32</v>
      </c>
      <c r="DW78" s="386"/>
      <c r="DX78" s="386"/>
      <c r="DY78" s="367"/>
      <c r="DZ78" s="367"/>
      <c r="EA78" s="368"/>
      <c r="ED78" s="403"/>
      <c r="EE78" s="371"/>
      <c r="EF78" s="383" t="s">
        <v>31</v>
      </c>
      <c r="EG78" s="384"/>
      <c r="EH78" s="385" t="s">
        <v>32</v>
      </c>
      <c r="EI78" s="386"/>
      <c r="EJ78" s="386"/>
      <c r="EK78" s="367"/>
      <c r="EL78" s="367"/>
      <c r="EM78" s="368"/>
      <c r="EP78" s="403"/>
      <c r="EQ78" s="371"/>
      <c r="ER78" s="383" t="s">
        <v>31</v>
      </c>
      <c r="ES78" s="384"/>
      <c r="ET78" s="385" t="s">
        <v>32</v>
      </c>
      <c r="EU78" s="386"/>
      <c r="EV78" s="386"/>
      <c r="EW78" s="367"/>
      <c r="EX78" s="367"/>
      <c r="EY78" s="368"/>
      <c r="FB78" s="403"/>
      <c r="FC78" s="371"/>
      <c r="FD78" s="383" t="s">
        <v>31</v>
      </c>
      <c r="FE78" s="384"/>
      <c r="FF78" s="385" t="s">
        <v>32</v>
      </c>
      <c r="FG78" s="386"/>
      <c r="FH78" s="386"/>
      <c r="FI78" s="367"/>
      <c r="FJ78" s="367"/>
      <c r="FK78" s="368"/>
    </row>
    <row r="79" spans="1:167" ht="18" customHeight="1" x14ac:dyDescent="0.45">
      <c r="B79" s="387" t="s">
        <v>38</v>
      </c>
      <c r="C79" s="390" t="s">
        <v>3</v>
      </c>
      <c r="D79" s="392" t="str">
        <f>献立入力用!B33</f>
        <v>ごはん</v>
      </c>
      <c r="E79" s="393"/>
      <c r="F79" s="394"/>
      <c r="G79" s="21" t="s">
        <v>4</v>
      </c>
      <c r="H79" s="22"/>
      <c r="I79" s="22"/>
      <c r="J79" s="22"/>
      <c r="K79" s="23"/>
      <c r="N79" s="387" t="s">
        <v>38</v>
      </c>
      <c r="O79" s="390" t="s">
        <v>3</v>
      </c>
      <c r="P79" s="392" t="str">
        <f>献立入力用!C33</f>
        <v>ごはん</v>
      </c>
      <c r="Q79" s="393"/>
      <c r="R79" s="394"/>
      <c r="S79" s="21" t="s">
        <v>4</v>
      </c>
      <c r="T79" s="22"/>
      <c r="U79" s="22"/>
      <c r="V79" s="22"/>
      <c r="W79" s="23"/>
      <c r="Z79" s="387" t="s">
        <v>38</v>
      </c>
      <c r="AA79" s="390" t="s">
        <v>3</v>
      </c>
      <c r="AB79" s="392" t="str">
        <f>献立入力用!D33</f>
        <v>ごはん</v>
      </c>
      <c r="AC79" s="393"/>
      <c r="AD79" s="394"/>
      <c r="AE79" s="21" t="s">
        <v>4</v>
      </c>
      <c r="AF79" s="22"/>
      <c r="AG79" s="22"/>
      <c r="AH79" s="22"/>
      <c r="AI79" s="23"/>
      <c r="AL79" s="387" t="s">
        <v>38</v>
      </c>
      <c r="AM79" s="390" t="s">
        <v>3</v>
      </c>
      <c r="AN79" s="392" t="str">
        <f>献立入力用!E33</f>
        <v>ごはん</v>
      </c>
      <c r="AO79" s="393"/>
      <c r="AP79" s="394"/>
      <c r="AQ79" s="21" t="s">
        <v>4</v>
      </c>
      <c r="AR79" s="22"/>
      <c r="AS79" s="22"/>
      <c r="AT79" s="22"/>
      <c r="AU79" s="23"/>
      <c r="AX79" s="387" t="s">
        <v>38</v>
      </c>
      <c r="AY79" s="390" t="s">
        <v>3</v>
      </c>
      <c r="AZ79" s="392" t="str">
        <f>献立入力用!F33</f>
        <v>ごはん</v>
      </c>
      <c r="BA79" s="393"/>
      <c r="BB79" s="394"/>
      <c r="BC79" s="21" t="s">
        <v>4</v>
      </c>
      <c r="BD79" s="22"/>
      <c r="BE79" s="22"/>
      <c r="BF79" s="22"/>
      <c r="BG79" s="23"/>
      <c r="BJ79" s="387" t="s">
        <v>38</v>
      </c>
      <c r="BK79" s="390" t="s">
        <v>3</v>
      </c>
      <c r="BL79" s="392" t="str">
        <f>献立入力用!G33</f>
        <v>ごはん</v>
      </c>
      <c r="BM79" s="393"/>
      <c r="BN79" s="394"/>
      <c r="BO79" s="21" t="s">
        <v>4</v>
      </c>
      <c r="BP79" s="22"/>
      <c r="BQ79" s="22"/>
      <c r="BR79" s="22"/>
      <c r="BS79" s="23"/>
      <c r="BV79" s="387" t="s">
        <v>38</v>
      </c>
      <c r="BW79" s="390" t="s">
        <v>3</v>
      </c>
      <c r="BX79" s="392" t="str">
        <f>献立入力用!H33</f>
        <v>ごはん</v>
      </c>
      <c r="BY79" s="393"/>
      <c r="BZ79" s="394"/>
      <c r="CA79" s="21" t="s">
        <v>4</v>
      </c>
      <c r="CB79" s="22"/>
      <c r="CC79" s="22"/>
      <c r="CD79" s="22"/>
      <c r="CE79" s="23"/>
      <c r="CH79" s="387" t="s">
        <v>38</v>
      </c>
      <c r="CI79" s="390" t="s">
        <v>3</v>
      </c>
      <c r="CJ79" s="392" t="str">
        <f>献立入力用!I33</f>
        <v>ごはん</v>
      </c>
      <c r="CK79" s="393"/>
      <c r="CL79" s="394"/>
      <c r="CM79" s="21" t="s">
        <v>4</v>
      </c>
      <c r="CN79" s="22"/>
      <c r="CO79" s="22"/>
      <c r="CP79" s="22"/>
      <c r="CQ79" s="23"/>
      <c r="CT79" s="387" t="s">
        <v>38</v>
      </c>
      <c r="CU79" s="390" t="s">
        <v>3</v>
      </c>
      <c r="CV79" s="392" t="str">
        <f>献立入力用!J33</f>
        <v>ごはん</v>
      </c>
      <c r="CW79" s="393"/>
      <c r="CX79" s="394"/>
      <c r="CY79" s="21" t="s">
        <v>4</v>
      </c>
      <c r="CZ79" s="22"/>
      <c r="DA79" s="22"/>
      <c r="DB79" s="22"/>
      <c r="DC79" s="23"/>
      <c r="DF79" s="387" t="s">
        <v>38</v>
      </c>
      <c r="DG79" s="390" t="s">
        <v>3</v>
      </c>
      <c r="DH79" s="392" t="str">
        <f>献立入力用!K33</f>
        <v>ごはん</v>
      </c>
      <c r="DI79" s="393"/>
      <c r="DJ79" s="394"/>
      <c r="DK79" s="21" t="s">
        <v>4</v>
      </c>
      <c r="DL79" s="22"/>
      <c r="DM79" s="22"/>
      <c r="DN79" s="22"/>
      <c r="DO79" s="23"/>
      <c r="DR79" s="387" t="s">
        <v>38</v>
      </c>
      <c r="DS79" s="390" t="s">
        <v>3</v>
      </c>
      <c r="DT79" s="392" t="str">
        <f>献立入力用!L33</f>
        <v>ごはん</v>
      </c>
      <c r="DU79" s="393"/>
      <c r="DV79" s="394"/>
      <c r="DW79" s="21" t="s">
        <v>4</v>
      </c>
      <c r="DX79" s="22"/>
      <c r="DY79" s="22"/>
      <c r="DZ79" s="22"/>
      <c r="EA79" s="23"/>
      <c r="ED79" s="387" t="s">
        <v>38</v>
      </c>
      <c r="EE79" s="390" t="s">
        <v>3</v>
      </c>
      <c r="EF79" s="392" t="str">
        <f>献立入力用!M33</f>
        <v>ごはん</v>
      </c>
      <c r="EG79" s="393"/>
      <c r="EH79" s="394"/>
      <c r="EI79" s="21" t="s">
        <v>4</v>
      </c>
      <c r="EJ79" s="22"/>
      <c r="EK79" s="22"/>
      <c r="EL79" s="22"/>
      <c r="EM79" s="23"/>
      <c r="EP79" s="387" t="s">
        <v>38</v>
      </c>
      <c r="EQ79" s="390" t="s">
        <v>3</v>
      </c>
      <c r="ER79" s="392" t="str">
        <f>献立入力用!N33</f>
        <v>ごはん</v>
      </c>
      <c r="ES79" s="393"/>
      <c r="ET79" s="394"/>
      <c r="EU79" s="21" t="s">
        <v>4</v>
      </c>
      <c r="EV79" s="22"/>
      <c r="EW79" s="22"/>
      <c r="EX79" s="22"/>
      <c r="EY79" s="23"/>
      <c r="FB79" s="387" t="s">
        <v>38</v>
      </c>
      <c r="FC79" s="390" t="s">
        <v>3</v>
      </c>
      <c r="FD79" s="392" t="str">
        <f>献立入力用!O33</f>
        <v>ごはん</v>
      </c>
      <c r="FE79" s="393"/>
      <c r="FF79" s="394"/>
      <c r="FG79" s="21" t="s">
        <v>4</v>
      </c>
      <c r="FH79" s="22"/>
      <c r="FI79" s="22"/>
      <c r="FJ79" s="22"/>
      <c r="FK79" s="23"/>
    </row>
    <row r="80" spans="1:167" ht="18" customHeight="1" x14ac:dyDescent="0.45">
      <c r="B80" s="388"/>
      <c r="C80" s="391"/>
      <c r="D80" s="395" t="str">
        <f>献立入力用!B34</f>
        <v>味噌汁</v>
      </c>
      <c r="E80" s="396"/>
      <c r="F80" s="397"/>
      <c r="G80" s="3"/>
      <c r="H80" s="4"/>
      <c r="I80" s="4"/>
      <c r="J80" s="4"/>
      <c r="K80" s="24"/>
      <c r="N80" s="388"/>
      <c r="O80" s="391"/>
      <c r="P80" s="395" t="str">
        <f>献立入力用!C34</f>
        <v>味噌汁</v>
      </c>
      <c r="Q80" s="396"/>
      <c r="R80" s="397"/>
      <c r="S80" s="3"/>
      <c r="T80" s="4"/>
      <c r="U80" s="4"/>
      <c r="V80" s="4"/>
      <c r="W80" s="24"/>
      <c r="Z80" s="388"/>
      <c r="AA80" s="391"/>
      <c r="AB80" s="395" t="str">
        <f>献立入力用!D34</f>
        <v>味噌汁</v>
      </c>
      <c r="AC80" s="396"/>
      <c r="AD80" s="397"/>
      <c r="AE80" s="3"/>
      <c r="AF80" s="4"/>
      <c r="AG80" s="4"/>
      <c r="AH80" s="4"/>
      <c r="AI80" s="24"/>
      <c r="AL80" s="388"/>
      <c r="AM80" s="391"/>
      <c r="AN80" s="395" t="str">
        <f>献立入力用!E34</f>
        <v>味噌汁</v>
      </c>
      <c r="AO80" s="396"/>
      <c r="AP80" s="397"/>
      <c r="AQ80" s="3"/>
      <c r="AR80" s="4"/>
      <c r="AS80" s="4"/>
      <c r="AT80" s="4"/>
      <c r="AU80" s="24"/>
      <c r="AX80" s="388"/>
      <c r="AY80" s="391"/>
      <c r="AZ80" s="395" t="str">
        <f>献立入力用!F34</f>
        <v>味噌汁</v>
      </c>
      <c r="BA80" s="396"/>
      <c r="BB80" s="397"/>
      <c r="BC80" s="3"/>
      <c r="BD80" s="4"/>
      <c r="BE80" s="4"/>
      <c r="BF80" s="4"/>
      <c r="BG80" s="24"/>
      <c r="BJ80" s="388"/>
      <c r="BK80" s="391"/>
      <c r="BL80" s="395" t="str">
        <f>献立入力用!G34</f>
        <v>味噌汁</v>
      </c>
      <c r="BM80" s="396"/>
      <c r="BN80" s="397"/>
      <c r="BO80" s="3"/>
      <c r="BP80" s="4"/>
      <c r="BQ80" s="4"/>
      <c r="BR80" s="4"/>
      <c r="BS80" s="24"/>
      <c r="BV80" s="388"/>
      <c r="BW80" s="391"/>
      <c r="BX80" s="395" t="str">
        <f>献立入力用!H34</f>
        <v>味噌汁</v>
      </c>
      <c r="BY80" s="396"/>
      <c r="BZ80" s="397"/>
      <c r="CA80" s="3"/>
      <c r="CB80" s="4"/>
      <c r="CC80" s="4"/>
      <c r="CD80" s="4"/>
      <c r="CE80" s="24"/>
      <c r="CH80" s="388"/>
      <c r="CI80" s="391"/>
      <c r="CJ80" s="395" t="str">
        <f>献立入力用!I34</f>
        <v>味噌汁</v>
      </c>
      <c r="CK80" s="396"/>
      <c r="CL80" s="397"/>
      <c r="CM80" s="3"/>
      <c r="CN80" s="4"/>
      <c r="CO80" s="4"/>
      <c r="CP80" s="4"/>
      <c r="CQ80" s="24"/>
      <c r="CT80" s="388"/>
      <c r="CU80" s="391"/>
      <c r="CV80" s="395" t="str">
        <f>献立入力用!J34</f>
        <v>味噌汁</v>
      </c>
      <c r="CW80" s="396"/>
      <c r="CX80" s="397"/>
      <c r="CY80" s="3"/>
      <c r="CZ80" s="4"/>
      <c r="DA80" s="4"/>
      <c r="DB80" s="4"/>
      <c r="DC80" s="24"/>
      <c r="DF80" s="388"/>
      <c r="DG80" s="391"/>
      <c r="DH80" s="395" t="str">
        <f>献立入力用!K34</f>
        <v>味噌汁</v>
      </c>
      <c r="DI80" s="396"/>
      <c r="DJ80" s="397"/>
      <c r="DK80" s="3"/>
      <c r="DL80" s="4"/>
      <c r="DM80" s="4"/>
      <c r="DN80" s="4"/>
      <c r="DO80" s="24"/>
      <c r="DR80" s="388"/>
      <c r="DS80" s="391"/>
      <c r="DT80" s="395" t="str">
        <f>献立入力用!L34</f>
        <v>味噌汁</v>
      </c>
      <c r="DU80" s="396"/>
      <c r="DV80" s="397"/>
      <c r="DW80" s="3"/>
      <c r="DX80" s="4"/>
      <c r="DY80" s="4"/>
      <c r="DZ80" s="4"/>
      <c r="EA80" s="24"/>
      <c r="ED80" s="388"/>
      <c r="EE80" s="391"/>
      <c r="EF80" s="395" t="str">
        <f>献立入力用!M34</f>
        <v>味噌汁</v>
      </c>
      <c r="EG80" s="396"/>
      <c r="EH80" s="397"/>
      <c r="EI80" s="3"/>
      <c r="EJ80" s="4"/>
      <c r="EK80" s="4"/>
      <c r="EL80" s="4"/>
      <c r="EM80" s="24"/>
      <c r="EP80" s="388"/>
      <c r="EQ80" s="391"/>
      <c r="ER80" s="395" t="str">
        <f>献立入力用!N34</f>
        <v>おでん</v>
      </c>
      <c r="ES80" s="396"/>
      <c r="ET80" s="397"/>
      <c r="EU80" s="3"/>
      <c r="EV80" s="4"/>
      <c r="EW80" s="4"/>
      <c r="EX80" s="4"/>
      <c r="EY80" s="24"/>
      <c r="FB80" s="388"/>
      <c r="FC80" s="391"/>
      <c r="FD80" s="395" t="str">
        <f>献立入力用!O34</f>
        <v>味噌汁</v>
      </c>
      <c r="FE80" s="396"/>
      <c r="FF80" s="397"/>
      <c r="FG80" s="3"/>
      <c r="FH80" s="4"/>
      <c r="FI80" s="4"/>
      <c r="FJ80" s="4"/>
      <c r="FK80" s="24"/>
    </row>
    <row r="81" spans="1:168" ht="18" customHeight="1" x14ac:dyDescent="0.45">
      <c r="B81" s="388"/>
      <c r="C81" s="391"/>
      <c r="D81" s="395" t="str">
        <f>献立入力用!B35</f>
        <v>回鍋肉</v>
      </c>
      <c r="E81" s="396"/>
      <c r="F81" s="397"/>
      <c r="G81" s="3"/>
      <c r="H81" s="4"/>
      <c r="I81" s="4"/>
      <c r="J81" s="4"/>
      <c r="K81" s="24"/>
      <c r="N81" s="388"/>
      <c r="O81" s="391"/>
      <c r="P81" s="395" t="str">
        <f>献立入力用!C35</f>
        <v>鶏のみそ漬け焼き</v>
      </c>
      <c r="Q81" s="396"/>
      <c r="R81" s="397"/>
      <c r="S81" s="3"/>
      <c r="T81" s="4"/>
      <c r="U81" s="4"/>
      <c r="V81" s="4"/>
      <c r="W81" s="24"/>
      <c r="Z81" s="388"/>
      <c r="AA81" s="391"/>
      <c r="AB81" s="395" t="str">
        <f>献立入力用!D35</f>
        <v>豚の照り焼き</v>
      </c>
      <c r="AC81" s="396"/>
      <c r="AD81" s="397"/>
      <c r="AE81" s="3"/>
      <c r="AF81" s="4"/>
      <c r="AG81" s="4"/>
      <c r="AH81" s="4"/>
      <c r="AI81" s="24"/>
      <c r="AL81" s="388"/>
      <c r="AM81" s="391"/>
      <c r="AN81" s="395" t="str">
        <f>献立入力用!E35</f>
        <v>サバの塩焼き</v>
      </c>
      <c r="AO81" s="396"/>
      <c r="AP81" s="397"/>
      <c r="AQ81" s="3"/>
      <c r="AR81" s="4"/>
      <c r="AS81" s="4"/>
      <c r="AT81" s="4"/>
      <c r="AU81" s="24"/>
      <c r="AX81" s="388"/>
      <c r="AY81" s="391"/>
      <c r="AZ81" s="395" t="str">
        <f>献立入力用!F35</f>
        <v>筑前煮</v>
      </c>
      <c r="BA81" s="396"/>
      <c r="BB81" s="397"/>
      <c r="BC81" s="3"/>
      <c r="BD81" s="4"/>
      <c r="BE81" s="4"/>
      <c r="BF81" s="4"/>
      <c r="BG81" s="24"/>
      <c r="BJ81" s="388"/>
      <c r="BK81" s="391"/>
      <c r="BL81" s="395" t="str">
        <f>献立入力用!G35</f>
        <v>黒ムツの煮つけ</v>
      </c>
      <c r="BM81" s="396"/>
      <c r="BN81" s="397"/>
      <c r="BO81" s="3"/>
      <c r="BP81" s="4"/>
      <c r="BQ81" s="4"/>
      <c r="BR81" s="4"/>
      <c r="BS81" s="24"/>
      <c r="BV81" s="388"/>
      <c r="BW81" s="391"/>
      <c r="BX81" s="395" t="str">
        <f>献立入力用!H35</f>
        <v>鮭の塩焼き</v>
      </c>
      <c r="BY81" s="396"/>
      <c r="BZ81" s="397"/>
      <c r="CA81" s="3"/>
      <c r="CB81" s="4"/>
      <c r="CC81" s="4"/>
      <c r="CD81" s="4"/>
      <c r="CE81" s="24"/>
      <c r="CH81" s="388"/>
      <c r="CI81" s="391"/>
      <c r="CJ81" s="395" t="str">
        <f>献立入力用!I35</f>
        <v>ぶり大根</v>
      </c>
      <c r="CK81" s="396"/>
      <c r="CL81" s="397"/>
      <c r="CM81" s="3"/>
      <c r="CN81" s="4"/>
      <c r="CO81" s="4"/>
      <c r="CP81" s="4"/>
      <c r="CQ81" s="24"/>
      <c r="CT81" s="388"/>
      <c r="CU81" s="391"/>
      <c r="CV81" s="395" t="str">
        <f>献立入力用!J35</f>
        <v>豚肉の甘辛煮</v>
      </c>
      <c r="CW81" s="396"/>
      <c r="CX81" s="397"/>
      <c r="CY81" s="3"/>
      <c r="CZ81" s="4"/>
      <c r="DA81" s="4"/>
      <c r="DB81" s="4"/>
      <c r="DC81" s="24"/>
      <c r="DF81" s="388"/>
      <c r="DG81" s="391"/>
      <c r="DH81" s="395" t="str">
        <f>献立入力用!K35</f>
        <v>牛肉の甘辛煮</v>
      </c>
      <c r="DI81" s="396"/>
      <c r="DJ81" s="397"/>
      <c r="DK81" s="3"/>
      <c r="DL81" s="4"/>
      <c r="DM81" s="4"/>
      <c r="DN81" s="4"/>
      <c r="DO81" s="24"/>
      <c r="DR81" s="388"/>
      <c r="DS81" s="391"/>
      <c r="DT81" s="395" t="str">
        <f>献立入力用!L35</f>
        <v>赤魚の煮つけ</v>
      </c>
      <c r="DU81" s="396"/>
      <c r="DV81" s="397"/>
      <c r="DW81" s="3"/>
      <c r="DX81" s="4"/>
      <c r="DY81" s="4"/>
      <c r="DZ81" s="4"/>
      <c r="EA81" s="24"/>
      <c r="ED81" s="388"/>
      <c r="EE81" s="391"/>
      <c r="EF81" s="395" t="str">
        <f>献立入力用!M35</f>
        <v>豚肉とナスの味噌炒め</v>
      </c>
      <c r="EG81" s="396"/>
      <c r="EH81" s="397"/>
      <c r="EI81" s="3"/>
      <c r="EJ81" s="4"/>
      <c r="EK81" s="4"/>
      <c r="EL81" s="4"/>
      <c r="EM81" s="24"/>
      <c r="EP81" s="388"/>
      <c r="EQ81" s="391"/>
      <c r="ER81" s="395" t="str">
        <f>献立入力用!N35</f>
        <v>ひじきとネギの玉子とじ</v>
      </c>
      <c r="ES81" s="396"/>
      <c r="ET81" s="397"/>
      <c r="EU81" s="3"/>
      <c r="EV81" s="4"/>
      <c r="EW81" s="4"/>
      <c r="EX81" s="4"/>
      <c r="EY81" s="24"/>
      <c r="FB81" s="388"/>
      <c r="FC81" s="391"/>
      <c r="FD81" s="395" t="str">
        <f>献立入力用!O35</f>
        <v>鶏の照り焼き</v>
      </c>
      <c r="FE81" s="396"/>
      <c r="FF81" s="397"/>
      <c r="FG81" s="3"/>
      <c r="FH81" s="4"/>
      <c r="FI81" s="4"/>
      <c r="FJ81" s="4"/>
      <c r="FK81" s="24"/>
    </row>
    <row r="82" spans="1:168" ht="18" customHeight="1" x14ac:dyDescent="0.45">
      <c r="B82" s="388"/>
      <c r="C82" s="391"/>
      <c r="D82" s="395" t="str">
        <f>献立入力用!B36</f>
        <v>きんぴらごぼう</v>
      </c>
      <c r="E82" s="396"/>
      <c r="F82" s="397"/>
      <c r="G82" s="5"/>
      <c r="H82" s="6"/>
      <c r="I82" s="6"/>
      <c r="J82" s="6"/>
      <c r="K82" s="25"/>
      <c r="N82" s="388"/>
      <c r="O82" s="391"/>
      <c r="P82" s="395" t="str">
        <f>献立入力用!C36</f>
        <v>ニラとあさりの玉子とじ</v>
      </c>
      <c r="Q82" s="396"/>
      <c r="R82" s="397"/>
      <c r="S82" s="5"/>
      <c r="T82" s="6"/>
      <c r="U82" s="6"/>
      <c r="V82" s="6"/>
      <c r="W82" s="25"/>
      <c r="Z82" s="388"/>
      <c r="AA82" s="391"/>
      <c r="AB82" s="395" t="str">
        <f>献立入力用!D36</f>
        <v>大根のカニあんかけ</v>
      </c>
      <c r="AC82" s="396"/>
      <c r="AD82" s="397"/>
      <c r="AE82" s="5"/>
      <c r="AF82" s="6"/>
      <c r="AG82" s="6"/>
      <c r="AH82" s="6"/>
      <c r="AI82" s="25"/>
      <c r="AL82" s="388"/>
      <c r="AM82" s="391"/>
      <c r="AN82" s="395" t="str">
        <f>献立入力用!E36</f>
        <v>さつま芋の煮物</v>
      </c>
      <c r="AO82" s="396"/>
      <c r="AP82" s="397"/>
      <c r="AQ82" s="5"/>
      <c r="AR82" s="6"/>
      <c r="AS82" s="6"/>
      <c r="AT82" s="6"/>
      <c r="AU82" s="25"/>
      <c r="AX82" s="388"/>
      <c r="AY82" s="391"/>
      <c r="AZ82" s="395" t="str">
        <f>献立入力用!F36</f>
        <v>キャベツと桜えびの炒め</v>
      </c>
      <c r="BA82" s="396"/>
      <c r="BB82" s="397"/>
      <c r="BC82" s="5"/>
      <c r="BD82" s="6"/>
      <c r="BE82" s="6"/>
      <c r="BF82" s="6"/>
      <c r="BG82" s="25"/>
      <c r="BJ82" s="388"/>
      <c r="BK82" s="391"/>
      <c r="BL82" s="395" t="str">
        <f>献立入力用!G36</f>
        <v>高野豆腐の煮物</v>
      </c>
      <c r="BM82" s="396"/>
      <c r="BN82" s="397"/>
      <c r="BO82" s="5"/>
      <c r="BP82" s="6"/>
      <c r="BQ82" s="6"/>
      <c r="BR82" s="6"/>
      <c r="BS82" s="25"/>
      <c r="BV82" s="388"/>
      <c r="BW82" s="391"/>
      <c r="BX82" s="395" t="str">
        <f>献立入力用!H36</f>
        <v>豆腐けんちん煮</v>
      </c>
      <c r="BY82" s="396"/>
      <c r="BZ82" s="397"/>
      <c r="CA82" s="5"/>
      <c r="CB82" s="6"/>
      <c r="CC82" s="6"/>
      <c r="CD82" s="6"/>
      <c r="CE82" s="25"/>
      <c r="CH82" s="388"/>
      <c r="CI82" s="391"/>
      <c r="CJ82" s="395" t="str">
        <f>献立入力用!I36</f>
        <v>里芋の煮物</v>
      </c>
      <c r="CK82" s="396"/>
      <c r="CL82" s="397"/>
      <c r="CM82" s="5"/>
      <c r="CN82" s="6"/>
      <c r="CO82" s="6"/>
      <c r="CP82" s="6"/>
      <c r="CQ82" s="25"/>
      <c r="CT82" s="388"/>
      <c r="CU82" s="391"/>
      <c r="CV82" s="395" t="str">
        <f>献立入力用!J36</f>
        <v>からし菜ときくらげの田舎風</v>
      </c>
      <c r="CW82" s="396"/>
      <c r="CX82" s="397"/>
      <c r="CY82" s="5"/>
      <c r="CZ82" s="6"/>
      <c r="DA82" s="6"/>
      <c r="DB82" s="6"/>
      <c r="DC82" s="25"/>
      <c r="DF82" s="388"/>
      <c r="DG82" s="391"/>
      <c r="DH82" s="395" t="str">
        <f>献立入力用!K36</f>
        <v>白菜と竹輪の煮物</v>
      </c>
      <c r="DI82" s="396"/>
      <c r="DJ82" s="397"/>
      <c r="DK82" s="5"/>
      <c r="DL82" s="6"/>
      <c r="DM82" s="6"/>
      <c r="DN82" s="6"/>
      <c r="DO82" s="25"/>
      <c r="DR82" s="388"/>
      <c r="DS82" s="391"/>
      <c r="DT82" s="395" t="str">
        <f>献立入力用!L36</f>
        <v>椎茸と厚揚げの煮物</v>
      </c>
      <c r="DU82" s="396"/>
      <c r="DV82" s="397"/>
      <c r="DW82" s="5"/>
      <c r="DX82" s="6"/>
      <c r="DY82" s="6"/>
      <c r="DZ82" s="6"/>
      <c r="EA82" s="25"/>
      <c r="ED82" s="388"/>
      <c r="EE82" s="391"/>
      <c r="EF82" s="395" t="str">
        <f>献立入力用!M36</f>
        <v>野菜巾着の煮物</v>
      </c>
      <c r="EG82" s="396"/>
      <c r="EH82" s="397"/>
      <c r="EI82" s="5"/>
      <c r="EJ82" s="6"/>
      <c r="EK82" s="6"/>
      <c r="EL82" s="6"/>
      <c r="EM82" s="25"/>
      <c r="EP82" s="388"/>
      <c r="EQ82" s="391"/>
      <c r="ER82" s="395" t="str">
        <f>献立入力用!N36</f>
        <v>人参とアスパラのマヨ和え</v>
      </c>
      <c r="ES82" s="396"/>
      <c r="ET82" s="397"/>
      <c r="EU82" s="5"/>
      <c r="EV82" s="6"/>
      <c r="EW82" s="6"/>
      <c r="EX82" s="6"/>
      <c r="EY82" s="25"/>
      <c r="FB82" s="388"/>
      <c r="FC82" s="391"/>
      <c r="FD82" s="395" t="str">
        <f>献立入力用!O36</f>
        <v>豆乳がんもの含め煮</v>
      </c>
      <c r="FE82" s="396"/>
      <c r="FF82" s="397"/>
      <c r="FG82" s="5"/>
      <c r="FH82" s="6"/>
      <c r="FI82" s="6"/>
      <c r="FJ82" s="6"/>
      <c r="FK82" s="25"/>
    </row>
    <row r="83" spans="1:168" ht="18" customHeight="1" x14ac:dyDescent="0.45">
      <c r="B83" s="388"/>
      <c r="C83" s="391"/>
      <c r="D83" s="398" t="str">
        <f>献立入力用!B37</f>
        <v>オクラとツナのサラダ</v>
      </c>
      <c r="E83" s="399"/>
      <c r="F83" s="400"/>
      <c r="G83" s="7"/>
      <c r="H83" s="8"/>
      <c r="I83" s="8"/>
      <c r="J83" s="8"/>
      <c r="K83" s="26"/>
      <c r="N83" s="388"/>
      <c r="O83" s="391"/>
      <c r="P83" s="398" t="str">
        <f>献立入力用!C37</f>
        <v>枝豆とコーンのサラダ</v>
      </c>
      <c r="Q83" s="399"/>
      <c r="R83" s="400"/>
      <c r="S83" s="7"/>
      <c r="T83" s="8"/>
      <c r="U83" s="8"/>
      <c r="V83" s="8"/>
      <c r="W83" s="26"/>
      <c r="Z83" s="388"/>
      <c r="AA83" s="391"/>
      <c r="AB83" s="398" t="str">
        <f>献立入力用!D37</f>
        <v>茸の酢味噌和え</v>
      </c>
      <c r="AC83" s="399"/>
      <c r="AD83" s="400"/>
      <c r="AE83" s="7"/>
      <c r="AF83" s="8"/>
      <c r="AG83" s="8"/>
      <c r="AH83" s="8"/>
      <c r="AI83" s="26"/>
      <c r="AL83" s="388"/>
      <c r="AM83" s="391"/>
      <c r="AN83" s="398" t="str">
        <f>献立入力用!E37</f>
        <v>竹輪ときゅうりの胡麻和え</v>
      </c>
      <c r="AO83" s="399"/>
      <c r="AP83" s="400"/>
      <c r="AQ83" s="7"/>
      <c r="AR83" s="8"/>
      <c r="AS83" s="8"/>
      <c r="AT83" s="8"/>
      <c r="AU83" s="26"/>
      <c r="AX83" s="388"/>
      <c r="AY83" s="391"/>
      <c r="AZ83" s="398" t="str">
        <f>献立入力用!F37</f>
        <v>もずく酢</v>
      </c>
      <c r="BA83" s="399"/>
      <c r="BB83" s="400"/>
      <c r="BC83" s="7"/>
      <c r="BD83" s="8"/>
      <c r="BE83" s="8"/>
      <c r="BF83" s="8"/>
      <c r="BG83" s="26"/>
      <c r="BJ83" s="388"/>
      <c r="BK83" s="391"/>
      <c r="BL83" s="398" t="str">
        <f>献立入力用!G37</f>
        <v>大根とカニカマのサラダ</v>
      </c>
      <c r="BM83" s="399"/>
      <c r="BN83" s="400"/>
      <c r="BO83" s="7"/>
      <c r="BP83" s="8"/>
      <c r="BQ83" s="8"/>
      <c r="BR83" s="8"/>
      <c r="BS83" s="26"/>
      <c r="BV83" s="388"/>
      <c r="BW83" s="391"/>
      <c r="BX83" s="398" t="str">
        <f>献立入力用!H37</f>
        <v>オクラと長いもの和え物</v>
      </c>
      <c r="BY83" s="399"/>
      <c r="BZ83" s="400"/>
      <c r="CA83" s="7"/>
      <c r="CB83" s="8"/>
      <c r="CC83" s="8"/>
      <c r="CD83" s="8"/>
      <c r="CE83" s="26"/>
      <c r="CH83" s="388"/>
      <c r="CI83" s="391"/>
      <c r="CJ83" s="398" t="str">
        <f>献立入力用!I37</f>
        <v>海藻サラダ</v>
      </c>
      <c r="CK83" s="399"/>
      <c r="CL83" s="400"/>
      <c r="CM83" s="7"/>
      <c r="CN83" s="8"/>
      <c r="CO83" s="8"/>
      <c r="CP83" s="8"/>
      <c r="CQ83" s="26"/>
      <c r="CT83" s="388"/>
      <c r="CU83" s="391"/>
      <c r="CV83" s="398" t="str">
        <f>献立入力用!J37</f>
        <v>ブロッコリーの胡麻和え</v>
      </c>
      <c r="CW83" s="399"/>
      <c r="CX83" s="400"/>
      <c r="CY83" s="7"/>
      <c r="CZ83" s="8"/>
      <c r="DA83" s="8"/>
      <c r="DB83" s="8"/>
      <c r="DC83" s="26"/>
      <c r="DF83" s="388"/>
      <c r="DG83" s="391"/>
      <c r="DH83" s="398" t="str">
        <f>献立入力用!K37</f>
        <v>胡瓜とわかめの酢の物</v>
      </c>
      <c r="DI83" s="399"/>
      <c r="DJ83" s="400"/>
      <c r="DK83" s="7"/>
      <c r="DL83" s="8"/>
      <c r="DM83" s="8"/>
      <c r="DN83" s="8"/>
      <c r="DO83" s="26"/>
      <c r="DR83" s="388"/>
      <c r="DS83" s="391"/>
      <c r="DT83" s="398" t="str">
        <f>献立入力用!L37</f>
        <v>かぶの塩昆布和え</v>
      </c>
      <c r="DU83" s="399"/>
      <c r="DV83" s="400"/>
      <c r="DW83" s="7"/>
      <c r="DX83" s="8"/>
      <c r="DY83" s="8"/>
      <c r="DZ83" s="8"/>
      <c r="EA83" s="26"/>
      <c r="ED83" s="388"/>
      <c r="EE83" s="391"/>
      <c r="EF83" s="398" t="str">
        <f>献立入力用!M37</f>
        <v>なめたけおろし</v>
      </c>
      <c r="EG83" s="399"/>
      <c r="EH83" s="400"/>
      <c r="EI83" s="7"/>
      <c r="EJ83" s="8"/>
      <c r="EK83" s="8"/>
      <c r="EL83" s="8"/>
      <c r="EM83" s="26"/>
      <c r="EP83" s="388"/>
      <c r="EQ83" s="391"/>
      <c r="ER83" s="398">
        <f>献立入力用!N37</f>
        <v>0</v>
      </c>
      <c r="ES83" s="399"/>
      <c r="ET83" s="400"/>
      <c r="EU83" s="7"/>
      <c r="EV83" s="8"/>
      <c r="EW83" s="8"/>
      <c r="EX83" s="8"/>
      <c r="EY83" s="26"/>
      <c r="FB83" s="388"/>
      <c r="FC83" s="391"/>
      <c r="FD83" s="398" t="str">
        <f>献立入力用!O37</f>
        <v>小松菜のワサビ和え</v>
      </c>
      <c r="FE83" s="399"/>
      <c r="FF83" s="400"/>
      <c r="FG83" s="7"/>
      <c r="FH83" s="8"/>
      <c r="FI83" s="8"/>
      <c r="FJ83" s="8"/>
      <c r="FK83" s="26"/>
    </row>
    <row r="84" spans="1:168" ht="18" customHeight="1" x14ac:dyDescent="0.45">
      <c r="B84" s="388"/>
      <c r="C84" s="343" t="s">
        <v>5</v>
      </c>
      <c r="D84" s="345" t="s">
        <v>34</v>
      </c>
      <c r="E84" s="9" t="s">
        <v>6</v>
      </c>
      <c r="F84" s="10" t="s">
        <v>7</v>
      </c>
      <c r="G84" s="11" t="s">
        <v>8</v>
      </c>
      <c r="H84" s="12" t="s">
        <v>9</v>
      </c>
      <c r="I84" s="13" t="s">
        <v>10</v>
      </c>
      <c r="J84" s="14"/>
      <c r="K84" s="27"/>
      <c r="N84" s="388"/>
      <c r="O84" s="343" t="s">
        <v>5</v>
      </c>
      <c r="P84" s="345" t="s">
        <v>34</v>
      </c>
      <c r="Q84" s="9" t="s">
        <v>6</v>
      </c>
      <c r="R84" s="10" t="s">
        <v>7</v>
      </c>
      <c r="S84" s="11" t="s">
        <v>8</v>
      </c>
      <c r="T84" s="12" t="s">
        <v>9</v>
      </c>
      <c r="U84" s="13" t="s">
        <v>10</v>
      </c>
      <c r="V84" s="14"/>
      <c r="W84" s="27"/>
      <c r="Z84" s="388"/>
      <c r="AA84" s="343" t="s">
        <v>5</v>
      </c>
      <c r="AB84" s="345" t="s">
        <v>34</v>
      </c>
      <c r="AC84" s="9" t="s">
        <v>6</v>
      </c>
      <c r="AD84" s="10" t="s">
        <v>7</v>
      </c>
      <c r="AE84" s="11" t="s">
        <v>8</v>
      </c>
      <c r="AF84" s="12" t="s">
        <v>9</v>
      </c>
      <c r="AG84" s="13" t="s">
        <v>10</v>
      </c>
      <c r="AH84" s="14"/>
      <c r="AI84" s="27"/>
      <c r="AL84" s="388"/>
      <c r="AM84" s="343" t="s">
        <v>5</v>
      </c>
      <c r="AN84" s="345" t="s">
        <v>34</v>
      </c>
      <c r="AO84" s="9" t="s">
        <v>6</v>
      </c>
      <c r="AP84" s="10" t="s">
        <v>7</v>
      </c>
      <c r="AQ84" s="11" t="s">
        <v>8</v>
      </c>
      <c r="AR84" s="12" t="s">
        <v>9</v>
      </c>
      <c r="AS84" s="13" t="s">
        <v>10</v>
      </c>
      <c r="AT84" s="14"/>
      <c r="AU84" s="27"/>
      <c r="AX84" s="388"/>
      <c r="AY84" s="343" t="s">
        <v>5</v>
      </c>
      <c r="AZ84" s="345" t="s">
        <v>34</v>
      </c>
      <c r="BA84" s="9" t="s">
        <v>6</v>
      </c>
      <c r="BB84" s="10" t="s">
        <v>7</v>
      </c>
      <c r="BC84" s="11" t="s">
        <v>8</v>
      </c>
      <c r="BD84" s="12" t="s">
        <v>9</v>
      </c>
      <c r="BE84" s="13" t="s">
        <v>10</v>
      </c>
      <c r="BF84" s="14"/>
      <c r="BG84" s="27"/>
      <c r="BJ84" s="388"/>
      <c r="BK84" s="343" t="s">
        <v>5</v>
      </c>
      <c r="BL84" s="345" t="s">
        <v>34</v>
      </c>
      <c r="BM84" s="9" t="s">
        <v>6</v>
      </c>
      <c r="BN84" s="10" t="s">
        <v>7</v>
      </c>
      <c r="BO84" s="11" t="s">
        <v>8</v>
      </c>
      <c r="BP84" s="12" t="s">
        <v>9</v>
      </c>
      <c r="BQ84" s="13" t="s">
        <v>10</v>
      </c>
      <c r="BR84" s="14"/>
      <c r="BS84" s="27"/>
      <c r="BV84" s="388"/>
      <c r="BW84" s="343" t="s">
        <v>5</v>
      </c>
      <c r="BX84" s="345" t="s">
        <v>34</v>
      </c>
      <c r="BY84" s="9" t="s">
        <v>6</v>
      </c>
      <c r="BZ84" s="10" t="s">
        <v>7</v>
      </c>
      <c r="CA84" s="11" t="s">
        <v>8</v>
      </c>
      <c r="CB84" s="12" t="s">
        <v>9</v>
      </c>
      <c r="CC84" s="13" t="s">
        <v>10</v>
      </c>
      <c r="CD84" s="14"/>
      <c r="CE84" s="27"/>
      <c r="CH84" s="388"/>
      <c r="CI84" s="343" t="s">
        <v>5</v>
      </c>
      <c r="CJ84" s="345" t="s">
        <v>34</v>
      </c>
      <c r="CK84" s="9" t="s">
        <v>6</v>
      </c>
      <c r="CL84" s="10" t="s">
        <v>7</v>
      </c>
      <c r="CM84" s="11" t="s">
        <v>8</v>
      </c>
      <c r="CN84" s="12" t="s">
        <v>9</v>
      </c>
      <c r="CO84" s="13" t="s">
        <v>10</v>
      </c>
      <c r="CP84" s="14"/>
      <c r="CQ84" s="27"/>
      <c r="CT84" s="388"/>
      <c r="CU84" s="343" t="s">
        <v>5</v>
      </c>
      <c r="CV84" s="345" t="s">
        <v>34</v>
      </c>
      <c r="CW84" s="9" t="s">
        <v>6</v>
      </c>
      <c r="CX84" s="10" t="s">
        <v>7</v>
      </c>
      <c r="CY84" s="11" t="s">
        <v>8</v>
      </c>
      <c r="CZ84" s="12" t="s">
        <v>9</v>
      </c>
      <c r="DA84" s="13" t="s">
        <v>10</v>
      </c>
      <c r="DB84" s="14"/>
      <c r="DC84" s="27"/>
      <c r="DF84" s="388"/>
      <c r="DG84" s="343" t="s">
        <v>5</v>
      </c>
      <c r="DH84" s="345" t="s">
        <v>34</v>
      </c>
      <c r="DI84" s="9" t="s">
        <v>6</v>
      </c>
      <c r="DJ84" s="10" t="s">
        <v>7</v>
      </c>
      <c r="DK84" s="11" t="s">
        <v>8</v>
      </c>
      <c r="DL84" s="12" t="s">
        <v>9</v>
      </c>
      <c r="DM84" s="13" t="s">
        <v>10</v>
      </c>
      <c r="DN84" s="14"/>
      <c r="DO84" s="27"/>
      <c r="DR84" s="388"/>
      <c r="DS84" s="343" t="s">
        <v>5</v>
      </c>
      <c r="DT84" s="345" t="s">
        <v>34</v>
      </c>
      <c r="DU84" s="9" t="s">
        <v>6</v>
      </c>
      <c r="DV84" s="10" t="s">
        <v>7</v>
      </c>
      <c r="DW84" s="11" t="s">
        <v>8</v>
      </c>
      <c r="DX84" s="12" t="s">
        <v>9</v>
      </c>
      <c r="DY84" s="13" t="s">
        <v>10</v>
      </c>
      <c r="DZ84" s="14"/>
      <c r="EA84" s="27"/>
      <c r="ED84" s="388"/>
      <c r="EE84" s="343" t="s">
        <v>5</v>
      </c>
      <c r="EF84" s="345" t="s">
        <v>34</v>
      </c>
      <c r="EG84" s="9" t="s">
        <v>6</v>
      </c>
      <c r="EH84" s="10" t="s">
        <v>7</v>
      </c>
      <c r="EI84" s="11" t="s">
        <v>8</v>
      </c>
      <c r="EJ84" s="12" t="s">
        <v>9</v>
      </c>
      <c r="EK84" s="13" t="s">
        <v>10</v>
      </c>
      <c r="EL84" s="14"/>
      <c r="EM84" s="27"/>
      <c r="EP84" s="388"/>
      <c r="EQ84" s="343" t="s">
        <v>5</v>
      </c>
      <c r="ER84" s="345" t="s">
        <v>34</v>
      </c>
      <c r="ES84" s="9" t="s">
        <v>6</v>
      </c>
      <c r="ET84" s="10" t="s">
        <v>7</v>
      </c>
      <c r="EU84" s="11" t="s">
        <v>8</v>
      </c>
      <c r="EV84" s="12" t="s">
        <v>9</v>
      </c>
      <c r="EW84" s="13" t="s">
        <v>10</v>
      </c>
      <c r="EX84" s="14"/>
      <c r="EY84" s="27"/>
      <c r="FB84" s="388"/>
      <c r="FC84" s="343" t="s">
        <v>5</v>
      </c>
      <c r="FD84" s="345" t="s">
        <v>34</v>
      </c>
      <c r="FE84" s="9" t="s">
        <v>6</v>
      </c>
      <c r="FF84" s="10" t="s">
        <v>7</v>
      </c>
      <c r="FG84" s="11" t="s">
        <v>8</v>
      </c>
      <c r="FH84" s="12" t="s">
        <v>9</v>
      </c>
      <c r="FI84" s="13" t="s">
        <v>10</v>
      </c>
      <c r="FJ84" s="14"/>
      <c r="FK84" s="27"/>
    </row>
    <row r="85" spans="1:168" ht="18" customHeight="1" x14ac:dyDescent="0.2">
      <c r="B85" s="388"/>
      <c r="C85" s="343"/>
      <c r="D85" s="346"/>
      <c r="E85" s="15" t="s">
        <v>11</v>
      </c>
      <c r="F85" s="11" t="s">
        <v>7</v>
      </c>
      <c r="G85" s="11" t="s">
        <v>12</v>
      </c>
      <c r="H85" s="12" t="s">
        <v>13</v>
      </c>
      <c r="I85" s="347" t="s">
        <v>14</v>
      </c>
      <c r="J85" s="348"/>
      <c r="K85" s="349"/>
      <c r="N85" s="388"/>
      <c r="O85" s="343"/>
      <c r="P85" s="346"/>
      <c r="Q85" s="15" t="s">
        <v>11</v>
      </c>
      <c r="R85" s="11" t="s">
        <v>7</v>
      </c>
      <c r="S85" s="11" t="s">
        <v>12</v>
      </c>
      <c r="T85" s="12" t="s">
        <v>13</v>
      </c>
      <c r="U85" s="347" t="s">
        <v>14</v>
      </c>
      <c r="V85" s="348"/>
      <c r="W85" s="349"/>
      <c r="Z85" s="388"/>
      <c r="AA85" s="343"/>
      <c r="AB85" s="346"/>
      <c r="AC85" s="15" t="s">
        <v>11</v>
      </c>
      <c r="AD85" s="11" t="s">
        <v>7</v>
      </c>
      <c r="AE85" s="11" t="s">
        <v>12</v>
      </c>
      <c r="AF85" s="12" t="s">
        <v>13</v>
      </c>
      <c r="AG85" s="347" t="s">
        <v>14</v>
      </c>
      <c r="AH85" s="348"/>
      <c r="AI85" s="349"/>
      <c r="AL85" s="388"/>
      <c r="AM85" s="343"/>
      <c r="AN85" s="346"/>
      <c r="AO85" s="15" t="s">
        <v>11</v>
      </c>
      <c r="AP85" s="11" t="s">
        <v>7</v>
      </c>
      <c r="AQ85" s="11" t="s">
        <v>12</v>
      </c>
      <c r="AR85" s="12" t="s">
        <v>13</v>
      </c>
      <c r="AS85" s="347" t="s">
        <v>14</v>
      </c>
      <c r="AT85" s="348"/>
      <c r="AU85" s="349"/>
      <c r="AX85" s="388"/>
      <c r="AY85" s="343"/>
      <c r="AZ85" s="346"/>
      <c r="BA85" s="15" t="s">
        <v>11</v>
      </c>
      <c r="BB85" s="11" t="s">
        <v>7</v>
      </c>
      <c r="BC85" s="11" t="s">
        <v>12</v>
      </c>
      <c r="BD85" s="12" t="s">
        <v>13</v>
      </c>
      <c r="BE85" s="347" t="s">
        <v>14</v>
      </c>
      <c r="BF85" s="348"/>
      <c r="BG85" s="349"/>
      <c r="BJ85" s="388"/>
      <c r="BK85" s="343"/>
      <c r="BL85" s="346"/>
      <c r="BM85" s="15" t="s">
        <v>11</v>
      </c>
      <c r="BN85" s="11" t="s">
        <v>7</v>
      </c>
      <c r="BO85" s="11" t="s">
        <v>12</v>
      </c>
      <c r="BP85" s="12" t="s">
        <v>13</v>
      </c>
      <c r="BQ85" s="347" t="s">
        <v>14</v>
      </c>
      <c r="BR85" s="348"/>
      <c r="BS85" s="349"/>
      <c r="BV85" s="388"/>
      <c r="BW85" s="343"/>
      <c r="BX85" s="346"/>
      <c r="BY85" s="15" t="s">
        <v>11</v>
      </c>
      <c r="BZ85" s="11" t="s">
        <v>7</v>
      </c>
      <c r="CA85" s="11" t="s">
        <v>12</v>
      </c>
      <c r="CB85" s="12" t="s">
        <v>13</v>
      </c>
      <c r="CC85" s="347" t="s">
        <v>14</v>
      </c>
      <c r="CD85" s="348"/>
      <c r="CE85" s="349"/>
      <c r="CH85" s="388"/>
      <c r="CI85" s="343"/>
      <c r="CJ85" s="346"/>
      <c r="CK85" s="15" t="s">
        <v>11</v>
      </c>
      <c r="CL85" s="11" t="s">
        <v>7</v>
      </c>
      <c r="CM85" s="11" t="s">
        <v>12</v>
      </c>
      <c r="CN85" s="12" t="s">
        <v>13</v>
      </c>
      <c r="CO85" s="347" t="s">
        <v>14</v>
      </c>
      <c r="CP85" s="348"/>
      <c r="CQ85" s="349"/>
      <c r="CT85" s="388"/>
      <c r="CU85" s="343"/>
      <c r="CV85" s="346"/>
      <c r="CW85" s="15" t="s">
        <v>11</v>
      </c>
      <c r="CX85" s="11" t="s">
        <v>7</v>
      </c>
      <c r="CY85" s="11" t="s">
        <v>12</v>
      </c>
      <c r="CZ85" s="12" t="s">
        <v>13</v>
      </c>
      <c r="DA85" s="347" t="s">
        <v>14</v>
      </c>
      <c r="DB85" s="348"/>
      <c r="DC85" s="349"/>
      <c r="DF85" s="388"/>
      <c r="DG85" s="343"/>
      <c r="DH85" s="346"/>
      <c r="DI85" s="15" t="s">
        <v>11</v>
      </c>
      <c r="DJ85" s="11" t="s">
        <v>7</v>
      </c>
      <c r="DK85" s="11" t="s">
        <v>12</v>
      </c>
      <c r="DL85" s="12" t="s">
        <v>13</v>
      </c>
      <c r="DM85" s="347" t="s">
        <v>14</v>
      </c>
      <c r="DN85" s="348"/>
      <c r="DO85" s="349"/>
      <c r="DR85" s="388"/>
      <c r="DS85" s="343"/>
      <c r="DT85" s="346"/>
      <c r="DU85" s="15" t="s">
        <v>11</v>
      </c>
      <c r="DV85" s="11" t="s">
        <v>7</v>
      </c>
      <c r="DW85" s="11" t="s">
        <v>12</v>
      </c>
      <c r="DX85" s="12" t="s">
        <v>13</v>
      </c>
      <c r="DY85" s="347" t="s">
        <v>14</v>
      </c>
      <c r="DZ85" s="348"/>
      <c r="EA85" s="349"/>
      <c r="ED85" s="388"/>
      <c r="EE85" s="343"/>
      <c r="EF85" s="346"/>
      <c r="EG85" s="15" t="s">
        <v>11</v>
      </c>
      <c r="EH85" s="11" t="s">
        <v>7</v>
      </c>
      <c r="EI85" s="11" t="s">
        <v>12</v>
      </c>
      <c r="EJ85" s="12" t="s">
        <v>13</v>
      </c>
      <c r="EK85" s="347" t="s">
        <v>14</v>
      </c>
      <c r="EL85" s="348"/>
      <c r="EM85" s="349"/>
      <c r="EP85" s="388"/>
      <c r="EQ85" s="343"/>
      <c r="ER85" s="346"/>
      <c r="ES85" s="15" t="s">
        <v>11</v>
      </c>
      <c r="ET85" s="11" t="s">
        <v>7</v>
      </c>
      <c r="EU85" s="11" t="s">
        <v>12</v>
      </c>
      <c r="EV85" s="12" t="s">
        <v>13</v>
      </c>
      <c r="EW85" s="347" t="s">
        <v>14</v>
      </c>
      <c r="EX85" s="348"/>
      <c r="EY85" s="349"/>
      <c r="FB85" s="388"/>
      <c r="FC85" s="343"/>
      <c r="FD85" s="346"/>
      <c r="FE85" s="15" t="s">
        <v>11</v>
      </c>
      <c r="FF85" s="11" t="s">
        <v>7</v>
      </c>
      <c r="FG85" s="11" t="s">
        <v>12</v>
      </c>
      <c r="FH85" s="12" t="s">
        <v>13</v>
      </c>
      <c r="FI85" s="347" t="s">
        <v>14</v>
      </c>
      <c r="FJ85" s="348"/>
      <c r="FK85" s="349"/>
    </row>
    <row r="86" spans="1:168" ht="18" customHeight="1" x14ac:dyDescent="0.15">
      <c r="B86" s="388"/>
      <c r="C86" s="343"/>
      <c r="D86" s="346" t="s">
        <v>15</v>
      </c>
      <c r="E86" s="15" t="s">
        <v>6</v>
      </c>
      <c r="F86" s="11" t="s">
        <v>7</v>
      </c>
      <c r="G86" s="11" t="s">
        <v>8</v>
      </c>
      <c r="H86" s="12" t="s">
        <v>9</v>
      </c>
      <c r="I86" s="351" t="s">
        <v>126</v>
      </c>
      <c r="J86" s="352"/>
      <c r="K86" s="353"/>
      <c r="N86" s="388"/>
      <c r="O86" s="343"/>
      <c r="P86" s="346" t="s">
        <v>15</v>
      </c>
      <c r="Q86" s="15" t="s">
        <v>6</v>
      </c>
      <c r="R86" s="11" t="s">
        <v>7</v>
      </c>
      <c r="S86" s="11" t="s">
        <v>8</v>
      </c>
      <c r="T86" s="12" t="s">
        <v>9</v>
      </c>
      <c r="U86" s="351" t="s">
        <v>126</v>
      </c>
      <c r="V86" s="352"/>
      <c r="W86" s="353"/>
      <c r="Z86" s="388"/>
      <c r="AA86" s="343"/>
      <c r="AB86" s="346" t="s">
        <v>15</v>
      </c>
      <c r="AC86" s="15" t="s">
        <v>6</v>
      </c>
      <c r="AD86" s="11" t="s">
        <v>7</v>
      </c>
      <c r="AE86" s="11" t="s">
        <v>8</v>
      </c>
      <c r="AF86" s="12" t="s">
        <v>9</v>
      </c>
      <c r="AG86" s="351" t="s">
        <v>126</v>
      </c>
      <c r="AH86" s="352"/>
      <c r="AI86" s="353"/>
      <c r="AL86" s="388"/>
      <c r="AM86" s="343"/>
      <c r="AN86" s="346" t="s">
        <v>15</v>
      </c>
      <c r="AO86" s="15" t="s">
        <v>6</v>
      </c>
      <c r="AP86" s="11" t="s">
        <v>7</v>
      </c>
      <c r="AQ86" s="11" t="s">
        <v>8</v>
      </c>
      <c r="AR86" s="12" t="s">
        <v>9</v>
      </c>
      <c r="AS86" s="351" t="s">
        <v>126</v>
      </c>
      <c r="AT86" s="352"/>
      <c r="AU86" s="353"/>
      <c r="AX86" s="388"/>
      <c r="AY86" s="343"/>
      <c r="AZ86" s="346" t="s">
        <v>15</v>
      </c>
      <c r="BA86" s="15" t="s">
        <v>6</v>
      </c>
      <c r="BB86" s="11" t="s">
        <v>7</v>
      </c>
      <c r="BC86" s="11" t="s">
        <v>8</v>
      </c>
      <c r="BD86" s="12" t="s">
        <v>9</v>
      </c>
      <c r="BE86" s="351" t="s">
        <v>126</v>
      </c>
      <c r="BF86" s="352"/>
      <c r="BG86" s="353"/>
      <c r="BJ86" s="388"/>
      <c r="BK86" s="343"/>
      <c r="BL86" s="346" t="s">
        <v>15</v>
      </c>
      <c r="BM86" s="15" t="s">
        <v>6</v>
      </c>
      <c r="BN86" s="11" t="s">
        <v>7</v>
      </c>
      <c r="BO86" s="11" t="s">
        <v>8</v>
      </c>
      <c r="BP86" s="12" t="s">
        <v>9</v>
      </c>
      <c r="BQ86" s="351" t="s">
        <v>126</v>
      </c>
      <c r="BR86" s="352"/>
      <c r="BS86" s="353"/>
      <c r="BV86" s="388"/>
      <c r="BW86" s="343"/>
      <c r="BX86" s="346" t="s">
        <v>15</v>
      </c>
      <c r="BY86" s="15" t="s">
        <v>6</v>
      </c>
      <c r="BZ86" s="11" t="s">
        <v>7</v>
      </c>
      <c r="CA86" s="11" t="s">
        <v>8</v>
      </c>
      <c r="CB86" s="12" t="s">
        <v>9</v>
      </c>
      <c r="CC86" s="351" t="s">
        <v>126</v>
      </c>
      <c r="CD86" s="352"/>
      <c r="CE86" s="353"/>
      <c r="CH86" s="388"/>
      <c r="CI86" s="343"/>
      <c r="CJ86" s="346" t="s">
        <v>15</v>
      </c>
      <c r="CK86" s="15" t="s">
        <v>6</v>
      </c>
      <c r="CL86" s="11" t="s">
        <v>7</v>
      </c>
      <c r="CM86" s="11" t="s">
        <v>8</v>
      </c>
      <c r="CN86" s="12" t="s">
        <v>9</v>
      </c>
      <c r="CO86" s="351" t="s">
        <v>126</v>
      </c>
      <c r="CP86" s="352"/>
      <c r="CQ86" s="353"/>
      <c r="CT86" s="388"/>
      <c r="CU86" s="343"/>
      <c r="CV86" s="346" t="s">
        <v>15</v>
      </c>
      <c r="CW86" s="15" t="s">
        <v>6</v>
      </c>
      <c r="CX86" s="11" t="s">
        <v>7</v>
      </c>
      <c r="CY86" s="11" t="s">
        <v>8</v>
      </c>
      <c r="CZ86" s="12" t="s">
        <v>9</v>
      </c>
      <c r="DA86" s="351" t="s">
        <v>126</v>
      </c>
      <c r="DB86" s="352"/>
      <c r="DC86" s="353"/>
      <c r="DF86" s="388"/>
      <c r="DG86" s="343"/>
      <c r="DH86" s="346" t="s">
        <v>15</v>
      </c>
      <c r="DI86" s="15" t="s">
        <v>6</v>
      </c>
      <c r="DJ86" s="11" t="s">
        <v>7</v>
      </c>
      <c r="DK86" s="11" t="s">
        <v>8</v>
      </c>
      <c r="DL86" s="12" t="s">
        <v>9</v>
      </c>
      <c r="DM86" s="351" t="s">
        <v>126</v>
      </c>
      <c r="DN86" s="352"/>
      <c r="DO86" s="353"/>
      <c r="DR86" s="388"/>
      <c r="DS86" s="343"/>
      <c r="DT86" s="346" t="s">
        <v>15</v>
      </c>
      <c r="DU86" s="15" t="s">
        <v>6</v>
      </c>
      <c r="DV86" s="11" t="s">
        <v>7</v>
      </c>
      <c r="DW86" s="11" t="s">
        <v>8</v>
      </c>
      <c r="DX86" s="12" t="s">
        <v>9</v>
      </c>
      <c r="DY86" s="351" t="s">
        <v>126</v>
      </c>
      <c r="DZ86" s="352"/>
      <c r="EA86" s="353"/>
      <c r="ED86" s="388"/>
      <c r="EE86" s="343"/>
      <c r="EF86" s="346" t="s">
        <v>15</v>
      </c>
      <c r="EG86" s="15" t="s">
        <v>6</v>
      </c>
      <c r="EH86" s="11" t="s">
        <v>7</v>
      </c>
      <c r="EI86" s="11" t="s">
        <v>8</v>
      </c>
      <c r="EJ86" s="12" t="s">
        <v>9</v>
      </c>
      <c r="EK86" s="351" t="s">
        <v>126</v>
      </c>
      <c r="EL86" s="352"/>
      <c r="EM86" s="353"/>
      <c r="EP86" s="388"/>
      <c r="EQ86" s="343"/>
      <c r="ER86" s="346" t="s">
        <v>15</v>
      </c>
      <c r="ES86" s="15" t="s">
        <v>6</v>
      </c>
      <c r="ET86" s="11" t="s">
        <v>7</v>
      </c>
      <c r="EU86" s="11" t="s">
        <v>8</v>
      </c>
      <c r="EV86" s="12" t="s">
        <v>9</v>
      </c>
      <c r="EW86" s="351" t="s">
        <v>126</v>
      </c>
      <c r="EX86" s="352"/>
      <c r="EY86" s="353"/>
      <c r="FB86" s="388"/>
      <c r="FC86" s="343"/>
      <c r="FD86" s="346" t="s">
        <v>15</v>
      </c>
      <c r="FE86" s="15" t="s">
        <v>6</v>
      </c>
      <c r="FF86" s="11" t="s">
        <v>7</v>
      </c>
      <c r="FG86" s="11" t="s">
        <v>8</v>
      </c>
      <c r="FH86" s="12" t="s">
        <v>9</v>
      </c>
      <c r="FI86" s="351" t="s">
        <v>126</v>
      </c>
      <c r="FJ86" s="352"/>
      <c r="FK86" s="353"/>
    </row>
    <row r="87" spans="1:168" ht="18" customHeight="1" x14ac:dyDescent="0.45">
      <c r="B87" s="388"/>
      <c r="C87" s="343"/>
      <c r="D87" s="346"/>
      <c r="E87" s="15" t="s">
        <v>17</v>
      </c>
      <c r="F87" s="11" t="s">
        <v>7</v>
      </c>
      <c r="G87" s="11" t="s">
        <v>18</v>
      </c>
      <c r="H87" s="12" t="s">
        <v>19</v>
      </c>
      <c r="I87" s="354" t="s">
        <v>20</v>
      </c>
      <c r="J87" s="355"/>
      <c r="K87" s="356"/>
      <c r="N87" s="388"/>
      <c r="O87" s="343"/>
      <c r="P87" s="346"/>
      <c r="Q87" s="15" t="s">
        <v>17</v>
      </c>
      <c r="R87" s="11" t="s">
        <v>7</v>
      </c>
      <c r="S87" s="11" t="s">
        <v>18</v>
      </c>
      <c r="T87" s="12" t="s">
        <v>19</v>
      </c>
      <c r="U87" s="354" t="s">
        <v>20</v>
      </c>
      <c r="V87" s="355"/>
      <c r="W87" s="356"/>
      <c r="Z87" s="388"/>
      <c r="AA87" s="343"/>
      <c r="AB87" s="346"/>
      <c r="AC87" s="15" t="s">
        <v>17</v>
      </c>
      <c r="AD87" s="11" t="s">
        <v>7</v>
      </c>
      <c r="AE87" s="11" t="s">
        <v>18</v>
      </c>
      <c r="AF87" s="12" t="s">
        <v>19</v>
      </c>
      <c r="AG87" s="354" t="s">
        <v>20</v>
      </c>
      <c r="AH87" s="355"/>
      <c r="AI87" s="356"/>
      <c r="AL87" s="388"/>
      <c r="AM87" s="343"/>
      <c r="AN87" s="346"/>
      <c r="AO87" s="15" t="s">
        <v>17</v>
      </c>
      <c r="AP87" s="11" t="s">
        <v>7</v>
      </c>
      <c r="AQ87" s="11" t="s">
        <v>18</v>
      </c>
      <c r="AR87" s="12" t="s">
        <v>19</v>
      </c>
      <c r="AS87" s="354" t="s">
        <v>20</v>
      </c>
      <c r="AT87" s="355"/>
      <c r="AU87" s="356"/>
      <c r="AX87" s="388"/>
      <c r="AY87" s="343"/>
      <c r="AZ87" s="346"/>
      <c r="BA87" s="15" t="s">
        <v>17</v>
      </c>
      <c r="BB87" s="11" t="s">
        <v>7</v>
      </c>
      <c r="BC87" s="11" t="s">
        <v>18</v>
      </c>
      <c r="BD87" s="12" t="s">
        <v>19</v>
      </c>
      <c r="BE87" s="354" t="s">
        <v>20</v>
      </c>
      <c r="BF87" s="355"/>
      <c r="BG87" s="356"/>
      <c r="BJ87" s="388"/>
      <c r="BK87" s="343"/>
      <c r="BL87" s="346"/>
      <c r="BM87" s="15" t="s">
        <v>17</v>
      </c>
      <c r="BN87" s="11" t="s">
        <v>7</v>
      </c>
      <c r="BO87" s="11" t="s">
        <v>18</v>
      </c>
      <c r="BP87" s="12" t="s">
        <v>19</v>
      </c>
      <c r="BQ87" s="354" t="s">
        <v>20</v>
      </c>
      <c r="BR87" s="355"/>
      <c r="BS87" s="356"/>
      <c r="BV87" s="388"/>
      <c r="BW87" s="343"/>
      <c r="BX87" s="346"/>
      <c r="BY87" s="15" t="s">
        <v>17</v>
      </c>
      <c r="BZ87" s="11" t="s">
        <v>7</v>
      </c>
      <c r="CA87" s="11" t="s">
        <v>18</v>
      </c>
      <c r="CB87" s="12" t="s">
        <v>19</v>
      </c>
      <c r="CC87" s="354" t="s">
        <v>20</v>
      </c>
      <c r="CD87" s="355"/>
      <c r="CE87" s="356"/>
      <c r="CH87" s="388"/>
      <c r="CI87" s="343"/>
      <c r="CJ87" s="346"/>
      <c r="CK87" s="15" t="s">
        <v>17</v>
      </c>
      <c r="CL87" s="11" t="s">
        <v>7</v>
      </c>
      <c r="CM87" s="11" t="s">
        <v>18</v>
      </c>
      <c r="CN87" s="12" t="s">
        <v>19</v>
      </c>
      <c r="CO87" s="354" t="s">
        <v>20</v>
      </c>
      <c r="CP87" s="355"/>
      <c r="CQ87" s="356"/>
      <c r="CT87" s="388"/>
      <c r="CU87" s="343"/>
      <c r="CV87" s="346"/>
      <c r="CW87" s="15" t="s">
        <v>17</v>
      </c>
      <c r="CX87" s="11" t="s">
        <v>7</v>
      </c>
      <c r="CY87" s="11" t="s">
        <v>18</v>
      </c>
      <c r="CZ87" s="12" t="s">
        <v>19</v>
      </c>
      <c r="DA87" s="354" t="s">
        <v>20</v>
      </c>
      <c r="DB87" s="355"/>
      <c r="DC87" s="356"/>
      <c r="DF87" s="388"/>
      <c r="DG87" s="343"/>
      <c r="DH87" s="346"/>
      <c r="DI87" s="15" t="s">
        <v>17</v>
      </c>
      <c r="DJ87" s="11" t="s">
        <v>7</v>
      </c>
      <c r="DK87" s="11" t="s">
        <v>18</v>
      </c>
      <c r="DL87" s="12" t="s">
        <v>19</v>
      </c>
      <c r="DM87" s="354" t="s">
        <v>20</v>
      </c>
      <c r="DN87" s="355"/>
      <c r="DO87" s="356"/>
      <c r="DR87" s="388"/>
      <c r="DS87" s="343"/>
      <c r="DT87" s="346"/>
      <c r="DU87" s="15" t="s">
        <v>17</v>
      </c>
      <c r="DV87" s="11" t="s">
        <v>7</v>
      </c>
      <c r="DW87" s="11" t="s">
        <v>18</v>
      </c>
      <c r="DX87" s="12" t="s">
        <v>19</v>
      </c>
      <c r="DY87" s="354" t="s">
        <v>20</v>
      </c>
      <c r="DZ87" s="355"/>
      <c r="EA87" s="356"/>
      <c r="ED87" s="388"/>
      <c r="EE87" s="343"/>
      <c r="EF87" s="346"/>
      <c r="EG87" s="15" t="s">
        <v>17</v>
      </c>
      <c r="EH87" s="11" t="s">
        <v>7</v>
      </c>
      <c r="EI87" s="11" t="s">
        <v>18</v>
      </c>
      <c r="EJ87" s="12" t="s">
        <v>19</v>
      </c>
      <c r="EK87" s="354" t="s">
        <v>20</v>
      </c>
      <c r="EL87" s="355"/>
      <c r="EM87" s="356"/>
      <c r="EP87" s="388"/>
      <c r="EQ87" s="343"/>
      <c r="ER87" s="346"/>
      <c r="ES87" s="15" t="s">
        <v>17</v>
      </c>
      <c r="ET87" s="11" t="s">
        <v>7</v>
      </c>
      <c r="EU87" s="11" t="s">
        <v>18</v>
      </c>
      <c r="EV87" s="12" t="s">
        <v>19</v>
      </c>
      <c r="EW87" s="354" t="s">
        <v>20</v>
      </c>
      <c r="EX87" s="355"/>
      <c r="EY87" s="356"/>
      <c r="FB87" s="388"/>
      <c r="FC87" s="343"/>
      <c r="FD87" s="346"/>
      <c r="FE87" s="15" t="s">
        <v>17</v>
      </c>
      <c r="FF87" s="11" t="s">
        <v>7</v>
      </c>
      <c r="FG87" s="11" t="s">
        <v>18</v>
      </c>
      <c r="FH87" s="12" t="s">
        <v>19</v>
      </c>
      <c r="FI87" s="354" t="s">
        <v>20</v>
      </c>
      <c r="FJ87" s="355"/>
      <c r="FK87" s="356"/>
    </row>
    <row r="88" spans="1:168" ht="18" customHeight="1" x14ac:dyDescent="0.45">
      <c r="B88" s="388"/>
      <c r="C88" s="343"/>
      <c r="D88" s="346"/>
      <c r="E88" s="15" t="s">
        <v>21</v>
      </c>
      <c r="F88" s="16" t="s">
        <v>22</v>
      </c>
      <c r="G88" s="11" t="s">
        <v>23</v>
      </c>
      <c r="H88" s="12" t="s">
        <v>24</v>
      </c>
      <c r="I88" s="357" t="s">
        <v>25</v>
      </c>
      <c r="J88" s="358"/>
      <c r="K88" s="359"/>
      <c r="N88" s="388"/>
      <c r="O88" s="343"/>
      <c r="P88" s="346"/>
      <c r="Q88" s="15" t="s">
        <v>21</v>
      </c>
      <c r="R88" s="16" t="s">
        <v>22</v>
      </c>
      <c r="S88" s="11" t="s">
        <v>23</v>
      </c>
      <c r="T88" s="12" t="s">
        <v>24</v>
      </c>
      <c r="U88" s="357" t="s">
        <v>25</v>
      </c>
      <c r="V88" s="358"/>
      <c r="W88" s="359"/>
      <c r="Z88" s="388"/>
      <c r="AA88" s="343"/>
      <c r="AB88" s="346"/>
      <c r="AC88" s="15" t="s">
        <v>21</v>
      </c>
      <c r="AD88" s="16" t="s">
        <v>22</v>
      </c>
      <c r="AE88" s="11" t="s">
        <v>23</v>
      </c>
      <c r="AF88" s="12" t="s">
        <v>24</v>
      </c>
      <c r="AG88" s="357" t="s">
        <v>25</v>
      </c>
      <c r="AH88" s="358"/>
      <c r="AI88" s="359"/>
      <c r="AL88" s="388"/>
      <c r="AM88" s="343"/>
      <c r="AN88" s="346"/>
      <c r="AO88" s="15" t="s">
        <v>21</v>
      </c>
      <c r="AP88" s="16" t="s">
        <v>22</v>
      </c>
      <c r="AQ88" s="11" t="s">
        <v>23</v>
      </c>
      <c r="AR88" s="12" t="s">
        <v>24</v>
      </c>
      <c r="AS88" s="357" t="s">
        <v>25</v>
      </c>
      <c r="AT88" s="358"/>
      <c r="AU88" s="359"/>
      <c r="AX88" s="388"/>
      <c r="AY88" s="343"/>
      <c r="AZ88" s="346"/>
      <c r="BA88" s="15" t="s">
        <v>21</v>
      </c>
      <c r="BB88" s="16" t="s">
        <v>22</v>
      </c>
      <c r="BC88" s="11" t="s">
        <v>23</v>
      </c>
      <c r="BD88" s="12" t="s">
        <v>24</v>
      </c>
      <c r="BE88" s="357" t="s">
        <v>25</v>
      </c>
      <c r="BF88" s="358"/>
      <c r="BG88" s="359"/>
      <c r="BJ88" s="388"/>
      <c r="BK88" s="343"/>
      <c r="BL88" s="346"/>
      <c r="BM88" s="15" t="s">
        <v>21</v>
      </c>
      <c r="BN88" s="16" t="s">
        <v>22</v>
      </c>
      <c r="BO88" s="11" t="s">
        <v>23</v>
      </c>
      <c r="BP88" s="12" t="s">
        <v>24</v>
      </c>
      <c r="BQ88" s="357" t="s">
        <v>25</v>
      </c>
      <c r="BR88" s="358"/>
      <c r="BS88" s="359"/>
      <c r="BV88" s="388"/>
      <c r="BW88" s="343"/>
      <c r="BX88" s="346"/>
      <c r="BY88" s="15" t="s">
        <v>21</v>
      </c>
      <c r="BZ88" s="16" t="s">
        <v>22</v>
      </c>
      <c r="CA88" s="11" t="s">
        <v>23</v>
      </c>
      <c r="CB88" s="12" t="s">
        <v>24</v>
      </c>
      <c r="CC88" s="357" t="s">
        <v>25</v>
      </c>
      <c r="CD88" s="358"/>
      <c r="CE88" s="359"/>
      <c r="CH88" s="388"/>
      <c r="CI88" s="343"/>
      <c r="CJ88" s="346"/>
      <c r="CK88" s="15" t="s">
        <v>21</v>
      </c>
      <c r="CL88" s="16" t="s">
        <v>22</v>
      </c>
      <c r="CM88" s="11" t="s">
        <v>23</v>
      </c>
      <c r="CN88" s="12" t="s">
        <v>24</v>
      </c>
      <c r="CO88" s="357" t="s">
        <v>25</v>
      </c>
      <c r="CP88" s="358"/>
      <c r="CQ88" s="359"/>
      <c r="CT88" s="388"/>
      <c r="CU88" s="343"/>
      <c r="CV88" s="346"/>
      <c r="CW88" s="15" t="s">
        <v>21</v>
      </c>
      <c r="CX88" s="16" t="s">
        <v>22</v>
      </c>
      <c r="CY88" s="11" t="s">
        <v>23</v>
      </c>
      <c r="CZ88" s="12" t="s">
        <v>24</v>
      </c>
      <c r="DA88" s="357" t="s">
        <v>25</v>
      </c>
      <c r="DB88" s="358"/>
      <c r="DC88" s="359"/>
      <c r="DF88" s="388"/>
      <c r="DG88" s="343"/>
      <c r="DH88" s="346"/>
      <c r="DI88" s="15" t="s">
        <v>21</v>
      </c>
      <c r="DJ88" s="16" t="s">
        <v>22</v>
      </c>
      <c r="DK88" s="11" t="s">
        <v>23</v>
      </c>
      <c r="DL88" s="12" t="s">
        <v>24</v>
      </c>
      <c r="DM88" s="357" t="s">
        <v>25</v>
      </c>
      <c r="DN88" s="358"/>
      <c r="DO88" s="359"/>
      <c r="DR88" s="388"/>
      <c r="DS88" s="343"/>
      <c r="DT88" s="346"/>
      <c r="DU88" s="15" t="s">
        <v>21</v>
      </c>
      <c r="DV88" s="16" t="s">
        <v>22</v>
      </c>
      <c r="DW88" s="11" t="s">
        <v>23</v>
      </c>
      <c r="DX88" s="12" t="s">
        <v>24</v>
      </c>
      <c r="DY88" s="357" t="s">
        <v>25</v>
      </c>
      <c r="DZ88" s="358"/>
      <c r="EA88" s="359"/>
      <c r="ED88" s="388"/>
      <c r="EE88" s="343"/>
      <c r="EF88" s="346"/>
      <c r="EG88" s="15" t="s">
        <v>21</v>
      </c>
      <c r="EH88" s="16" t="s">
        <v>22</v>
      </c>
      <c r="EI88" s="11" t="s">
        <v>23</v>
      </c>
      <c r="EJ88" s="12" t="s">
        <v>24</v>
      </c>
      <c r="EK88" s="357" t="s">
        <v>25</v>
      </c>
      <c r="EL88" s="358"/>
      <c r="EM88" s="359"/>
      <c r="EP88" s="388"/>
      <c r="EQ88" s="343"/>
      <c r="ER88" s="346"/>
      <c r="ES88" s="15" t="s">
        <v>21</v>
      </c>
      <c r="ET88" s="16" t="s">
        <v>22</v>
      </c>
      <c r="EU88" s="11" t="s">
        <v>23</v>
      </c>
      <c r="EV88" s="12" t="s">
        <v>24</v>
      </c>
      <c r="EW88" s="357" t="s">
        <v>25</v>
      </c>
      <c r="EX88" s="358"/>
      <c r="EY88" s="359"/>
      <c r="FB88" s="388"/>
      <c r="FC88" s="343"/>
      <c r="FD88" s="346"/>
      <c r="FE88" s="15" t="s">
        <v>21</v>
      </c>
      <c r="FF88" s="16" t="s">
        <v>22</v>
      </c>
      <c r="FG88" s="11" t="s">
        <v>23</v>
      </c>
      <c r="FH88" s="12" t="s">
        <v>24</v>
      </c>
      <c r="FI88" s="357" t="s">
        <v>25</v>
      </c>
      <c r="FJ88" s="358"/>
      <c r="FK88" s="359"/>
    </row>
    <row r="89" spans="1:168" ht="18" customHeight="1" x14ac:dyDescent="0.45">
      <c r="B89" s="388"/>
      <c r="C89" s="343"/>
      <c r="D89" s="346"/>
      <c r="E89" s="15" t="s">
        <v>26</v>
      </c>
      <c r="F89" s="16" t="s">
        <v>22</v>
      </c>
      <c r="G89" s="11" t="s">
        <v>12</v>
      </c>
      <c r="H89" s="12" t="s">
        <v>13</v>
      </c>
      <c r="I89" s="360" t="s">
        <v>27</v>
      </c>
      <c r="J89" s="361"/>
      <c r="K89" s="362"/>
      <c r="N89" s="388"/>
      <c r="O89" s="343"/>
      <c r="P89" s="346"/>
      <c r="Q89" s="15" t="s">
        <v>26</v>
      </c>
      <c r="R89" s="16" t="s">
        <v>22</v>
      </c>
      <c r="S89" s="11" t="s">
        <v>12</v>
      </c>
      <c r="T89" s="12" t="s">
        <v>13</v>
      </c>
      <c r="U89" s="360" t="s">
        <v>27</v>
      </c>
      <c r="V89" s="361"/>
      <c r="W89" s="362"/>
      <c r="Z89" s="388"/>
      <c r="AA89" s="343"/>
      <c r="AB89" s="346"/>
      <c r="AC89" s="15" t="s">
        <v>26</v>
      </c>
      <c r="AD89" s="16" t="s">
        <v>22</v>
      </c>
      <c r="AE89" s="11" t="s">
        <v>12</v>
      </c>
      <c r="AF89" s="12" t="s">
        <v>13</v>
      </c>
      <c r="AG89" s="360" t="s">
        <v>27</v>
      </c>
      <c r="AH89" s="361"/>
      <c r="AI89" s="362"/>
      <c r="AL89" s="388"/>
      <c r="AM89" s="343"/>
      <c r="AN89" s="346"/>
      <c r="AO89" s="15" t="s">
        <v>26</v>
      </c>
      <c r="AP89" s="16" t="s">
        <v>22</v>
      </c>
      <c r="AQ89" s="11" t="s">
        <v>12</v>
      </c>
      <c r="AR89" s="12" t="s">
        <v>13</v>
      </c>
      <c r="AS89" s="360" t="s">
        <v>27</v>
      </c>
      <c r="AT89" s="361"/>
      <c r="AU89" s="362"/>
      <c r="AX89" s="388"/>
      <c r="AY89" s="343"/>
      <c r="AZ89" s="346"/>
      <c r="BA89" s="15" t="s">
        <v>26</v>
      </c>
      <c r="BB89" s="16" t="s">
        <v>22</v>
      </c>
      <c r="BC89" s="11" t="s">
        <v>12</v>
      </c>
      <c r="BD89" s="12" t="s">
        <v>13</v>
      </c>
      <c r="BE89" s="360" t="s">
        <v>27</v>
      </c>
      <c r="BF89" s="361"/>
      <c r="BG89" s="362"/>
      <c r="BJ89" s="388"/>
      <c r="BK89" s="343"/>
      <c r="BL89" s="346"/>
      <c r="BM89" s="15" t="s">
        <v>26</v>
      </c>
      <c r="BN89" s="16" t="s">
        <v>22</v>
      </c>
      <c r="BO89" s="11" t="s">
        <v>12</v>
      </c>
      <c r="BP89" s="12" t="s">
        <v>13</v>
      </c>
      <c r="BQ89" s="360" t="s">
        <v>27</v>
      </c>
      <c r="BR89" s="361"/>
      <c r="BS89" s="362"/>
      <c r="BV89" s="388"/>
      <c r="BW89" s="343"/>
      <c r="BX89" s="346"/>
      <c r="BY89" s="15" t="s">
        <v>26</v>
      </c>
      <c r="BZ89" s="16" t="s">
        <v>22</v>
      </c>
      <c r="CA89" s="11" t="s">
        <v>12</v>
      </c>
      <c r="CB89" s="12" t="s">
        <v>13</v>
      </c>
      <c r="CC89" s="360" t="s">
        <v>27</v>
      </c>
      <c r="CD89" s="361"/>
      <c r="CE89" s="362"/>
      <c r="CH89" s="388"/>
      <c r="CI89" s="343"/>
      <c r="CJ89" s="346"/>
      <c r="CK89" s="15" t="s">
        <v>26</v>
      </c>
      <c r="CL89" s="16" t="s">
        <v>22</v>
      </c>
      <c r="CM89" s="11" t="s">
        <v>12</v>
      </c>
      <c r="CN89" s="12" t="s">
        <v>13</v>
      </c>
      <c r="CO89" s="360" t="s">
        <v>27</v>
      </c>
      <c r="CP89" s="361"/>
      <c r="CQ89" s="362"/>
      <c r="CT89" s="388"/>
      <c r="CU89" s="343"/>
      <c r="CV89" s="346"/>
      <c r="CW89" s="15" t="s">
        <v>26</v>
      </c>
      <c r="CX89" s="16" t="s">
        <v>22</v>
      </c>
      <c r="CY89" s="11" t="s">
        <v>12</v>
      </c>
      <c r="CZ89" s="12" t="s">
        <v>13</v>
      </c>
      <c r="DA89" s="360" t="s">
        <v>27</v>
      </c>
      <c r="DB89" s="361"/>
      <c r="DC89" s="362"/>
      <c r="DF89" s="388"/>
      <c r="DG89" s="343"/>
      <c r="DH89" s="346"/>
      <c r="DI89" s="15" t="s">
        <v>26</v>
      </c>
      <c r="DJ89" s="16" t="s">
        <v>22</v>
      </c>
      <c r="DK89" s="11" t="s">
        <v>12</v>
      </c>
      <c r="DL89" s="12" t="s">
        <v>13</v>
      </c>
      <c r="DM89" s="360" t="s">
        <v>27</v>
      </c>
      <c r="DN89" s="361"/>
      <c r="DO89" s="362"/>
      <c r="DR89" s="388"/>
      <c r="DS89" s="343"/>
      <c r="DT89" s="346"/>
      <c r="DU89" s="15" t="s">
        <v>26</v>
      </c>
      <c r="DV89" s="16" t="s">
        <v>22</v>
      </c>
      <c r="DW89" s="11" t="s">
        <v>12</v>
      </c>
      <c r="DX89" s="12" t="s">
        <v>13</v>
      </c>
      <c r="DY89" s="360" t="s">
        <v>27</v>
      </c>
      <c r="DZ89" s="361"/>
      <c r="EA89" s="362"/>
      <c r="ED89" s="388"/>
      <c r="EE89" s="343"/>
      <c r="EF89" s="346"/>
      <c r="EG89" s="15" t="s">
        <v>26</v>
      </c>
      <c r="EH89" s="16" t="s">
        <v>22</v>
      </c>
      <c r="EI89" s="11" t="s">
        <v>12</v>
      </c>
      <c r="EJ89" s="12" t="s">
        <v>13</v>
      </c>
      <c r="EK89" s="360" t="s">
        <v>27</v>
      </c>
      <c r="EL89" s="361"/>
      <c r="EM89" s="362"/>
      <c r="EP89" s="388"/>
      <c r="EQ89" s="343"/>
      <c r="ER89" s="346"/>
      <c r="ES89" s="15" t="s">
        <v>26</v>
      </c>
      <c r="ET89" s="16" t="s">
        <v>22</v>
      </c>
      <c r="EU89" s="11" t="s">
        <v>12</v>
      </c>
      <c r="EV89" s="12" t="s">
        <v>13</v>
      </c>
      <c r="EW89" s="360" t="s">
        <v>27</v>
      </c>
      <c r="EX89" s="361"/>
      <c r="EY89" s="362"/>
      <c r="FB89" s="388"/>
      <c r="FC89" s="343"/>
      <c r="FD89" s="346"/>
      <c r="FE89" s="15" t="s">
        <v>26</v>
      </c>
      <c r="FF89" s="16" t="s">
        <v>22</v>
      </c>
      <c r="FG89" s="11" t="s">
        <v>12</v>
      </c>
      <c r="FH89" s="12" t="s">
        <v>13</v>
      </c>
      <c r="FI89" s="360" t="s">
        <v>27</v>
      </c>
      <c r="FJ89" s="361"/>
      <c r="FK89" s="362"/>
    </row>
    <row r="90" spans="1:168" ht="18" customHeight="1" x14ac:dyDescent="0.45">
      <c r="B90" s="388"/>
      <c r="C90" s="343"/>
      <c r="D90" s="346"/>
      <c r="E90" s="15" t="s">
        <v>28</v>
      </c>
      <c r="F90" s="16" t="s">
        <v>29</v>
      </c>
      <c r="G90" s="16" t="s">
        <v>30</v>
      </c>
      <c r="H90" s="12"/>
      <c r="I90" s="17"/>
      <c r="K90" s="28"/>
      <c r="N90" s="388"/>
      <c r="O90" s="343"/>
      <c r="P90" s="346"/>
      <c r="Q90" s="15" t="s">
        <v>28</v>
      </c>
      <c r="R90" s="16" t="s">
        <v>29</v>
      </c>
      <c r="S90" s="16" t="s">
        <v>30</v>
      </c>
      <c r="T90" s="12"/>
      <c r="U90" s="17"/>
      <c r="W90" s="28"/>
      <c r="Z90" s="388"/>
      <c r="AA90" s="343"/>
      <c r="AB90" s="346"/>
      <c r="AC90" s="15" t="s">
        <v>28</v>
      </c>
      <c r="AD90" s="16" t="s">
        <v>29</v>
      </c>
      <c r="AE90" s="16" t="s">
        <v>30</v>
      </c>
      <c r="AF90" s="12"/>
      <c r="AG90" s="17"/>
      <c r="AI90" s="28"/>
      <c r="AL90" s="388"/>
      <c r="AM90" s="343"/>
      <c r="AN90" s="346"/>
      <c r="AO90" s="15" t="s">
        <v>28</v>
      </c>
      <c r="AP90" s="16" t="s">
        <v>29</v>
      </c>
      <c r="AQ90" s="16" t="s">
        <v>30</v>
      </c>
      <c r="AR90" s="12"/>
      <c r="AS90" s="17"/>
      <c r="AU90" s="28"/>
      <c r="AX90" s="388"/>
      <c r="AY90" s="343"/>
      <c r="AZ90" s="346"/>
      <c r="BA90" s="15" t="s">
        <v>28</v>
      </c>
      <c r="BB90" s="16" t="s">
        <v>29</v>
      </c>
      <c r="BC90" s="16" t="s">
        <v>30</v>
      </c>
      <c r="BD90" s="12"/>
      <c r="BE90" s="17"/>
      <c r="BG90" s="28"/>
      <c r="BJ90" s="388"/>
      <c r="BK90" s="343"/>
      <c r="BL90" s="346"/>
      <c r="BM90" s="15" t="s">
        <v>28</v>
      </c>
      <c r="BN90" s="16" t="s">
        <v>29</v>
      </c>
      <c r="BO90" s="16" t="s">
        <v>30</v>
      </c>
      <c r="BP90" s="12"/>
      <c r="BQ90" s="17"/>
      <c r="BS90" s="28"/>
      <c r="BV90" s="388"/>
      <c r="BW90" s="343"/>
      <c r="BX90" s="346"/>
      <c r="BY90" s="15" t="s">
        <v>28</v>
      </c>
      <c r="BZ90" s="16" t="s">
        <v>29</v>
      </c>
      <c r="CA90" s="16" t="s">
        <v>30</v>
      </c>
      <c r="CB90" s="12"/>
      <c r="CC90" s="17"/>
      <c r="CE90" s="28"/>
      <c r="CH90" s="388"/>
      <c r="CI90" s="343"/>
      <c r="CJ90" s="346"/>
      <c r="CK90" s="15" t="s">
        <v>28</v>
      </c>
      <c r="CL90" s="16" t="s">
        <v>29</v>
      </c>
      <c r="CM90" s="16" t="s">
        <v>30</v>
      </c>
      <c r="CN90" s="12"/>
      <c r="CO90" s="17"/>
      <c r="CQ90" s="28"/>
      <c r="CT90" s="388"/>
      <c r="CU90" s="343"/>
      <c r="CV90" s="346"/>
      <c r="CW90" s="15" t="s">
        <v>28</v>
      </c>
      <c r="CX90" s="16" t="s">
        <v>29</v>
      </c>
      <c r="CY90" s="16" t="s">
        <v>30</v>
      </c>
      <c r="CZ90" s="12"/>
      <c r="DA90" s="17"/>
      <c r="DC90" s="28"/>
      <c r="DF90" s="388"/>
      <c r="DG90" s="343"/>
      <c r="DH90" s="346"/>
      <c r="DI90" s="15" t="s">
        <v>28</v>
      </c>
      <c r="DJ90" s="16" t="s">
        <v>29</v>
      </c>
      <c r="DK90" s="16" t="s">
        <v>30</v>
      </c>
      <c r="DL90" s="12"/>
      <c r="DM90" s="17"/>
      <c r="DO90" s="28"/>
      <c r="DR90" s="388"/>
      <c r="DS90" s="343"/>
      <c r="DT90" s="346"/>
      <c r="DU90" s="15" t="s">
        <v>28</v>
      </c>
      <c r="DV90" s="16" t="s">
        <v>29</v>
      </c>
      <c r="DW90" s="16" t="s">
        <v>30</v>
      </c>
      <c r="DX90" s="12"/>
      <c r="DY90" s="17"/>
      <c r="EA90" s="28"/>
      <c r="ED90" s="388"/>
      <c r="EE90" s="343"/>
      <c r="EF90" s="346"/>
      <c r="EG90" s="15" t="s">
        <v>28</v>
      </c>
      <c r="EH90" s="16" t="s">
        <v>29</v>
      </c>
      <c r="EI90" s="16" t="s">
        <v>30</v>
      </c>
      <c r="EJ90" s="12"/>
      <c r="EK90" s="17"/>
      <c r="EM90" s="28"/>
      <c r="EP90" s="388"/>
      <c r="EQ90" s="343"/>
      <c r="ER90" s="346"/>
      <c r="ES90" s="15" t="s">
        <v>28</v>
      </c>
      <c r="ET90" s="16" t="s">
        <v>29</v>
      </c>
      <c r="EU90" s="16" t="s">
        <v>30</v>
      </c>
      <c r="EV90" s="12"/>
      <c r="EW90" s="17"/>
      <c r="EY90" s="28"/>
      <c r="FB90" s="388"/>
      <c r="FC90" s="343"/>
      <c r="FD90" s="346"/>
      <c r="FE90" s="15" t="s">
        <v>28</v>
      </c>
      <c r="FF90" s="16" t="s">
        <v>29</v>
      </c>
      <c r="FG90" s="16" t="s">
        <v>30</v>
      </c>
      <c r="FH90" s="12"/>
      <c r="FI90" s="17"/>
      <c r="FK90" s="28"/>
    </row>
    <row r="91" spans="1:168" ht="18" customHeight="1" thickBot="1" x14ac:dyDescent="0.5">
      <c r="B91" s="389"/>
      <c r="C91" s="344"/>
      <c r="D91" s="350"/>
      <c r="E91" s="29" t="s">
        <v>31</v>
      </c>
      <c r="F91" s="363" t="s">
        <v>32</v>
      </c>
      <c r="G91" s="364"/>
      <c r="H91" s="364"/>
      <c r="I91" s="30"/>
      <c r="J91" s="31"/>
      <c r="K91" s="32"/>
      <c r="N91" s="389"/>
      <c r="O91" s="344"/>
      <c r="P91" s="350"/>
      <c r="Q91" s="29" t="s">
        <v>31</v>
      </c>
      <c r="R91" s="363" t="s">
        <v>32</v>
      </c>
      <c r="S91" s="364"/>
      <c r="T91" s="364"/>
      <c r="U91" s="30"/>
      <c r="V91" s="31"/>
      <c r="W91" s="32"/>
      <c r="Z91" s="389"/>
      <c r="AA91" s="344"/>
      <c r="AB91" s="350"/>
      <c r="AC91" s="29" t="s">
        <v>31</v>
      </c>
      <c r="AD91" s="363" t="s">
        <v>32</v>
      </c>
      <c r="AE91" s="364"/>
      <c r="AF91" s="364"/>
      <c r="AG91" s="30"/>
      <c r="AH91" s="31"/>
      <c r="AI91" s="32"/>
      <c r="AL91" s="389"/>
      <c r="AM91" s="344"/>
      <c r="AN91" s="350"/>
      <c r="AO91" s="29" t="s">
        <v>31</v>
      </c>
      <c r="AP91" s="363" t="s">
        <v>32</v>
      </c>
      <c r="AQ91" s="364"/>
      <c r="AR91" s="364"/>
      <c r="AS91" s="30"/>
      <c r="AT91" s="31"/>
      <c r="AU91" s="32"/>
      <c r="AX91" s="389"/>
      <c r="AY91" s="344"/>
      <c r="AZ91" s="350"/>
      <c r="BA91" s="29" t="s">
        <v>31</v>
      </c>
      <c r="BB91" s="363" t="s">
        <v>32</v>
      </c>
      <c r="BC91" s="364"/>
      <c r="BD91" s="364"/>
      <c r="BE91" s="30"/>
      <c r="BF91" s="31"/>
      <c r="BG91" s="32"/>
      <c r="BJ91" s="389"/>
      <c r="BK91" s="344"/>
      <c r="BL91" s="350"/>
      <c r="BM91" s="29" t="s">
        <v>31</v>
      </c>
      <c r="BN91" s="363" t="s">
        <v>32</v>
      </c>
      <c r="BO91" s="364"/>
      <c r="BP91" s="364"/>
      <c r="BQ91" s="30"/>
      <c r="BR91" s="31"/>
      <c r="BS91" s="32"/>
      <c r="BV91" s="389"/>
      <c r="BW91" s="344"/>
      <c r="BX91" s="350"/>
      <c r="BY91" s="29" t="s">
        <v>31</v>
      </c>
      <c r="BZ91" s="363" t="s">
        <v>32</v>
      </c>
      <c r="CA91" s="364"/>
      <c r="CB91" s="364"/>
      <c r="CC91" s="30"/>
      <c r="CD91" s="31"/>
      <c r="CE91" s="32"/>
      <c r="CH91" s="389"/>
      <c r="CI91" s="344"/>
      <c r="CJ91" s="350"/>
      <c r="CK91" s="29" t="s">
        <v>31</v>
      </c>
      <c r="CL91" s="363" t="s">
        <v>32</v>
      </c>
      <c r="CM91" s="364"/>
      <c r="CN91" s="364"/>
      <c r="CO91" s="30"/>
      <c r="CP91" s="31"/>
      <c r="CQ91" s="32"/>
      <c r="CT91" s="389"/>
      <c r="CU91" s="344"/>
      <c r="CV91" s="350"/>
      <c r="CW91" s="29" t="s">
        <v>31</v>
      </c>
      <c r="CX91" s="363" t="s">
        <v>32</v>
      </c>
      <c r="CY91" s="364"/>
      <c r="CZ91" s="364"/>
      <c r="DA91" s="30"/>
      <c r="DB91" s="31"/>
      <c r="DC91" s="32"/>
      <c r="DF91" s="389"/>
      <c r="DG91" s="344"/>
      <c r="DH91" s="350"/>
      <c r="DI91" s="29" t="s">
        <v>31</v>
      </c>
      <c r="DJ91" s="363" t="s">
        <v>32</v>
      </c>
      <c r="DK91" s="364"/>
      <c r="DL91" s="364"/>
      <c r="DM91" s="30"/>
      <c r="DN91" s="31"/>
      <c r="DO91" s="32"/>
      <c r="DR91" s="389"/>
      <c r="DS91" s="344"/>
      <c r="DT91" s="350"/>
      <c r="DU91" s="29" t="s">
        <v>31</v>
      </c>
      <c r="DV91" s="363" t="s">
        <v>32</v>
      </c>
      <c r="DW91" s="364"/>
      <c r="DX91" s="364"/>
      <c r="DY91" s="30"/>
      <c r="DZ91" s="31"/>
      <c r="EA91" s="32"/>
      <c r="ED91" s="389"/>
      <c r="EE91" s="344"/>
      <c r="EF91" s="350"/>
      <c r="EG91" s="29" t="s">
        <v>31</v>
      </c>
      <c r="EH91" s="363" t="s">
        <v>32</v>
      </c>
      <c r="EI91" s="364"/>
      <c r="EJ91" s="364"/>
      <c r="EK91" s="30"/>
      <c r="EL91" s="31"/>
      <c r="EM91" s="32"/>
      <c r="EP91" s="389"/>
      <c r="EQ91" s="344"/>
      <c r="ER91" s="350"/>
      <c r="ES91" s="29" t="s">
        <v>31</v>
      </c>
      <c r="ET91" s="363" t="s">
        <v>32</v>
      </c>
      <c r="EU91" s="364"/>
      <c r="EV91" s="364"/>
      <c r="EW91" s="30"/>
      <c r="EX91" s="31"/>
      <c r="EY91" s="32"/>
      <c r="FB91" s="389"/>
      <c r="FC91" s="344"/>
      <c r="FD91" s="350"/>
      <c r="FE91" s="29" t="s">
        <v>31</v>
      </c>
      <c r="FF91" s="363" t="s">
        <v>32</v>
      </c>
      <c r="FG91" s="364"/>
      <c r="FH91" s="364"/>
      <c r="FI91" s="30"/>
      <c r="FJ91" s="31"/>
      <c r="FK91" s="32"/>
    </row>
    <row r="92" spans="1:168" ht="42" customHeight="1" x14ac:dyDescent="0.45">
      <c r="B92" s="206"/>
      <c r="C92" s="204"/>
      <c r="D92" s="204"/>
      <c r="E92" s="198"/>
      <c r="F92" s="198"/>
      <c r="G92" s="198"/>
      <c r="H92" s="198"/>
      <c r="I92" s="205"/>
      <c r="J92" s="205"/>
      <c r="K92" s="205"/>
      <c r="N92" s="202"/>
      <c r="O92" s="203"/>
      <c r="P92" s="204"/>
      <c r="Q92" s="20"/>
      <c r="R92" s="20"/>
      <c r="S92" s="20"/>
      <c r="T92" s="20"/>
      <c r="Z92" s="202"/>
      <c r="AA92" s="203"/>
      <c r="AB92" s="204"/>
      <c r="AC92" s="20"/>
      <c r="AD92" s="20"/>
      <c r="AE92" s="20"/>
      <c r="AF92" s="20"/>
      <c r="AL92" s="202"/>
      <c r="AM92" s="203"/>
      <c r="AN92" s="204"/>
      <c r="AO92" s="20"/>
      <c r="AP92" s="20"/>
      <c r="AQ92" s="20"/>
      <c r="AR92" s="20"/>
      <c r="AX92" s="202"/>
      <c r="AY92" s="203"/>
      <c r="AZ92" s="204"/>
      <c r="BA92" s="20"/>
      <c r="BB92" s="20"/>
      <c r="BC92" s="20"/>
      <c r="BD92" s="20"/>
      <c r="BJ92" s="202"/>
      <c r="BK92" s="203"/>
      <c r="BL92" s="204"/>
      <c r="BM92" s="20"/>
      <c r="BN92" s="20"/>
      <c r="BO92" s="20"/>
      <c r="BP92" s="20"/>
      <c r="BV92" s="202"/>
      <c r="BW92" s="203"/>
      <c r="BX92" s="204"/>
      <c r="BY92" s="20"/>
      <c r="BZ92" s="20"/>
      <c r="CA92" s="20"/>
      <c r="CB92" s="20"/>
      <c r="CH92" s="202"/>
      <c r="CI92" s="203"/>
      <c r="CJ92" s="204"/>
      <c r="CK92" s="20"/>
      <c r="CL92" s="20"/>
      <c r="CM92" s="20"/>
      <c r="CN92" s="20"/>
      <c r="CT92" s="202"/>
      <c r="CU92" s="203"/>
      <c r="CV92" s="204"/>
      <c r="CW92" s="20"/>
      <c r="CX92" s="20"/>
      <c r="CY92" s="20"/>
      <c r="CZ92" s="20"/>
      <c r="DF92" s="202"/>
      <c r="DG92" s="203"/>
      <c r="DH92" s="204"/>
      <c r="DI92" s="20"/>
      <c r="DJ92" s="20"/>
      <c r="DK92" s="20"/>
      <c r="DL92" s="20"/>
      <c r="DR92" s="202"/>
      <c r="DS92" s="203"/>
      <c r="DT92" s="204"/>
      <c r="DU92" s="20"/>
      <c r="DV92" s="20"/>
      <c r="DW92" s="20"/>
      <c r="DX92" s="20"/>
      <c r="ED92" s="202"/>
      <c r="EE92" s="203"/>
      <c r="EF92" s="204"/>
      <c r="EG92" s="20"/>
      <c r="EH92" s="20"/>
      <c r="EI92" s="20"/>
      <c r="EJ92" s="20"/>
      <c r="EP92" s="202"/>
      <c r="EQ92" s="203"/>
      <c r="ER92" s="204"/>
      <c r="ES92" s="20"/>
      <c r="ET92" s="20"/>
      <c r="EU92" s="20"/>
      <c r="EV92" s="20"/>
      <c r="FB92" s="202"/>
      <c r="FC92" s="203"/>
      <c r="FD92" s="204"/>
      <c r="FE92" s="20"/>
      <c r="FF92" s="20"/>
      <c r="FG92" s="20"/>
      <c r="FH92" s="20"/>
    </row>
    <row r="93" spans="1:168" ht="30.75" customHeight="1" x14ac:dyDescent="0.45">
      <c r="B93" s="483" t="s">
        <v>0</v>
      </c>
      <c r="C93" s="483"/>
      <c r="D93" s="483"/>
      <c r="E93" s="483"/>
      <c r="F93" s="483"/>
      <c r="G93" s="483"/>
      <c r="H93" s="483"/>
      <c r="I93" s="483"/>
      <c r="J93" s="483"/>
      <c r="K93" s="483"/>
      <c r="L93" s="41">
        <f>D93</f>
        <v>0</v>
      </c>
      <c r="N93" s="342" t="s">
        <v>0</v>
      </c>
      <c r="O93" s="342"/>
      <c r="P93" s="342"/>
      <c r="Q93" s="342"/>
      <c r="R93" s="342"/>
      <c r="S93" s="342"/>
      <c r="T93" s="342"/>
      <c r="U93" s="342"/>
      <c r="V93" s="342"/>
      <c r="W93" s="342"/>
      <c r="X93" s="41">
        <f>P93</f>
        <v>0</v>
      </c>
      <c r="Z93" s="342" t="s">
        <v>0</v>
      </c>
      <c r="AA93" s="342"/>
      <c r="AB93" s="342"/>
      <c r="AC93" s="342"/>
      <c r="AD93" s="342"/>
      <c r="AE93" s="342"/>
      <c r="AF93" s="342"/>
      <c r="AG93" s="342"/>
      <c r="AH93" s="342"/>
      <c r="AI93" s="342"/>
      <c r="AJ93" s="41">
        <f>AB93</f>
        <v>0</v>
      </c>
      <c r="AL93" s="342" t="s">
        <v>0</v>
      </c>
      <c r="AM93" s="342"/>
      <c r="AN93" s="342"/>
      <c r="AO93" s="342"/>
      <c r="AP93" s="342"/>
      <c r="AQ93" s="342"/>
      <c r="AR93" s="342"/>
      <c r="AS93" s="342"/>
      <c r="AT93" s="342"/>
      <c r="AU93" s="342"/>
      <c r="AV93" s="41">
        <f>AC93</f>
        <v>0</v>
      </c>
      <c r="AX93" s="342" t="s">
        <v>0</v>
      </c>
      <c r="AY93" s="342"/>
      <c r="AZ93" s="342"/>
      <c r="BA93" s="342"/>
      <c r="BB93" s="342"/>
      <c r="BC93" s="342"/>
      <c r="BD93" s="342"/>
      <c r="BE93" s="342"/>
      <c r="BF93" s="342"/>
      <c r="BG93" s="342"/>
      <c r="BH93" s="41">
        <f>AD93</f>
        <v>0</v>
      </c>
      <c r="BJ93" s="342" t="s">
        <v>0</v>
      </c>
      <c r="BK93" s="342"/>
      <c r="BL93" s="342"/>
      <c r="BM93" s="342"/>
      <c r="BN93" s="342"/>
      <c r="BO93" s="342"/>
      <c r="BP93" s="342"/>
      <c r="BQ93" s="342"/>
      <c r="BR93" s="342"/>
      <c r="BS93" s="342"/>
      <c r="BT93" s="41">
        <f>BL93</f>
        <v>0</v>
      </c>
      <c r="BV93" s="342" t="s">
        <v>0</v>
      </c>
      <c r="BW93" s="342"/>
      <c r="BX93" s="342"/>
      <c r="BY93" s="342"/>
      <c r="BZ93" s="342"/>
      <c r="CA93" s="342"/>
      <c r="CB93" s="342"/>
      <c r="CC93" s="342"/>
      <c r="CD93" s="342"/>
      <c r="CE93" s="342"/>
      <c r="CF93" s="41">
        <f>BX93</f>
        <v>0</v>
      </c>
      <c r="CH93" s="342" t="s">
        <v>0</v>
      </c>
      <c r="CI93" s="342"/>
      <c r="CJ93" s="342"/>
      <c r="CK93" s="342"/>
      <c r="CL93" s="342"/>
      <c r="CM93" s="342"/>
      <c r="CN93" s="342"/>
      <c r="CO93" s="342"/>
      <c r="CP93" s="342"/>
      <c r="CQ93" s="342"/>
      <c r="CR93" s="41">
        <f>CJ93</f>
        <v>0</v>
      </c>
      <c r="CT93" s="342" t="s">
        <v>0</v>
      </c>
      <c r="CU93" s="342"/>
      <c r="CV93" s="342"/>
      <c r="CW93" s="342"/>
      <c r="CX93" s="342"/>
      <c r="CY93" s="342"/>
      <c r="CZ93" s="342"/>
      <c r="DA93" s="342"/>
      <c r="DB93" s="342"/>
      <c r="DC93" s="342"/>
      <c r="DD93" s="41">
        <f>CV93</f>
        <v>0</v>
      </c>
      <c r="DF93" s="342" t="s">
        <v>0</v>
      </c>
      <c r="DG93" s="342"/>
      <c r="DH93" s="342"/>
      <c r="DI93" s="342"/>
      <c r="DJ93" s="342"/>
      <c r="DK93" s="342"/>
      <c r="DL93" s="342"/>
      <c r="DM93" s="342"/>
      <c r="DN93" s="342"/>
      <c r="DO93" s="342"/>
      <c r="DP93" s="41">
        <f>DH93</f>
        <v>0</v>
      </c>
      <c r="DR93" s="342" t="s">
        <v>0</v>
      </c>
      <c r="DS93" s="342"/>
      <c r="DT93" s="342"/>
      <c r="DU93" s="342"/>
      <c r="DV93" s="342"/>
      <c r="DW93" s="342"/>
      <c r="DX93" s="342"/>
      <c r="DY93" s="342"/>
      <c r="DZ93" s="342"/>
      <c r="EA93" s="342"/>
      <c r="EB93" s="41">
        <f>DT93</f>
        <v>0</v>
      </c>
      <c r="ED93" s="342" t="s">
        <v>0</v>
      </c>
      <c r="EE93" s="342"/>
      <c r="EF93" s="342"/>
      <c r="EG93" s="342"/>
      <c r="EH93" s="342"/>
      <c r="EI93" s="342"/>
      <c r="EJ93" s="342"/>
      <c r="EK93" s="342"/>
      <c r="EL93" s="342"/>
      <c r="EM93" s="342"/>
      <c r="EN93" s="41">
        <f>EF93</f>
        <v>0</v>
      </c>
      <c r="EP93" s="342" t="s">
        <v>0</v>
      </c>
      <c r="EQ93" s="342"/>
      <c r="ER93" s="342"/>
      <c r="ES93" s="342"/>
      <c r="ET93" s="342"/>
      <c r="EU93" s="342"/>
      <c r="EV93" s="342"/>
      <c r="EW93" s="342"/>
      <c r="EX93" s="342"/>
      <c r="EY93" s="342"/>
      <c r="EZ93" s="41">
        <f>ER93</f>
        <v>0</v>
      </c>
      <c r="FB93" s="342" t="s">
        <v>0</v>
      </c>
      <c r="FC93" s="342"/>
      <c r="FD93" s="342"/>
      <c r="FE93" s="342"/>
      <c r="FF93" s="342"/>
      <c r="FG93" s="342"/>
      <c r="FH93" s="342"/>
      <c r="FI93" s="342"/>
      <c r="FJ93" s="342"/>
      <c r="FK93" s="342"/>
      <c r="FL93" s="41">
        <f>FD93</f>
        <v>0</v>
      </c>
    </row>
    <row r="94" spans="1:168" ht="18" customHeight="1" thickBot="1" x14ac:dyDescent="0.5">
      <c r="A94" s="37"/>
      <c r="B94" s="411">
        <f>献立入力用!B38</f>
        <v>45683</v>
      </c>
      <c r="C94" s="411"/>
      <c r="D94" s="411"/>
      <c r="E94" s="411"/>
      <c r="F94" s="36"/>
      <c r="G94" s="36"/>
      <c r="H94" s="36"/>
      <c r="I94" s="412" t="s">
        <v>1</v>
      </c>
      <c r="J94" s="412"/>
      <c r="K94" s="412"/>
      <c r="L94" s="20"/>
      <c r="M94" s="37"/>
      <c r="N94" s="411">
        <f>献立入力用!C38</f>
        <v>45684</v>
      </c>
      <c r="O94" s="411"/>
      <c r="P94" s="411"/>
      <c r="Q94" s="411"/>
      <c r="R94" s="36"/>
      <c r="S94" s="36"/>
      <c r="T94" s="36"/>
      <c r="U94" s="412" t="s">
        <v>1</v>
      </c>
      <c r="V94" s="412"/>
      <c r="W94" s="412"/>
      <c r="X94" s="20"/>
      <c r="Y94" s="37"/>
      <c r="Z94" s="411">
        <f>献立入力用!D38</f>
        <v>45685</v>
      </c>
      <c r="AA94" s="411"/>
      <c r="AB94" s="411"/>
      <c r="AC94" s="411"/>
      <c r="AD94" s="36"/>
      <c r="AE94" s="36"/>
      <c r="AF94" s="36"/>
      <c r="AG94" s="412" t="s">
        <v>1</v>
      </c>
      <c r="AH94" s="412"/>
      <c r="AI94" s="412"/>
      <c r="AJ94" s="20"/>
      <c r="AK94" s="37"/>
      <c r="AL94" s="411">
        <f>献立入力用!E38</f>
        <v>45686</v>
      </c>
      <c r="AM94" s="411"/>
      <c r="AN94" s="411"/>
      <c r="AO94" s="411"/>
      <c r="AP94" s="36"/>
      <c r="AQ94" s="36"/>
      <c r="AR94" s="36"/>
      <c r="AS94" s="412" t="s">
        <v>1</v>
      </c>
      <c r="AT94" s="412"/>
      <c r="AU94" s="412"/>
      <c r="AV94" s="20"/>
      <c r="AW94" s="37"/>
      <c r="AX94" s="411">
        <f>献立入力用!F38</f>
        <v>45687</v>
      </c>
      <c r="AY94" s="411"/>
      <c r="AZ94" s="411"/>
      <c r="BA94" s="411"/>
      <c r="BB94" s="36"/>
      <c r="BC94" s="36"/>
      <c r="BD94" s="36"/>
      <c r="BE94" s="412" t="s">
        <v>1</v>
      </c>
      <c r="BF94" s="412"/>
      <c r="BG94" s="412"/>
      <c r="BH94" s="20"/>
      <c r="BI94" s="37"/>
      <c r="BJ94" s="411">
        <f>献立入力用!G38</f>
        <v>45688</v>
      </c>
      <c r="BK94" s="411"/>
      <c r="BL94" s="411"/>
      <c r="BM94" s="411"/>
      <c r="BN94" s="36"/>
      <c r="BO94" s="36"/>
      <c r="BP94" s="36"/>
      <c r="BQ94" s="412" t="s">
        <v>1</v>
      </c>
      <c r="BR94" s="412"/>
      <c r="BS94" s="412"/>
      <c r="BT94" s="20"/>
      <c r="BU94" s="37"/>
      <c r="BV94" s="411">
        <f>献立入力用!H38</f>
        <v>45689</v>
      </c>
      <c r="BW94" s="411"/>
      <c r="BX94" s="411"/>
      <c r="BY94" s="411"/>
      <c r="BZ94" s="36"/>
      <c r="CA94" s="36"/>
      <c r="CB94" s="36"/>
      <c r="CC94" s="412" t="s">
        <v>1</v>
      </c>
      <c r="CD94" s="412"/>
      <c r="CE94" s="412"/>
      <c r="CF94" s="20"/>
      <c r="CG94" s="37"/>
      <c r="CH94" s="411">
        <f>献立入力用!I38</f>
        <v>45690</v>
      </c>
      <c r="CI94" s="411"/>
      <c r="CJ94" s="411"/>
      <c r="CK94" s="411"/>
      <c r="CL94" s="36"/>
      <c r="CM94" s="36"/>
      <c r="CN94" s="36"/>
      <c r="CO94" s="412" t="s">
        <v>1</v>
      </c>
      <c r="CP94" s="412"/>
      <c r="CQ94" s="412"/>
      <c r="CR94" s="20"/>
      <c r="CS94" s="37"/>
      <c r="CT94" s="411">
        <f>献立入力用!J38</f>
        <v>45691</v>
      </c>
      <c r="CU94" s="411"/>
      <c r="CV94" s="411"/>
      <c r="CW94" s="411"/>
      <c r="CX94" s="36"/>
      <c r="CY94" s="36"/>
      <c r="CZ94" s="36"/>
      <c r="DA94" s="412" t="s">
        <v>1</v>
      </c>
      <c r="DB94" s="412"/>
      <c r="DC94" s="412"/>
      <c r="DD94" s="20"/>
      <c r="DE94" s="37"/>
      <c r="DF94" s="411">
        <f>献立入力用!K38</f>
        <v>45692</v>
      </c>
      <c r="DG94" s="411"/>
      <c r="DH94" s="411"/>
      <c r="DI94" s="411"/>
      <c r="DJ94" s="36"/>
      <c r="DK94" s="36"/>
      <c r="DL94" s="36"/>
      <c r="DM94" s="412" t="s">
        <v>1</v>
      </c>
      <c r="DN94" s="412"/>
      <c r="DO94" s="412"/>
      <c r="DP94" s="20"/>
      <c r="DQ94" s="37"/>
      <c r="DR94" s="411">
        <f>献立入力用!L38</f>
        <v>45693</v>
      </c>
      <c r="DS94" s="411"/>
      <c r="DT94" s="411"/>
      <c r="DU94" s="411"/>
      <c r="DV94" s="36"/>
      <c r="DW94" s="36"/>
      <c r="DX94" s="36"/>
      <c r="DY94" s="412" t="s">
        <v>1</v>
      </c>
      <c r="DZ94" s="412"/>
      <c r="EA94" s="412"/>
      <c r="EB94" s="20"/>
      <c r="EC94" s="37"/>
      <c r="ED94" s="411">
        <f>献立入力用!M38</f>
        <v>45694</v>
      </c>
      <c r="EE94" s="411"/>
      <c r="EF94" s="411"/>
      <c r="EG94" s="411"/>
      <c r="EH94" s="36"/>
      <c r="EI94" s="36"/>
      <c r="EJ94" s="36"/>
      <c r="EK94" s="412" t="s">
        <v>1</v>
      </c>
      <c r="EL94" s="412"/>
      <c r="EM94" s="412"/>
      <c r="EN94" s="20"/>
      <c r="EO94" s="37"/>
      <c r="EP94" s="411">
        <f>献立入力用!N38</f>
        <v>45695</v>
      </c>
      <c r="EQ94" s="411"/>
      <c r="ER94" s="411"/>
      <c r="ES94" s="411"/>
      <c r="ET94" s="36"/>
      <c r="EU94" s="36"/>
      <c r="EV94" s="36"/>
      <c r="EW94" s="412" t="s">
        <v>1</v>
      </c>
      <c r="EX94" s="412"/>
      <c r="EY94" s="412"/>
      <c r="EZ94" s="20"/>
      <c r="FA94" s="37"/>
      <c r="FB94" s="411">
        <f>献立入力用!O38</f>
        <v>45696</v>
      </c>
      <c r="FC94" s="411"/>
      <c r="FD94" s="411"/>
      <c r="FE94" s="411"/>
      <c r="FF94" s="36"/>
      <c r="FG94" s="36"/>
      <c r="FH94" s="36"/>
      <c r="FI94" s="412" t="s">
        <v>1</v>
      </c>
      <c r="FJ94" s="412"/>
      <c r="FK94" s="412"/>
      <c r="FL94" s="20"/>
    </row>
    <row r="95" spans="1:168" ht="18" customHeight="1" x14ac:dyDescent="0.45">
      <c r="B95" s="387" t="s">
        <v>2</v>
      </c>
      <c r="C95" s="390" t="s">
        <v>3</v>
      </c>
      <c r="D95" s="392" t="str">
        <f>献立入力用!B40</f>
        <v>パン</v>
      </c>
      <c r="E95" s="393"/>
      <c r="F95" s="394"/>
      <c r="G95" s="21" t="s">
        <v>4</v>
      </c>
      <c r="H95" s="22"/>
      <c r="I95" s="22"/>
      <c r="J95" s="22"/>
      <c r="K95" s="23"/>
      <c r="N95" s="387" t="s">
        <v>2</v>
      </c>
      <c r="O95" s="390" t="s">
        <v>3</v>
      </c>
      <c r="P95" s="392" t="str">
        <f>献立入力用!C40</f>
        <v>ごはん</v>
      </c>
      <c r="Q95" s="393"/>
      <c r="R95" s="394"/>
      <c r="S95" s="21" t="s">
        <v>4</v>
      </c>
      <c r="T95" s="22"/>
      <c r="U95" s="22"/>
      <c r="V95" s="22"/>
      <c r="W95" s="23"/>
      <c r="Z95" s="387" t="s">
        <v>2</v>
      </c>
      <c r="AA95" s="390" t="s">
        <v>3</v>
      </c>
      <c r="AB95" s="392" t="str">
        <f>献立入力用!D40</f>
        <v>パン</v>
      </c>
      <c r="AC95" s="393"/>
      <c r="AD95" s="394"/>
      <c r="AE95" s="21" t="s">
        <v>4</v>
      </c>
      <c r="AF95" s="22"/>
      <c r="AG95" s="22"/>
      <c r="AH95" s="22"/>
      <c r="AI95" s="23"/>
      <c r="AL95" s="387" t="s">
        <v>2</v>
      </c>
      <c r="AM95" s="390" t="s">
        <v>3</v>
      </c>
      <c r="AN95" s="392" t="str">
        <f>献立入力用!E40</f>
        <v>ごはん</v>
      </c>
      <c r="AO95" s="393"/>
      <c r="AP95" s="394"/>
      <c r="AQ95" s="21" t="s">
        <v>4</v>
      </c>
      <c r="AR95" s="22"/>
      <c r="AS95" s="22"/>
      <c r="AT95" s="22"/>
      <c r="AU95" s="23"/>
      <c r="AX95" s="387" t="s">
        <v>2</v>
      </c>
      <c r="AY95" s="390" t="s">
        <v>3</v>
      </c>
      <c r="AZ95" s="392" t="str">
        <f>献立入力用!F40</f>
        <v>パン</v>
      </c>
      <c r="BA95" s="393"/>
      <c r="BB95" s="394"/>
      <c r="BC95" s="21" t="s">
        <v>4</v>
      </c>
      <c r="BD95" s="22"/>
      <c r="BE95" s="22"/>
      <c r="BF95" s="22"/>
      <c r="BG95" s="23"/>
      <c r="BJ95" s="387" t="s">
        <v>2</v>
      </c>
      <c r="BK95" s="390" t="s">
        <v>3</v>
      </c>
      <c r="BL95" s="392" t="str">
        <f>献立入力用!G40</f>
        <v>ごはん</v>
      </c>
      <c r="BM95" s="393"/>
      <c r="BN95" s="394"/>
      <c r="BO95" s="21" t="s">
        <v>4</v>
      </c>
      <c r="BP95" s="22"/>
      <c r="BQ95" s="22"/>
      <c r="BR95" s="22"/>
      <c r="BS95" s="23"/>
      <c r="BV95" s="387" t="s">
        <v>2</v>
      </c>
      <c r="BW95" s="390" t="s">
        <v>3</v>
      </c>
      <c r="BX95" s="392">
        <f>献立入力用!H40</f>
        <v>0</v>
      </c>
      <c r="BY95" s="393"/>
      <c r="BZ95" s="394"/>
      <c r="CA95" s="21" t="s">
        <v>4</v>
      </c>
      <c r="CB95" s="22"/>
      <c r="CC95" s="22"/>
      <c r="CD95" s="22"/>
      <c r="CE95" s="23"/>
      <c r="CH95" s="387" t="s">
        <v>2</v>
      </c>
      <c r="CI95" s="390" t="s">
        <v>3</v>
      </c>
      <c r="CJ95" s="392">
        <f>献立入力用!I40</f>
        <v>0</v>
      </c>
      <c r="CK95" s="393"/>
      <c r="CL95" s="394"/>
      <c r="CM95" s="21" t="s">
        <v>4</v>
      </c>
      <c r="CN95" s="22"/>
      <c r="CO95" s="22"/>
      <c r="CP95" s="22"/>
      <c r="CQ95" s="23"/>
      <c r="CT95" s="387" t="s">
        <v>2</v>
      </c>
      <c r="CU95" s="390" t="s">
        <v>3</v>
      </c>
      <c r="CV95" s="392">
        <f>献立入力用!J40</f>
        <v>0</v>
      </c>
      <c r="CW95" s="393"/>
      <c r="CX95" s="394"/>
      <c r="CY95" s="21" t="s">
        <v>4</v>
      </c>
      <c r="CZ95" s="22"/>
      <c r="DA95" s="22"/>
      <c r="DB95" s="22"/>
      <c r="DC95" s="23"/>
      <c r="DF95" s="387" t="s">
        <v>2</v>
      </c>
      <c r="DG95" s="390" t="s">
        <v>3</v>
      </c>
      <c r="DH95" s="392">
        <f>献立入力用!K40</f>
        <v>0</v>
      </c>
      <c r="DI95" s="393"/>
      <c r="DJ95" s="394"/>
      <c r="DK95" s="21" t="s">
        <v>4</v>
      </c>
      <c r="DL95" s="22"/>
      <c r="DM95" s="22"/>
      <c r="DN95" s="22"/>
      <c r="DO95" s="23"/>
      <c r="DR95" s="387" t="s">
        <v>2</v>
      </c>
      <c r="DS95" s="390" t="s">
        <v>3</v>
      </c>
      <c r="DT95" s="392">
        <f>献立入力用!L40</f>
        <v>0</v>
      </c>
      <c r="DU95" s="393"/>
      <c r="DV95" s="394"/>
      <c r="DW95" s="21" t="s">
        <v>4</v>
      </c>
      <c r="DX95" s="22"/>
      <c r="DY95" s="22"/>
      <c r="DZ95" s="22"/>
      <c r="EA95" s="23"/>
      <c r="ED95" s="387" t="s">
        <v>2</v>
      </c>
      <c r="EE95" s="390" t="s">
        <v>3</v>
      </c>
      <c r="EF95" s="392">
        <f>献立入力用!M40</f>
        <v>0</v>
      </c>
      <c r="EG95" s="393"/>
      <c r="EH95" s="394"/>
      <c r="EI95" s="21" t="s">
        <v>4</v>
      </c>
      <c r="EJ95" s="22"/>
      <c r="EK95" s="22"/>
      <c r="EL95" s="22"/>
      <c r="EM95" s="23"/>
      <c r="EP95" s="387" t="s">
        <v>2</v>
      </c>
      <c r="EQ95" s="390" t="s">
        <v>3</v>
      </c>
      <c r="ER95" s="392">
        <f>献立入力用!N40</f>
        <v>0</v>
      </c>
      <c r="ES95" s="393"/>
      <c r="ET95" s="394"/>
      <c r="EU95" s="21" t="s">
        <v>4</v>
      </c>
      <c r="EV95" s="22"/>
      <c r="EW95" s="22"/>
      <c r="EX95" s="22"/>
      <c r="EY95" s="23"/>
      <c r="FB95" s="387" t="s">
        <v>2</v>
      </c>
      <c r="FC95" s="390" t="s">
        <v>3</v>
      </c>
      <c r="FD95" s="392">
        <f>献立入力用!O40</f>
        <v>0</v>
      </c>
      <c r="FE95" s="393"/>
      <c r="FF95" s="394"/>
      <c r="FG95" s="21" t="s">
        <v>4</v>
      </c>
      <c r="FH95" s="22"/>
      <c r="FI95" s="22"/>
      <c r="FJ95" s="22"/>
      <c r="FK95" s="23"/>
    </row>
    <row r="96" spans="1:168" ht="18" customHeight="1" x14ac:dyDescent="0.45">
      <c r="B96" s="388"/>
      <c r="C96" s="391"/>
      <c r="D96" s="395" t="str">
        <f>献立入力用!B41</f>
        <v>スープ</v>
      </c>
      <c r="E96" s="396"/>
      <c r="F96" s="397"/>
      <c r="G96" s="3"/>
      <c r="H96" s="4"/>
      <c r="I96" s="4"/>
      <c r="J96" s="4"/>
      <c r="K96" s="24"/>
      <c r="N96" s="388"/>
      <c r="O96" s="391"/>
      <c r="P96" s="395" t="str">
        <f>献立入力用!C41</f>
        <v>味噌汁</v>
      </c>
      <c r="Q96" s="396"/>
      <c r="R96" s="397"/>
      <c r="S96" s="3"/>
      <c r="T96" s="4"/>
      <c r="U96" s="4"/>
      <c r="V96" s="4"/>
      <c r="W96" s="24"/>
      <c r="Z96" s="388"/>
      <c r="AA96" s="391"/>
      <c r="AB96" s="395" t="str">
        <f>献立入力用!D41</f>
        <v>スープ</v>
      </c>
      <c r="AC96" s="396"/>
      <c r="AD96" s="397"/>
      <c r="AE96" s="3"/>
      <c r="AF96" s="4"/>
      <c r="AG96" s="4"/>
      <c r="AH96" s="4"/>
      <c r="AI96" s="24"/>
      <c r="AL96" s="388"/>
      <c r="AM96" s="391"/>
      <c r="AN96" s="395" t="str">
        <f>献立入力用!E41</f>
        <v>味噌汁</v>
      </c>
      <c r="AO96" s="396"/>
      <c r="AP96" s="397"/>
      <c r="AQ96" s="3"/>
      <c r="AR96" s="4"/>
      <c r="AS96" s="4"/>
      <c r="AT96" s="4"/>
      <c r="AU96" s="24"/>
      <c r="AX96" s="388"/>
      <c r="AY96" s="391"/>
      <c r="AZ96" s="395" t="str">
        <f>献立入力用!F41</f>
        <v>スープ</v>
      </c>
      <c r="BA96" s="396"/>
      <c r="BB96" s="397"/>
      <c r="BC96" s="3"/>
      <c r="BD96" s="4"/>
      <c r="BE96" s="4"/>
      <c r="BF96" s="4"/>
      <c r="BG96" s="24"/>
      <c r="BJ96" s="388"/>
      <c r="BK96" s="391"/>
      <c r="BL96" s="395" t="str">
        <f>献立入力用!G41</f>
        <v>味噌汁</v>
      </c>
      <c r="BM96" s="396"/>
      <c r="BN96" s="397"/>
      <c r="BO96" s="3"/>
      <c r="BP96" s="4"/>
      <c r="BQ96" s="4"/>
      <c r="BR96" s="4"/>
      <c r="BS96" s="24"/>
      <c r="BV96" s="388"/>
      <c r="BW96" s="391"/>
      <c r="BX96" s="395">
        <f>献立入力用!H41</f>
        <v>0</v>
      </c>
      <c r="BY96" s="396"/>
      <c r="BZ96" s="397"/>
      <c r="CA96" s="3"/>
      <c r="CB96" s="4"/>
      <c r="CC96" s="4"/>
      <c r="CD96" s="4"/>
      <c r="CE96" s="24"/>
      <c r="CH96" s="388"/>
      <c r="CI96" s="391"/>
      <c r="CJ96" s="395">
        <f>献立入力用!I41</f>
        <v>0</v>
      </c>
      <c r="CK96" s="396"/>
      <c r="CL96" s="397"/>
      <c r="CM96" s="3"/>
      <c r="CN96" s="4"/>
      <c r="CO96" s="4"/>
      <c r="CP96" s="4"/>
      <c r="CQ96" s="24"/>
      <c r="CT96" s="388"/>
      <c r="CU96" s="391"/>
      <c r="CV96" s="395">
        <f>献立入力用!J41</f>
        <v>0</v>
      </c>
      <c r="CW96" s="396"/>
      <c r="CX96" s="397"/>
      <c r="CY96" s="3"/>
      <c r="CZ96" s="4"/>
      <c r="DA96" s="4"/>
      <c r="DB96" s="4"/>
      <c r="DC96" s="24"/>
      <c r="DF96" s="388"/>
      <c r="DG96" s="391"/>
      <c r="DH96" s="395">
        <f>献立入力用!K41</f>
        <v>0</v>
      </c>
      <c r="DI96" s="396"/>
      <c r="DJ96" s="397"/>
      <c r="DK96" s="3"/>
      <c r="DL96" s="4"/>
      <c r="DM96" s="4"/>
      <c r="DN96" s="4"/>
      <c r="DO96" s="24"/>
      <c r="DR96" s="388"/>
      <c r="DS96" s="391"/>
      <c r="DT96" s="395">
        <f>献立入力用!L41</f>
        <v>0</v>
      </c>
      <c r="DU96" s="396"/>
      <c r="DV96" s="397"/>
      <c r="DW96" s="3"/>
      <c r="DX96" s="4"/>
      <c r="DY96" s="4"/>
      <c r="DZ96" s="4"/>
      <c r="EA96" s="24"/>
      <c r="ED96" s="388"/>
      <c r="EE96" s="391"/>
      <c r="EF96" s="395">
        <f>献立入力用!M41</f>
        <v>0</v>
      </c>
      <c r="EG96" s="396"/>
      <c r="EH96" s="397"/>
      <c r="EI96" s="3"/>
      <c r="EJ96" s="4"/>
      <c r="EK96" s="4"/>
      <c r="EL96" s="4"/>
      <c r="EM96" s="24"/>
      <c r="EP96" s="388"/>
      <c r="EQ96" s="391"/>
      <c r="ER96" s="395">
        <f>献立入力用!N41</f>
        <v>0</v>
      </c>
      <c r="ES96" s="396"/>
      <c r="ET96" s="397"/>
      <c r="EU96" s="3"/>
      <c r="EV96" s="4"/>
      <c r="EW96" s="4"/>
      <c r="EX96" s="4"/>
      <c r="EY96" s="24"/>
      <c r="FB96" s="388"/>
      <c r="FC96" s="391"/>
      <c r="FD96" s="395">
        <f>献立入力用!O41</f>
        <v>0</v>
      </c>
      <c r="FE96" s="396"/>
      <c r="FF96" s="397"/>
      <c r="FG96" s="3"/>
      <c r="FH96" s="4"/>
      <c r="FI96" s="4"/>
      <c r="FJ96" s="4"/>
      <c r="FK96" s="24"/>
    </row>
    <row r="97" spans="1:167" ht="18" customHeight="1" x14ac:dyDescent="0.45">
      <c r="B97" s="388"/>
      <c r="C97" s="391"/>
      <c r="D97" s="395" t="str">
        <f>献立入力用!B42</f>
        <v>ミートオムレツ</v>
      </c>
      <c r="E97" s="396"/>
      <c r="F97" s="397"/>
      <c r="G97" s="3"/>
      <c r="H97" s="4"/>
      <c r="I97" s="4"/>
      <c r="J97" s="4"/>
      <c r="K97" s="24"/>
      <c r="N97" s="388"/>
      <c r="O97" s="391"/>
      <c r="P97" s="395" t="str">
        <f>献立入力用!C42</f>
        <v>厚焼き玉子</v>
      </c>
      <c r="Q97" s="396"/>
      <c r="R97" s="397"/>
      <c r="S97" s="3"/>
      <c r="T97" s="4"/>
      <c r="U97" s="4"/>
      <c r="V97" s="4"/>
      <c r="W97" s="24"/>
      <c r="Z97" s="388"/>
      <c r="AA97" s="391"/>
      <c r="AB97" s="395" t="str">
        <f>献立入力用!D42</f>
        <v>肉団子と小松菜のコンソメ餡</v>
      </c>
      <c r="AC97" s="396"/>
      <c r="AD97" s="397"/>
      <c r="AE97" s="3"/>
      <c r="AF97" s="4"/>
      <c r="AG97" s="4"/>
      <c r="AH97" s="4"/>
      <c r="AI97" s="24"/>
      <c r="AL97" s="388"/>
      <c r="AM97" s="391"/>
      <c r="AN97" s="395" t="str">
        <f>献立入力用!E42</f>
        <v>鶏肉と野菜のポン酢煮</v>
      </c>
      <c r="AO97" s="396"/>
      <c r="AP97" s="397"/>
      <c r="AQ97" s="3"/>
      <c r="AR97" s="4"/>
      <c r="AS97" s="4"/>
      <c r="AT97" s="4"/>
      <c r="AU97" s="24"/>
      <c r="AX97" s="388"/>
      <c r="AY97" s="391"/>
      <c r="AZ97" s="395" t="str">
        <f>献立入力用!F42</f>
        <v>厚揚げと白菜の豆乳クリーム煮</v>
      </c>
      <c r="BA97" s="396"/>
      <c r="BB97" s="397"/>
      <c r="BC97" s="3"/>
      <c r="BD97" s="4"/>
      <c r="BE97" s="4"/>
      <c r="BF97" s="4"/>
      <c r="BG97" s="24"/>
      <c r="BJ97" s="388"/>
      <c r="BK97" s="391"/>
      <c r="BL97" s="395" t="str">
        <f>献立入力用!G42</f>
        <v>高野豆腐の卵とじ</v>
      </c>
      <c r="BM97" s="396"/>
      <c r="BN97" s="397"/>
      <c r="BO97" s="3"/>
      <c r="BP97" s="4"/>
      <c r="BQ97" s="4"/>
      <c r="BR97" s="4"/>
      <c r="BS97" s="24"/>
      <c r="BV97" s="388"/>
      <c r="BW97" s="391"/>
      <c r="BX97" s="395">
        <f>献立入力用!H42</f>
        <v>0</v>
      </c>
      <c r="BY97" s="396"/>
      <c r="BZ97" s="397"/>
      <c r="CA97" s="3"/>
      <c r="CB97" s="4"/>
      <c r="CC97" s="4"/>
      <c r="CD97" s="4"/>
      <c r="CE97" s="24"/>
      <c r="CH97" s="388"/>
      <c r="CI97" s="391"/>
      <c r="CJ97" s="395">
        <f>献立入力用!I42</f>
        <v>0</v>
      </c>
      <c r="CK97" s="396"/>
      <c r="CL97" s="397"/>
      <c r="CM97" s="3"/>
      <c r="CN97" s="4"/>
      <c r="CO97" s="4"/>
      <c r="CP97" s="4"/>
      <c r="CQ97" s="24"/>
      <c r="CT97" s="388"/>
      <c r="CU97" s="391"/>
      <c r="CV97" s="395">
        <f>献立入力用!J42</f>
        <v>0</v>
      </c>
      <c r="CW97" s="396"/>
      <c r="CX97" s="397"/>
      <c r="CY97" s="3"/>
      <c r="CZ97" s="4"/>
      <c r="DA97" s="4"/>
      <c r="DB97" s="4"/>
      <c r="DC97" s="24"/>
      <c r="DF97" s="388"/>
      <c r="DG97" s="391"/>
      <c r="DH97" s="395">
        <f>献立入力用!K42</f>
        <v>0</v>
      </c>
      <c r="DI97" s="396"/>
      <c r="DJ97" s="397"/>
      <c r="DK97" s="3"/>
      <c r="DL97" s="4"/>
      <c r="DM97" s="4"/>
      <c r="DN97" s="4"/>
      <c r="DO97" s="24"/>
      <c r="DR97" s="388"/>
      <c r="DS97" s="391"/>
      <c r="DT97" s="395">
        <f>献立入力用!L42</f>
        <v>0</v>
      </c>
      <c r="DU97" s="396"/>
      <c r="DV97" s="397"/>
      <c r="DW97" s="3"/>
      <c r="DX97" s="4"/>
      <c r="DY97" s="4"/>
      <c r="DZ97" s="4"/>
      <c r="EA97" s="24"/>
      <c r="ED97" s="388"/>
      <c r="EE97" s="391"/>
      <c r="EF97" s="395">
        <f>献立入力用!M42</f>
        <v>0</v>
      </c>
      <c r="EG97" s="396"/>
      <c r="EH97" s="397"/>
      <c r="EI97" s="3"/>
      <c r="EJ97" s="4"/>
      <c r="EK97" s="4"/>
      <c r="EL97" s="4"/>
      <c r="EM97" s="24"/>
      <c r="EP97" s="388"/>
      <c r="EQ97" s="391"/>
      <c r="ER97" s="395">
        <f>献立入力用!N42</f>
        <v>0</v>
      </c>
      <c r="ES97" s="396"/>
      <c r="ET97" s="397"/>
      <c r="EU97" s="3"/>
      <c r="EV97" s="4"/>
      <c r="EW97" s="4"/>
      <c r="EX97" s="4"/>
      <c r="EY97" s="24"/>
      <c r="FB97" s="388"/>
      <c r="FC97" s="391"/>
      <c r="FD97" s="395">
        <f>献立入力用!O42</f>
        <v>0</v>
      </c>
      <c r="FE97" s="396"/>
      <c r="FF97" s="397"/>
      <c r="FG97" s="3"/>
      <c r="FH97" s="4"/>
      <c r="FI97" s="4"/>
      <c r="FJ97" s="4"/>
      <c r="FK97" s="24"/>
    </row>
    <row r="98" spans="1:167" ht="18" customHeight="1" x14ac:dyDescent="0.45">
      <c r="B98" s="388"/>
      <c r="C98" s="391"/>
      <c r="D98" s="395" t="str">
        <f>献立入力用!B43</f>
        <v>ポテトサラダ</v>
      </c>
      <c r="E98" s="396"/>
      <c r="F98" s="397"/>
      <c r="G98" s="5"/>
      <c r="H98" s="6"/>
      <c r="I98" s="6"/>
      <c r="J98" s="6"/>
      <c r="K98" s="25"/>
      <c r="N98" s="388"/>
      <c r="O98" s="391"/>
      <c r="P98" s="395" t="str">
        <f>献立入力用!C43</f>
        <v>オクラとろろ</v>
      </c>
      <c r="Q98" s="396"/>
      <c r="R98" s="397"/>
      <c r="S98" s="5"/>
      <c r="T98" s="6"/>
      <c r="U98" s="6"/>
      <c r="V98" s="6"/>
      <c r="W98" s="25"/>
      <c r="Z98" s="388"/>
      <c r="AA98" s="391"/>
      <c r="AB98" s="395" t="str">
        <f>献立入力用!D43</f>
        <v>蓮根の梅マヨサラダ</v>
      </c>
      <c r="AC98" s="396"/>
      <c r="AD98" s="397"/>
      <c r="AE98" s="5"/>
      <c r="AF98" s="6"/>
      <c r="AG98" s="6"/>
      <c r="AH98" s="6"/>
      <c r="AI98" s="25"/>
      <c r="AL98" s="388"/>
      <c r="AM98" s="391"/>
      <c r="AN98" s="395" t="str">
        <f>献立入力用!E43</f>
        <v>カニカマと玉ねぎのサラダ</v>
      </c>
      <c r="AO98" s="396"/>
      <c r="AP98" s="397"/>
      <c r="AQ98" s="5"/>
      <c r="AR98" s="6"/>
      <c r="AS98" s="6"/>
      <c r="AT98" s="6"/>
      <c r="AU98" s="25"/>
      <c r="AX98" s="388"/>
      <c r="AY98" s="391"/>
      <c r="AZ98" s="395" t="str">
        <f>献立入力用!F43</f>
        <v>キャベツとツナのレモン酢和え</v>
      </c>
      <c r="BA98" s="396"/>
      <c r="BB98" s="397"/>
      <c r="BC98" s="5"/>
      <c r="BD98" s="6"/>
      <c r="BE98" s="6"/>
      <c r="BF98" s="6"/>
      <c r="BG98" s="25"/>
      <c r="BJ98" s="388"/>
      <c r="BK98" s="391"/>
      <c r="BL98" s="395" t="str">
        <f>献立入力用!G43</f>
        <v>オクラと長いもの和え物</v>
      </c>
      <c r="BM98" s="396"/>
      <c r="BN98" s="397"/>
      <c r="BO98" s="5"/>
      <c r="BP98" s="6"/>
      <c r="BQ98" s="6"/>
      <c r="BR98" s="6"/>
      <c r="BS98" s="25"/>
      <c r="BV98" s="388"/>
      <c r="BW98" s="391"/>
      <c r="BX98" s="395">
        <f>献立入力用!H43</f>
        <v>0</v>
      </c>
      <c r="BY98" s="396"/>
      <c r="BZ98" s="397"/>
      <c r="CA98" s="5"/>
      <c r="CB98" s="6"/>
      <c r="CC98" s="6"/>
      <c r="CD98" s="6"/>
      <c r="CE98" s="25"/>
      <c r="CH98" s="388"/>
      <c r="CI98" s="391"/>
      <c r="CJ98" s="395">
        <f>献立入力用!I43</f>
        <v>0</v>
      </c>
      <c r="CK98" s="396"/>
      <c r="CL98" s="397"/>
      <c r="CM98" s="5"/>
      <c r="CN98" s="6"/>
      <c r="CO98" s="6"/>
      <c r="CP98" s="6"/>
      <c r="CQ98" s="25"/>
      <c r="CT98" s="388"/>
      <c r="CU98" s="391"/>
      <c r="CV98" s="395">
        <f>献立入力用!J43</f>
        <v>0</v>
      </c>
      <c r="CW98" s="396"/>
      <c r="CX98" s="397"/>
      <c r="CY98" s="5"/>
      <c r="CZ98" s="6"/>
      <c r="DA98" s="6"/>
      <c r="DB98" s="6"/>
      <c r="DC98" s="25"/>
      <c r="DF98" s="388"/>
      <c r="DG98" s="391"/>
      <c r="DH98" s="395">
        <f>献立入力用!K43</f>
        <v>0</v>
      </c>
      <c r="DI98" s="396"/>
      <c r="DJ98" s="397"/>
      <c r="DK98" s="5"/>
      <c r="DL98" s="6"/>
      <c r="DM98" s="6"/>
      <c r="DN98" s="6"/>
      <c r="DO98" s="25"/>
      <c r="DR98" s="388"/>
      <c r="DS98" s="391"/>
      <c r="DT98" s="395">
        <f>献立入力用!L43</f>
        <v>0</v>
      </c>
      <c r="DU98" s="396"/>
      <c r="DV98" s="397"/>
      <c r="DW98" s="5"/>
      <c r="DX98" s="6"/>
      <c r="DY98" s="6"/>
      <c r="DZ98" s="6"/>
      <c r="EA98" s="25"/>
      <c r="ED98" s="388"/>
      <c r="EE98" s="391"/>
      <c r="EF98" s="395">
        <f>献立入力用!M43</f>
        <v>0</v>
      </c>
      <c r="EG98" s="396"/>
      <c r="EH98" s="397"/>
      <c r="EI98" s="5"/>
      <c r="EJ98" s="6"/>
      <c r="EK98" s="6"/>
      <c r="EL98" s="6"/>
      <c r="EM98" s="25"/>
      <c r="EP98" s="388"/>
      <c r="EQ98" s="391"/>
      <c r="ER98" s="395">
        <f>献立入力用!N43</f>
        <v>0</v>
      </c>
      <c r="ES98" s="396"/>
      <c r="ET98" s="397"/>
      <c r="EU98" s="5"/>
      <c r="EV98" s="6"/>
      <c r="EW98" s="6"/>
      <c r="EX98" s="6"/>
      <c r="EY98" s="25"/>
      <c r="FB98" s="388"/>
      <c r="FC98" s="391"/>
      <c r="FD98" s="395">
        <f>献立入力用!O43</f>
        <v>0</v>
      </c>
      <c r="FE98" s="396"/>
      <c r="FF98" s="397"/>
      <c r="FG98" s="5"/>
      <c r="FH98" s="6"/>
      <c r="FI98" s="6"/>
      <c r="FJ98" s="6"/>
      <c r="FK98" s="25"/>
    </row>
    <row r="99" spans="1:167" ht="18" customHeight="1" x14ac:dyDescent="0.45">
      <c r="B99" s="388"/>
      <c r="C99" s="391"/>
      <c r="D99" s="398" t="str">
        <f>献立入力用!B44</f>
        <v>ジュース</v>
      </c>
      <c r="E99" s="399"/>
      <c r="F99" s="400"/>
      <c r="G99" s="7"/>
      <c r="H99" s="8"/>
      <c r="I99" s="8"/>
      <c r="J99" s="8"/>
      <c r="K99" s="26"/>
      <c r="N99" s="388"/>
      <c r="O99" s="391"/>
      <c r="P99" s="398" t="str">
        <f>献立入力用!C44</f>
        <v>納豆</v>
      </c>
      <c r="Q99" s="399"/>
      <c r="R99" s="400"/>
      <c r="S99" s="7"/>
      <c r="T99" s="8"/>
      <c r="U99" s="8"/>
      <c r="V99" s="8"/>
      <c r="W99" s="26"/>
      <c r="Z99" s="388"/>
      <c r="AA99" s="391"/>
      <c r="AB99" s="398">
        <f>献立入力用!D44</f>
        <v>0</v>
      </c>
      <c r="AC99" s="399"/>
      <c r="AD99" s="400"/>
      <c r="AE99" s="7"/>
      <c r="AF99" s="8"/>
      <c r="AG99" s="8"/>
      <c r="AH99" s="8"/>
      <c r="AI99" s="26"/>
      <c r="AL99" s="388"/>
      <c r="AM99" s="391"/>
      <c r="AN99" s="398" t="str">
        <f>献立入力用!E44</f>
        <v>納豆</v>
      </c>
      <c r="AO99" s="399"/>
      <c r="AP99" s="400"/>
      <c r="AQ99" s="7"/>
      <c r="AR99" s="8"/>
      <c r="AS99" s="8"/>
      <c r="AT99" s="8"/>
      <c r="AU99" s="26"/>
      <c r="AX99" s="388"/>
      <c r="AY99" s="391"/>
      <c r="AZ99" s="398">
        <f>献立入力用!F44</f>
        <v>0</v>
      </c>
      <c r="BA99" s="399"/>
      <c r="BB99" s="400"/>
      <c r="BC99" s="7"/>
      <c r="BD99" s="8"/>
      <c r="BE99" s="8"/>
      <c r="BF99" s="8"/>
      <c r="BG99" s="26"/>
      <c r="BJ99" s="388"/>
      <c r="BK99" s="391"/>
      <c r="BL99" s="398" t="str">
        <f>献立入力用!G44</f>
        <v>納豆</v>
      </c>
      <c r="BM99" s="399"/>
      <c r="BN99" s="400"/>
      <c r="BO99" s="7"/>
      <c r="BP99" s="8"/>
      <c r="BQ99" s="8"/>
      <c r="BR99" s="8"/>
      <c r="BS99" s="26"/>
      <c r="BV99" s="388"/>
      <c r="BW99" s="391"/>
      <c r="BX99" s="398">
        <f>献立入力用!H44</f>
        <v>0</v>
      </c>
      <c r="BY99" s="399"/>
      <c r="BZ99" s="400"/>
      <c r="CA99" s="7"/>
      <c r="CB99" s="8"/>
      <c r="CC99" s="8"/>
      <c r="CD99" s="8"/>
      <c r="CE99" s="26"/>
      <c r="CH99" s="388"/>
      <c r="CI99" s="391"/>
      <c r="CJ99" s="398">
        <f>献立入力用!I44</f>
        <v>0</v>
      </c>
      <c r="CK99" s="399"/>
      <c r="CL99" s="400"/>
      <c r="CM99" s="7"/>
      <c r="CN99" s="8"/>
      <c r="CO99" s="8"/>
      <c r="CP99" s="8"/>
      <c r="CQ99" s="26"/>
      <c r="CT99" s="388"/>
      <c r="CU99" s="391"/>
      <c r="CV99" s="398">
        <f>献立入力用!J44</f>
        <v>0</v>
      </c>
      <c r="CW99" s="399"/>
      <c r="CX99" s="400"/>
      <c r="CY99" s="7"/>
      <c r="CZ99" s="8"/>
      <c r="DA99" s="8"/>
      <c r="DB99" s="8"/>
      <c r="DC99" s="26"/>
      <c r="DF99" s="388"/>
      <c r="DG99" s="391"/>
      <c r="DH99" s="398">
        <f>献立入力用!K44</f>
        <v>0</v>
      </c>
      <c r="DI99" s="399"/>
      <c r="DJ99" s="400"/>
      <c r="DK99" s="7"/>
      <c r="DL99" s="8"/>
      <c r="DM99" s="8"/>
      <c r="DN99" s="8"/>
      <c r="DO99" s="26"/>
      <c r="DR99" s="388"/>
      <c r="DS99" s="391"/>
      <c r="DT99" s="398">
        <f>献立入力用!L44</f>
        <v>0</v>
      </c>
      <c r="DU99" s="399"/>
      <c r="DV99" s="400"/>
      <c r="DW99" s="7"/>
      <c r="DX99" s="8"/>
      <c r="DY99" s="8"/>
      <c r="DZ99" s="8"/>
      <c r="EA99" s="26"/>
      <c r="ED99" s="388"/>
      <c r="EE99" s="391"/>
      <c r="EF99" s="398">
        <f>献立入力用!M44</f>
        <v>0</v>
      </c>
      <c r="EG99" s="399"/>
      <c r="EH99" s="400"/>
      <c r="EI99" s="7"/>
      <c r="EJ99" s="8"/>
      <c r="EK99" s="8"/>
      <c r="EL99" s="8"/>
      <c r="EM99" s="26"/>
      <c r="EP99" s="388"/>
      <c r="EQ99" s="391"/>
      <c r="ER99" s="398">
        <f>献立入力用!N44</f>
        <v>0</v>
      </c>
      <c r="ES99" s="399"/>
      <c r="ET99" s="400"/>
      <c r="EU99" s="7"/>
      <c r="EV99" s="8"/>
      <c r="EW99" s="8"/>
      <c r="EX99" s="8"/>
      <c r="EY99" s="26"/>
      <c r="FB99" s="388"/>
      <c r="FC99" s="391"/>
      <c r="FD99" s="398">
        <f>献立入力用!O44</f>
        <v>0</v>
      </c>
      <c r="FE99" s="399"/>
      <c r="FF99" s="400"/>
      <c r="FG99" s="7"/>
      <c r="FH99" s="8"/>
      <c r="FI99" s="8"/>
      <c r="FJ99" s="8"/>
      <c r="FK99" s="26"/>
    </row>
    <row r="100" spans="1:167" ht="18" customHeight="1" x14ac:dyDescent="0.45">
      <c r="B100" s="388"/>
      <c r="C100" s="343" t="s">
        <v>5</v>
      </c>
      <c r="D100" s="345" t="s">
        <v>34</v>
      </c>
      <c r="E100" s="33" t="s">
        <v>6</v>
      </c>
      <c r="F100" s="10" t="s">
        <v>7</v>
      </c>
      <c r="G100" s="11" t="s">
        <v>8</v>
      </c>
      <c r="H100" s="12" t="s">
        <v>9</v>
      </c>
      <c r="I100" s="13" t="s">
        <v>10</v>
      </c>
      <c r="J100" s="14"/>
      <c r="K100" s="27"/>
      <c r="N100" s="388"/>
      <c r="O100" s="343" t="s">
        <v>5</v>
      </c>
      <c r="P100" s="345" t="s">
        <v>34</v>
      </c>
      <c r="Q100" s="33" t="s">
        <v>6</v>
      </c>
      <c r="R100" s="10" t="s">
        <v>7</v>
      </c>
      <c r="S100" s="11" t="s">
        <v>8</v>
      </c>
      <c r="T100" s="12" t="s">
        <v>9</v>
      </c>
      <c r="U100" s="13" t="s">
        <v>10</v>
      </c>
      <c r="V100" s="14"/>
      <c r="W100" s="27"/>
      <c r="Z100" s="388"/>
      <c r="AA100" s="343" t="s">
        <v>5</v>
      </c>
      <c r="AB100" s="345" t="s">
        <v>34</v>
      </c>
      <c r="AC100" s="33" t="s">
        <v>6</v>
      </c>
      <c r="AD100" s="10" t="s">
        <v>7</v>
      </c>
      <c r="AE100" s="11" t="s">
        <v>8</v>
      </c>
      <c r="AF100" s="12" t="s">
        <v>9</v>
      </c>
      <c r="AG100" s="13" t="s">
        <v>10</v>
      </c>
      <c r="AH100" s="14"/>
      <c r="AI100" s="27"/>
      <c r="AL100" s="388"/>
      <c r="AM100" s="343" t="s">
        <v>5</v>
      </c>
      <c r="AN100" s="345" t="s">
        <v>34</v>
      </c>
      <c r="AO100" s="33" t="s">
        <v>6</v>
      </c>
      <c r="AP100" s="10" t="s">
        <v>7</v>
      </c>
      <c r="AQ100" s="11" t="s">
        <v>8</v>
      </c>
      <c r="AR100" s="12" t="s">
        <v>9</v>
      </c>
      <c r="AS100" s="13" t="s">
        <v>10</v>
      </c>
      <c r="AT100" s="14"/>
      <c r="AU100" s="27"/>
      <c r="AX100" s="388"/>
      <c r="AY100" s="343" t="s">
        <v>5</v>
      </c>
      <c r="AZ100" s="345" t="s">
        <v>34</v>
      </c>
      <c r="BA100" s="33" t="s">
        <v>6</v>
      </c>
      <c r="BB100" s="10" t="s">
        <v>7</v>
      </c>
      <c r="BC100" s="11" t="s">
        <v>8</v>
      </c>
      <c r="BD100" s="12" t="s">
        <v>9</v>
      </c>
      <c r="BE100" s="13" t="s">
        <v>10</v>
      </c>
      <c r="BF100" s="14"/>
      <c r="BG100" s="27"/>
      <c r="BJ100" s="388"/>
      <c r="BK100" s="343" t="s">
        <v>5</v>
      </c>
      <c r="BL100" s="345" t="s">
        <v>34</v>
      </c>
      <c r="BM100" s="33" t="s">
        <v>6</v>
      </c>
      <c r="BN100" s="10" t="s">
        <v>7</v>
      </c>
      <c r="BO100" s="11" t="s">
        <v>8</v>
      </c>
      <c r="BP100" s="12" t="s">
        <v>9</v>
      </c>
      <c r="BQ100" s="13" t="s">
        <v>10</v>
      </c>
      <c r="BR100" s="14"/>
      <c r="BS100" s="27"/>
      <c r="BV100" s="388"/>
      <c r="BW100" s="343" t="s">
        <v>5</v>
      </c>
      <c r="BX100" s="345" t="s">
        <v>34</v>
      </c>
      <c r="BY100" s="33" t="s">
        <v>6</v>
      </c>
      <c r="BZ100" s="10" t="s">
        <v>7</v>
      </c>
      <c r="CA100" s="11" t="s">
        <v>8</v>
      </c>
      <c r="CB100" s="12" t="s">
        <v>9</v>
      </c>
      <c r="CC100" s="13" t="s">
        <v>10</v>
      </c>
      <c r="CD100" s="14"/>
      <c r="CE100" s="27"/>
      <c r="CH100" s="388"/>
      <c r="CI100" s="343" t="s">
        <v>5</v>
      </c>
      <c r="CJ100" s="345" t="s">
        <v>34</v>
      </c>
      <c r="CK100" s="33" t="s">
        <v>6</v>
      </c>
      <c r="CL100" s="10" t="s">
        <v>7</v>
      </c>
      <c r="CM100" s="11" t="s">
        <v>8</v>
      </c>
      <c r="CN100" s="12" t="s">
        <v>9</v>
      </c>
      <c r="CO100" s="13" t="s">
        <v>10</v>
      </c>
      <c r="CP100" s="14"/>
      <c r="CQ100" s="27"/>
      <c r="CT100" s="388"/>
      <c r="CU100" s="343" t="s">
        <v>5</v>
      </c>
      <c r="CV100" s="345" t="s">
        <v>34</v>
      </c>
      <c r="CW100" s="33" t="s">
        <v>6</v>
      </c>
      <c r="CX100" s="10" t="s">
        <v>7</v>
      </c>
      <c r="CY100" s="11" t="s">
        <v>8</v>
      </c>
      <c r="CZ100" s="12" t="s">
        <v>9</v>
      </c>
      <c r="DA100" s="13" t="s">
        <v>10</v>
      </c>
      <c r="DB100" s="14"/>
      <c r="DC100" s="27"/>
      <c r="DF100" s="388"/>
      <c r="DG100" s="343" t="s">
        <v>5</v>
      </c>
      <c r="DH100" s="345" t="s">
        <v>34</v>
      </c>
      <c r="DI100" s="33" t="s">
        <v>6</v>
      </c>
      <c r="DJ100" s="10" t="s">
        <v>7</v>
      </c>
      <c r="DK100" s="11" t="s">
        <v>8</v>
      </c>
      <c r="DL100" s="12" t="s">
        <v>9</v>
      </c>
      <c r="DM100" s="13" t="s">
        <v>10</v>
      </c>
      <c r="DN100" s="14"/>
      <c r="DO100" s="27"/>
      <c r="DR100" s="388"/>
      <c r="DS100" s="343" t="s">
        <v>5</v>
      </c>
      <c r="DT100" s="345" t="s">
        <v>34</v>
      </c>
      <c r="DU100" s="33" t="s">
        <v>6</v>
      </c>
      <c r="DV100" s="10" t="s">
        <v>7</v>
      </c>
      <c r="DW100" s="11" t="s">
        <v>8</v>
      </c>
      <c r="DX100" s="12" t="s">
        <v>9</v>
      </c>
      <c r="DY100" s="13" t="s">
        <v>10</v>
      </c>
      <c r="DZ100" s="14"/>
      <c r="EA100" s="27"/>
      <c r="ED100" s="388"/>
      <c r="EE100" s="343" t="s">
        <v>5</v>
      </c>
      <c r="EF100" s="345" t="s">
        <v>34</v>
      </c>
      <c r="EG100" s="33" t="s">
        <v>6</v>
      </c>
      <c r="EH100" s="10" t="s">
        <v>7</v>
      </c>
      <c r="EI100" s="11" t="s">
        <v>8</v>
      </c>
      <c r="EJ100" s="12" t="s">
        <v>9</v>
      </c>
      <c r="EK100" s="13" t="s">
        <v>10</v>
      </c>
      <c r="EL100" s="14"/>
      <c r="EM100" s="27"/>
      <c r="EP100" s="388"/>
      <c r="EQ100" s="343" t="s">
        <v>5</v>
      </c>
      <c r="ER100" s="345" t="s">
        <v>34</v>
      </c>
      <c r="ES100" s="33" t="s">
        <v>6</v>
      </c>
      <c r="ET100" s="10" t="s">
        <v>7</v>
      </c>
      <c r="EU100" s="11" t="s">
        <v>8</v>
      </c>
      <c r="EV100" s="12" t="s">
        <v>9</v>
      </c>
      <c r="EW100" s="13" t="s">
        <v>10</v>
      </c>
      <c r="EX100" s="14"/>
      <c r="EY100" s="27"/>
      <c r="FB100" s="388"/>
      <c r="FC100" s="343" t="s">
        <v>5</v>
      </c>
      <c r="FD100" s="345" t="s">
        <v>34</v>
      </c>
      <c r="FE100" s="33" t="s">
        <v>6</v>
      </c>
      <c r="FF100" s="10" t="s">
        <v>7</v>
      </c>
      <c r="FG100" s="11" t="s">
        <v>8</v>
      </c>
      <c r="FH100" s="12" t="s">
        <v>9</v>
      </c>
      <c r="FI100" s="13" t="s">
        <v>10</v>
      </c>
      <c r="FJ100" s="14"/>
      <c r="FK100" s="27"/>
    </row>
    <row r="101" spans="1:167" ht="18" customHeight="1" x14ac:dyDescent="0.2">
      <c r="B101" s="388"/>
      <c r="C101" s="343"/>
      <c r="D101" s="346"/>
      <c r="E101" s="34" t="s">
        <v>11</v>
      </c>
      <c r="F101" s="11" t="s">
        <v>7</v>
      </c>
      <c r="G101" s="11" t="s">
        <v>12</v>
      </c>
      <c r="H101" s="12" t="s">
        <v>13</v>
      </c>
      <c r="I101" s="347" t="s">
        <v>14</v>
      </c>
      <c r="J101" s="348"/>
      <c r="K101" s="349"/>
      <c r="N101" s="388"/>
      <c r="O101" s="343"/>
      <c r="P101" s="346"/>
      <c r="Q101" s="34" t="s">
        <v>11</v>
      </c>
      <c r="R101" s="11" t="s">
        <v>7</v>
      </c>
      <c r="S101" s="11" t="s">
        <v>12</v>
      </c>
      <c r="T101" s="12" t="s">
        <v>13</v>
      </c>
      <c r="U101" s="347" t="s">
        <v>14</v>
      </c>
      <c r="V101" s="348"/>
      <c r="W101" s="349"/>
      <c r="Z101" s="388"/>
      <c r="AA101" s="343"/>
      <c r="AB101" s="346"/>
      <c r="AC101" s="34" t="s">
        <v>11</v>
      </c>
      <c r="AD101" s="11" t="s">
        <v>7</v>
      </c>
      <c r="AE101" s="11" t="s">
        <v>12</v>
      </c>
      <c r="AF101" s="12" t="s">
        <v>13</v>
      </c>
      <c r="AG101" s="347" t="s">
        <v>14</v>
      </c>
      <c r="AH101" s="348"/>
      <c r="AI101" s="349"/>
      <c r="AL101" s="388"/>
      <c r="AM101" s="343"/>
      <c r="AN101" s="346"/>
      <c r="AO101" s="34" t="s">
        <v>11</v>
      </c>
      <c r="AP101" s="11" t="s">
        <v>7</v>
      </c>
      <c r="AQ101" s="11" t="s">
        <v>12</v>
      </c>
      <c r="AR101" s="12" t="s">
        <v>13</v>
      </c>
      <c r="AS101" s="347" t="s">
        <v>14</v>
      </c>
      <c r="AT101" s="348"/>
      <c r="AU101" s="349"/>
      <c r="AX101" s="388"/>
      <c r="AY101" s="343"/>
      <c r="AZ101" s="346"/>
      <c r="BA101" s="34" t="s">
        <v>11</v>
      </c>
      <c r="BB101" s="11" t="s">
        <v>7</v>
      </c>
      <c r="BC101" s="11" t="s">
        <v>12</v>
      </c>
      <c r="BD101" s="12" t="s">
        <v>13</v>
      </c>
      <c r="BE101" s="347" t="s">
        <v>14</v>
      </c>
      <c r="BF101" s="348"/>
      <c r="BG101" s="349"/>
      <c r="BJ101" s="388"/>
      <c r="BK101" s="343"/>
      <c r="BL101" s="346"/>
      <c r="BM101" s="34" t="s">
        <v>11</v>
      </c>
      <c r="BN101" s="11" t="s">
        <v>7</v>
      </c>
      <c r="BO101" s="11" t="s">
        <v>12</v>
      </c>
      <c r="BP101" s="12" t="s">
        <v>13</v>
      </c>
      <c r="BQ101" s="347" t="s">
        <v>14</v>
      </c>
      <c r="BR101" s="348"/>
      <c r="BS101" s="349"/>
      <c r="BV101" s="388"/>
      <c r="BW101" s="343"/>
      <c r="BX101" s="346"/>
      <c r="BY101" s="34" t="s">
        <v>11</v>
      </c>
      <c r="BZ101" s="11" t="s">
        <v>7</v>
      </c>
      <c r="CA101" s="11" t="s">
        <v>12</v>
      </c>
      <c r="CB101" s="12" t="s">
        <v>13</v>
      </c>
      <c r="CC101" s="347" t="s">
        <v>14</v>
      </c>
      <c r="CD101" s="348"/>
      <c r="CE101" s="349"/>
      <c r="CH101" s="388"/>
      <c r="CI101" s="343"/>
      <c r="CJ101" s="346"/>
      <c r="CK101" s="34" t="s">
        <v>11</v>
      </c>
      <c r="CL101" s="11" t="s">
        <v>7</v>
      </c>
      <c r="CM101" s="11" t="s">
        <v>12</v>
      </c>
      <c r="CN101" s="12" t="s">
        <v>13</v>
      </c>
      <c r="CO101" s="347" t="s">
        <v>14</v>
      </c>
      <c r="CP101" s="348"/>
      <c r="CQ101" s="349"/>
      <c r="CT101" s="388"/>
      <c r="CU101" s="343"/>
      <c r="CV101" s="346"/>
      <c r="CW101" s="34" t="s">
        <v>11</v>
      </c>
      <c r="CX101" s="11" t="s">
        <v>7</v>
      </c>
      <c r="CY101" s="11" t="s">
        <v>12</v>
      </c>
      <c r="CZ101" s="12" t="s">
        <v>13</v>
      </c>
      <c r="DA101" s="347" t="s">
        <v>14</v>
      </c>
      <c r="DB101" s="348"/>
      <c r="DC101" s="349"/>
      <c r="DF101" s="388"/>
      <c r="DG101" s="343"/>
      <c r="DH101" s="346"/>
      <c r="DI101" s="34" t="s">
        <v>11</v>
      </c>
      <c r="DJ101" s="11" t="s">
        <v>7</v>
      </c>
      <c r="DK101" s="11" t="s">
        <v>12</v>
      </c>
      <c r="DL101" s="12" t="s">
        <v>13</v>
      </c>
      <c r="DM101" s="347" t="s">
        <v>14</v>
      </c>
      <c r="DN101" s="348"/>
      <c r="DO101" s="349"/>
      <c r="DR101" s="388"/>
      <c r="DS101" s="343"/>
      <c r="DT101" s="346"/>
      <c r="DU101" s="34" t="s">
        <v>11</v>
      </c>
      <c r="DV101" s="11" t="s">
        <v>7</v>
      </c>
      <c r="DW101" s="11" t="s">
        <v>12</v>
      </c>
      <c r="DX101" s="12" t="s">
        <v>13</v>
      </c>
      <c r="DY101" s="347" t="s">
        <v>14</v>
      </c>
      <c r="DZ101" s="348"/>
      <c r="EA101" s="349"/>
      <c r="ED101" s="388"/>
      <c r="EE101" s="343"/>
      <c r="EF101" s="346"/>
      <c r="EG101" s="34" t="s">
        <v>11</v>
      </c>
      <c r="EH101" s="11" t="s">
        <v>7</v>
      </c>
      <c r="EI101" s="11" t="s">
        <v>12</v>
      </c>
      <c r="EJ101" s="12" t="s">
        <v>13</v>
      </c>
      <c r="EK101" s="347" t="s">
        <v>14</v>
      </c>
      <c r="EL101" s="348"/>
      <c r="EM101" s="349"/>
      <c r="EP101" s="388"/>
      <c r="EQ101" s="343"/>
      <c r="ER101" s="346"/>
      <c r="ES101" s="34" t="s">
        <v>11</v>
      </c>
      <c r="ET101" s="11" t="s">
        <v>7</v>
      </c>
      <c r="EU101" s="11" t="s">
        <v>12</v>
      </c>
      <c r="EV101" s="12" t="s">
        <v>13</v>
      </c>
      <c r="EW101" s="347" t="s">
        <v>14</v>
      </c>
      <c r="EX101" s="348"/>
      <c r="EY101" s="349"/>
      <c r="FB101" s="388"/>
      <c r="FC101" s="343"/>
      <c r="FD101" s="346"/>
      <c r="FE101" s="34" t="s">
        <v>11</v>
      </c>
      <c r="FF101" s="11" t="s">
        <v>7</v>
      </c>
      <c r="FG101" s="11" t="s">
        <v>12</v>
      </c>
      <c r="FH101" s="12" t="s">
        <v>13</v>
      </c>
      <c r="FI101" s="347" t="s">
        <v>14</v>
      </c>
      <c r="FJ101" s="348"/>
      <c r="FK101" s="349"/>
    </row>
    <row r="102" spans="1:167" ht="18" customHeight="1" x14ac:dyDescent="0.15">
      <c r="B102" s="388"/>
      <c r="C102" s="343"/>
      <c r="D102" s="346" t="s">
        <v>15</v>
      </c>
      <c r="E102" s="34" t="s">
        <v>6</v>
      </c>
      <c r="F102" s="11" t="s">
        <v>7</v>
      </c>
      <c r="G102" s="11" t="s">
        <v>8</v>
      </c>
      <c r="H102" s="12" t="s">
        <v>9</v>
      </c>
      <c r="I102" s="351" t="s">
        <v>16</v>
      </c>
      <c r="J102" s="352"/>
      <c r="K102" s="353"/>
      <c r="N102" s="388"/>
      <c r="O102" s="343"/>
      <c r="P102" s="346" t="s">
        <v>15</v>
      </c>
      <c r="Q102" s="34" t="s">
        <v>6</v>
      </c>
      <c r="R102" s="11" t="s">
        <v>7</v>
      </c>
      <c r="S102" s="11" t="s">
        <v>8</v>
      </c>
      <c r="T102" s="12" t="s">
        <v>9</v>
      </c>
      <c r="U102" s="351" t="s">
        <v>16</v>
      </c>
      <c r="V102" s="352"/>
      <c r="W102" s="353"/>
      <c r="Z102" s="388"/>
      <c r="AA102" s="343"/>
      <c r="AB102" s="346" t="s">
        <v>15</v>
      </c>
      <c r="AC102" s="34" t="s">
        <v>6</v>
      </c>
      <c r="AD102" s="11" t="s">
        <v>7</v>
      </c>
      <c r="AE102" s="11" t="s">
        <v>8</v>
      </c>
      <c r="AF102" s="12" t="s">
        <v>9</v>
      </c>
      <c r="AG102" s="351" t="s">
        <v>16</v>
      </c>
      <c r="AH102" s="352"/>
      <c r="AI102" s="353"/>
      <c r="AL102" s="388"/>
      <c r="AM102" s="343"/>
      <c r="AN102" s="346" t="s">
        <v>15</v>
      </c>
      <c r="AO102" s="34" t="s">
        <v>6</v>
      </c>
      <c r="AP102" s="11" t="s">
        <v>7</v>
      </c>
      <c r="AQ102" s="11" t="s">
        <v>8</v>
      </c>
      <c r="AR102" s="12" t="s">
        <v>9</v>
      </c>
      <c r="AS102" s="351" t="s">
        <v>16</v>
      </c>
      <c r="AT102" s="352"/>
      <c r="AU102" s="353"/>
      <c r="AX102" s="388"/>
      <c r="AY102" s="343"/>
      <c r="AZ102" s="346" t="s">
        <v>15</v>
      </c>
      <c r="BA102" s="34" t="s">
        <v>6</v>
      </c>
      <c r="BB102" s="11" t="s">
        <v>7</v>
      </c>
      <c r="BC102" s="11" t="s">
        <v>8</v>
      </c>
      <c r="BD102" s="12" t="s">
        <v>9</v>
      </c>
      <c r="BE102" s="351" t="s">
        <v>16</v>
      </c>
      <c r="BF102" s="352"/>
      <c r="BG102" s="353"/>
      <c r="BJ102" s="388"/>
      <c r="BK102" s="343"/>
      <c r="BL102" s="346" t="s">
        <v>15</v>
      </c>
      <c r="BM102" s="34" t="s">
        <v>6</v>
      </c>
      <c r="BN102" s="11" t="s">
        <v>7</v>
      </c>
      <c r="BO102" s="11" t="s">
        <v>8</v>
      </c>
      <c r="BP102" s="12" t="s">
        <v>9</v>
      </c>
      <c r="BQ102" s="351" t="s">
        <v>16</v>
      </c>
      <c r="BR102" s="352"/>
      <c r="BS102" s="353"/>
      <c r="BV102" s="388"/>
      <c r="BW102" s="343"/>
      <c r="BX102" s="346" t="s">
        <v>15</v>
      </c>
      <c r="BY102" s="34" t="s">
        <v>6</v>
      </c>
      <c r="BZ102" s="11" t="s">
        <v>7</v>
      </c>
      <c r="CA102" s="11" t="s">
        <v>8</v>
      </c>
      <c r="CB102" s="12" t="s">
        <v>9</v>
      </c>
      <c r="CC102" s="351" t="s">
        <v>16</v>
      </c>
      <c r="CD102" s="352"/>
      <c r="CE102" s="353"/>
      <c r="CH102" s="388"/>
      <c r="CI102" s="343"/>
      <c r="CJ102" s="346" t="s">
        <v>15</v>
      </c>
      <c r="CK102" s="34" t="s">
        <v>6</v>
      </c>
      <c r="CL102" s="11" t="s">
        <v>7</v>
      </c>
      <c r="CM102" s="11" t="s">
        <v>8</v>
      </c>
      <c r="CN102" s="12" t="s">
        <v>9</v>
      </c>
      <c r="CO102" s="351" t="s">
        <v>16</v>
      </c>
      <c r="CP102" s="352"/>
      <c r="CQ102" s="353"/>
      <c r="CT102" s="388"/>
      <c r="CU102" s="343"/>
      <c r="CV102" s="346" t="s">
        <v>15</v>
      </c>
      <c r="CW102" s="34" t="s">
        <v>6</v>
      </c>
      <c r="CX102" s="11" t="s">
        <v>7</v>
      </c>
      <c r="CY102" s="11" t="s">
        <v>8</v>
      </c>
      <c r="CZ102" s="12" t="s">
        <v>9</v>
      </c>
      <c r="DA102" s="351" t="s">
        <v>16</v>
      </c>
      <c r="DB102" s="352"/>
      <c r="DC102" s="353"/>
      <c r="DF102" s="388"/>
      <c r="DG102" s="343"/>
      <c r="DH102" s="346" t="s">
        <v>15</v>
      </c>
      <c r="DI102" s="34" t="s">
        <v>6</v>
      </c>
      <c r="DJ102" s="11" t="s">
        <v>7</v>
      </c>
      <c r="DK102" s="11" t="s">
        <v>8</v>
      </c>
      <c r="DL102" s="12" t="s">
        <v>9</v>
      </c>
      <c r="DM102" s="351" t="s">
        <v>16</v>
      </c>
      <c r="DN102" s="352"/>
      <c r="DO102" s="353"/>
      <c r="DR102" s="388"/>
      <c r="DS102" s="343"/>
      <c r="DT102" s="346" t="s">
        <v>15</v>
      </c>
      <c r="DU102" s="34" t="s">
        <v>6</v>
      </c>
      <c r="DV102" s="11" t="s">
        <v>7</v>
      </c>
      <c r="DW102" s="11" t="s">
        <v>8</v>
      </c>
      <c r="DX102" s="12" t="s">
        <v>9</v>
      </c>
      <c r="DY102" s="351" t="s">
        <v>16</v>
      </c>
      <c r="DZ102" s="352"/>
      <c r="EA102" s="353"/>
      <c r="ED102" s="388"/>
      <c r="EE102" s="343"/>
      <c r="EF102" s="346" t="s">
        <v>15</v>
      </c>
      <c r="EG102" s="34" t="s">
        <v>6</v>
      </c>
      <c r="EH102" s="11" t="s">
        <v>7</v>
      </c>
      <c r="EI102" s="11" t="s">
        <v>8</v>
      </c>
      <c r="EJ102" s="12" t="s">
        <v>9</v>
      </c>
      <c r="EK102" s="351" t="s">
        <v>16</v>
      </c>
      <c r="EL102" s="352"/>
      <c r="EM102" s="353"/>
      <c r="EP102" s="388"/>
      <c r="EQ102" s="343"/>
      <c r="ER102" s="346" t="s">
        <v>15</v>
      </c>
      <c r="ES102" s="34" t="s">
        <v>6</v>
      </c>
      <c r="ET102" s="11" t="s">
        <v>7</v>
      </c>
      <c r="EU102" s="11" t="s">
        <v>8</v>
      </c>
      <c r="EV102" s="12" t="s">
        <v>9</v>
      </c>
      <c r="EW102" s="351" t="s">
        <v>16</v>
      </c>
      <c r="EX102" s="352"/>
      <c r="EY102" s="353"/>
      <c r="FB102" s="388"/>
      <c r="FC102" s="343"/>
      <c r="FD102" s="346" t="s">
        <v>15</v>
      </c>
      <c r="FE102" s="34" t="s">
        <v>6</v>
      </c>
      <c r="FF102" s="11" t="s">
        <v>7</v>
      </c>
      <c r="FG102" s="11" t="s">
        <v>8</v>
      </c>
      <c r="FH102" s="12" t="s">
        <v>9</v>
      </c>
      <c r="FI102" s="351" t="s">
        <v>16</v>
      </c>
      <c r="FJ102" s="352"/>
      <c r="FK102" s="353"/>
    </row>
    <row r="103" spans="1:167" ht="18" customHeight="1" x14ac:dyDescent="0.45">
      <c r="B103" s="388"/>
      <c r="C103" s="343"/>
      <c r="D103" s="346"/>
      <c r="E103" s="34" t="s">
        <v>17</v>
      </c>
      <c r="F103" s="11" t="s">
        <v>7</v>
      </c>
      <c r="G103" s="11" t="s">
        <v>18</v>
      </c>
      <c r="H103" s="12" t="s">
        <v>19</v>
      </c>
      <c r="I103" s="354" t="s">
        <v>20</v>
      </c>
      <c r="J103" s="355"/>
      <c r="K103" s="356"/>
      <c r="N103" s="388"/>
      <c r="O103" s="343"/>
      <c r="P103" s="346"/>
      <c r="Q103" s="34" t="s">
        <v>17</v>
      </c>
      <c r="R103" s="11" t="s">
        <v>7</v>
      </c>
      <c r="S103" s="11" t="s">
        <v>18</v>
      </c>
      <c r="T103" s="12" t="s">
        <v>19</v>
      </c>
      <c r="U103" s="354" t="s">
        <v>20</v>
      </c>
      <c r="V103" s="355"/>
      <c r="W103" s="356"/>
      <c r="Z103" s="388"/>
      <c r="AA103" s="343"/>
      <c r="AB103" s="346"/>
      <c r="AC103" s="34" t="s">
        <v>17</v>
      </c>
      <c r="AD103" s="11" t="s">
        <v>7</v>
      </c>
      <c r="AE103" s="11" t="s">
        <v>18</v>
      </c>
      <c r="AF103" s="12" t="s">
        <v>19</v>
      </c>
      <c r="AG103" s="354" t="s">
        <v>20</v>
      </c>
      <c r="AH103" s="355"/>
      <c r="AI103" s="356"/>
      <c r="AL103" s="388"/>
      <c r="AM103" s="343"/>
      <c r="AN103" s="346"/>
      <c r="AO103" s="34" t="s">
        <v>17</v>
      </c>
      <c r="AP103" s="11" t="s">
        <v>7</v>
      </c>
      <c r="AQ103" s="11" t="s">
        <v>18</v>
      </c>
      <c r="AR103" s="12" t="s">
        <v>19</v>
      </c>
      <c r="AS103" s="354" t="s">
        <v>20</v>
      </c>
      <c r="AT103" s="355"/>
      <c r="AU103" s="356"/>
      <c r="AX103" s="388"/>
      <c r="AY103" s="343"/>
      <c r="AZ103" s="346"/>
      <c r="BA103" s="34" t="s">
        <v>17</v>
      </c>
      <c r="BB103" s="11" t="s">
        <v>7</v>
      </c>
      <c r="BC103" s="11" t="s">
        <v>18</v>
      </c>
      <c r="BD103" s="12" t="s">
        <v>19</v>
      </c>
      <c r="BE103" s="354" t="s">
        <v>20</v>
      </c>
      <c r="BF103" s="355"/>
      <c r="BG103" s="356"/>
      <c r="BJ103" s="388"/>
      <c r="BK103" s="343"/>
      <c r="BL103" s="346"/>
      <c r="BM103" s="34" t="s">
        <v>17</v>
      </c>
      <c r="BN103" s="11" t="s">
        <v>7</v>
      </c>
      <c r="BO103" s="11" t="s">
        <v>18</v>
      </c>
      <c r="BP103" s="12" t="s">
        <v>19</v>
      </c>
      <c r="BQ103" s="354" t="s">
        <v>20</v>
      </c>
      <c r="BR103" s="355"/>
      <c r="BS103" s="356"/>
      <c r="BV103" s="388"/>
      <c r="BW103" s="343"/>
      <c r="BX103" s="346"/>
      <c r="BY103" s="34" t="s">
        <v>17</v>
      </c>
      <c r="BZ103" s="11" t="s">
        <v>7</v>
      </c>
      <c r="CA103" s="11" t="s">
        <v>18</v>
      </c>
      <c r="CB103" s="12" t="s">
        <v>19</v>
      </c>
      <c r="CC103" s="354" t="s">
        <v>20</v>
      </c>
      <c r="CD103" s="355"/>
      <c r="CE103" s="356"/>
      <c r="CH103" s="388"/>
      <c r="CI103" s="343"/>
      <c r="CJ103" s="346"/>
      <c r="CK103" s="34" t="s">
        <v>17</v>
      </c>
      <c r="CL103" s="11" t="s">
        <v>7</v>
      </c>
      <c r="CM103" s="11" t="s">
        <v>18</v>
      </c>
      <c r="CN103" s="12" t="s">
        <v>19</v>
      </c>
      <c r="CO103" s="354" t="s">
        <v>20</v>
      </c>
      <c r="CP103" s="355"/>
      <c r="CQ103" s="356"/>
      <c r="CT103" s="388"/>
      <c r="CU103" s="343"/>
      <c r="CV103" s="346"/>
      <c r="CW103" s="34" t="s">
        <v>17</v>
      </c>
      <c r="CX103" s="11" t="s">
        <v>7</v>
      </c>
      <c r="CY103" s="11" t="s">
        <v>18</v>
      </c>
      <c r="CZ103" s="12" t="s">
        <v>19</v>
      </c>
      <c r="DA103" s="354" t="s">
        <v>20</v>
      </c>
      <c r="DB103" s="355"/>
      <c r="DC103" s="356"/>
      <c r="DF103" s="388"/>
      <c r="DG103" s="343"/>
      <c r="DH103" s="346"/>
      <c r="DI103" s="34" t="s">
        <v>17</v>
      </c>
      <c r="DJ103" s="11" t="s">
        <v>7</v>
      </c>
      <c r="DK103" s="11" t="s">
        <v>18</v>
      </c>
      <c r="DL103" s="12" t="s">
        <v>19</v>
      </c>
      <c r="DM103" s="354" t="s">
        <v>20</v>
      </c>
      <c r="DN103" s="355"/>
      <c r="DO103" s="356"/>
      <c r="DR103" s="388"/>
      <c r="DS103" s="343"/>
      <c r="DT103" s="346"/>
      <c r="DU103" s="34" t="s">
        <v>17</v>
      </c>
      <c r="DV103" s="11" t="s">
        <v>7</v>
      </c>
      <c r="DW103" s="11" t="s">
        <v>18</v>
      </c>
      <c r="DX103" s="12" t="s">
        <v>19</v>
      </c>
      <c r="DY103" s="354" t="s">
        <v>20</v>
      </c>
      <c r="DZ103" s="355"/>
      <c r="EA103" s="356"/>
      <c r="ED103" s="388"/>
      <c r="EE103" s="343"/>
      <c r="EF103" s="346"/>
      <c r="EG103" s="34" t="s">
        <v>17</v>
      </c>
      <c r="EH103" s="11" t="s">
        <v>7</v>
      </c>
      <c r="EI103" s="11" t="s">
        <v>18</v>
      </c>
      <c r="EJ103" s="12" t="s">
        <v>19</v>
      </c>
      <c r="EK103" s="354" t="s">
        <v>20</v>
      </c>
      <c r="EL103" s="355"/>
      <c r="EM103" s="356"/>
      <c r="EP103" s="388"/>
      <c r="EQ103" s="343"/>
      <c r="ER103" s="346"/>
      <c r="ES103" s="34" t="s">
        <v>17</v>
      </c>
      <c r="ET103" s="11" t="s">
        <v>7</v>
      </c>
      <c r="EU103" s="11" t="s">
        <v>18</v>
      </c>
      <c r="EV103" s="12" t="s">
        <v>19</v>
      </c>
      <c r="EW103" s="354" t="s">
        <v>20</v>
      </c>
      <c r="EX103" s="355"/>
      <c r="EY103" s="356"/>
      <c r="FB103" s="388"/>
      <c r="FC103" s="343"/>
      <c r="FD103" s="346"/>
      <c r="FE103" s="34" t="s">
        <v>17</v>
      </c>
      <c r="FF103" s="11" t="s">
        <v>7</v>
      </c>
      <c r="FG103" s="11" t="s">
        <v>18</v>
      </c>
      <c r="FH103" s="12" t="s">
        <v>19</v>
      </c>
      <c r="FI103" s="354" t="s">
        <v>20</v>
      </c>
      <c r="FJ103" s="355"/>
      <c r="FK103" s="356"/>
    </row>
    <row r="104" spans="1:167" ht="18" customHeight="1" x14ac:dyDescent="0.45">
      <c r="B104" s="388"/>
      <c r="C104" s="343"/>
      <c r="D104" s="346"/>
      <c r="E104" s="34" t="s">
        <v>21</v>
      </c>
      <c r="F104" s="16" t="s">
        <v>22</v>
      </c>
      <c r="G104" s="11" t="s">
        <v>23</v>
      </c>
      <c r="H104" s="12" t="s">
        <v>24</v>
      </c>
      <c r="I104" s="357" t="s">
        <v>25</v>
      </c>
      <c r="J104" s="358"/>
      <c r="K104" s="359"/>
      <c r="N104" s="388"/>
      <c r="O104" s="343"/>
      <c r="P104" s="346"/>
      <c r="Q104" s="34" t="s">
        <v>21</v>
      </c>
      <c r="R104" s="16" t="s">
        <v>22</v>
      </c>
      <c r="S104" s="11" t="s">
        <v>23</v>
      </c>
      <c r="T104" s="12" t="s">
        <v>24</v>
      </c>
      <c r="U104" s="357" t="s">
        <v>25</v>
      </c>
      <c r="V104" s="358"/>
      <c r="W104" s="359"/>
      <c r="Z104" s="388"/>
      <c r="AA104" s="343"/>
      <c r="AB104" s="346"/>
      <c r="AC104" s="34" t="s">
        <v>21</v>
      </c>
      <c r="AD104" s="16" t="s">
        <v>22</v>
      </c>
      <c r="AE104" s="11" t="s">
        <v>23</v>
      </c>
      <c r="AF104" s="12" t="s">
        <v>24</v>
      </c>
      <c r="AG104" s="357" t="s">
        <v>25</v>
      </c>
      <c r="AH104" s="358"/>
      <c r="AI104" s="359"/>
      <c r="AL104" s="388"/>
      <c r="AM104" s="343"/>
      <c r="AN104" s="346"/>
      <c r="AO104" s="34" t="s">
        <v>21</v>
      </c>
      <c r="AP104" s="16" t="s">
        <v>22</v>
      </c>
      <c r="AQ104" s="11" t="s">
        <v>23</v>
      </c>
      <c r="AR104" s="12" t="s">
        <v>24</v>
      </c>
      <c r="AS104" s="357" t="s">
        <v>25</v>
      </c>
      <c r="AT104" s="358"/>
      <c r="AU104" s="359"/>
      <c r="AX104" s="388"/>
      <c r="AY104" s="343"/>
      <c r="AZ104" s="346"/>
      <c r="BA104" s="34" t="s">
        <v>21</v>
      </c>
      <c r="BB104" s="16" t="s">
        <v>22</v>
      </c>
      <c r="BC104" s="11" t="s">
        <v>23</v>
      </c>
      <c r="BD104" s="12" t="s">
        <v>24</v>
      </c>
      <c r="BE104" s="357" t="s">
        <v>25</v>
      </c>
      <c r="BF104" s="358"/>
      <c r="BG104" s="359"/>
      <c r="BJ104" s="388"/>
      <c r="BK104" s="343"/>
      <c r="BL104" s="346"/>
      <c r="BM104" s="34" t="s">
        <v>21</v>
      </c>
      <c r="BN104" s="16" t="s">
        <v>22</v>
      </c>
      <c r="BO104" s="11" t="s">
        <v>23</v>
      </c>
      <c r="BP104" s="12" t="s">
        <v>24</v>
      </c>
      <c r="BQ104" s="357" t="s">
        <v>25</v>
      </c>
      <c r="BR104" s="358"/>
      <c r="BS104" s="359"/>
      <c r="BV104" s="388"/>
      <c r="BW104" s="343"/>
      <c r="BX104" s="346"/>
      <c r="BY104" s="34" t="s">
        <v>21</v>
      </c>
      <c r="BZ104" s="16" t="s">
        <v>22</v>
      </c>
      <c r="CA104" s="11" t="s">
        <v>23</v>
      </c>
      <c r="CB104" s="12" t="s">
        <v>24</v>
      </c>
      <c r="CC104" s="357" t="s">
        <v>25</v>
      </c>
      <c r="CD104" s="358"/>
      <c r="CE104" s="359"/>
      <c r="CH104" s="388"/>
      <c r="CI104" s="343"/>
      <c r="CJ104" s="346"/>
      <c r="CK104" s="34" t="s">
        <v>21</v>
      </c>
      <c r="CL104" s="16" t="s">
        <v>22</v>
      </c>
      <c r="CM104" s="11" t="s">
        <v>23</v>
      </c>
      <c r="CN104" s="12" t="s">
        <v>24</v>
      </c>
      <c r="CO104" s="357" t="s">
        <v>25</v>
      </c>
      <c r="CP104" s="358"/>
      <c r="CQ104" s="359"/>
      <c r="CT104" s="388"/>
      <c r="CU104" s="343"/>
      <c r="CV104" s="346"/>
      <c r="CW104" s="34" t="s">
        <v>21</v>
      </c>
      <c r="CX104" s="16" t="s">
        <v>22</v>
      </c>
      <c r="CY104" s="11" t="s">
        <v>23</v>
      </c>
      <c r="CZ104" s="12" t="s">
        <v>24</v>
      </c>
      <c r="DA104" s="357" t="s">
        <v>25</v>
      </c>
      <c r="DB104" s="358"/>
      <c r="DC104" s="359"/>
      <c r="DF104" s="388"/>
      <c r="DG104" s="343"/>
      <c r="DH104" s="346"/>
      <c r="DI104" s="34" t="s">
        <v>21</v>
      </c>
      <c r="DJ104" s="16" t="s">
        <v>22</v>
      </c>
      <c r="DK104" s="11" t="s">
        <v>23</v>
      </c>
      <c r="DL104" s="12" t="s">
        <v>24</v>
      </c>
      <c r="DM104" s="357" t="s">
        <v>25</v>
      </c>
      <c r="DN104" s="358"/>
      <c r="DO104" s="359"/>
      <c r="DR104" s="388"/>
      <c r="DS104" s="343"/>
      <c r="DT104" s="346"/>
      <c r="DU104" s="34" t="s">
        <v>21</v>
      </c>
      <c r="DV104" s="16" t="s">
        <v>22</v>
      </c>
      <c r="DW104" s="11" t="s">
        <v>23</v>
      </c>
      <c r="DX104" s="12" t="s">
        <v>24</v>
      </c>
      <c r="DY104" s="357" t="s">
        <v>25</v>
      </c>
      <c r="DZ104" s="358"/>
      <c r="EA104" s="359"/>
      <c r="ED104" s="388"/>
      <c r="EE104" s="343"/>
      <c r="EF104" s="346"/>
      <c r="EG104" s="34" t="s">
        <v>21</v>
      </c>
      <c r="EH104" s="16" t="s">
        <v>22</v>
      </c>
      <c r="EI104" s="11" t="s">
        <v>23</v>
      </c>
      <c r="EJ104" s="12" t="s">
        <v>24</v>
      </c>
      <c r="EK104" s="357" t="s">
        <v>25</v>
      </c>
      <c r="EL104" s="358"/>
      <c r="EM104" s="359"/>
      <c r="EP104" s="388"/>
      <c r="EQ104" s="343"/>
      <c r="ER104" s="346"/>
      <c r="ES104" s="34" t="s">
        <v>21</v>
      </c>
      <c r="ET104" s="16" t="s">
        <v>22</v>
      </c>
      <c r="EU104" s="11" t="s">
        <v>23</v>
      </c>
      <c r="EV104" s="12" t="s">
        <v>24</v>
      </c>
      <c r="EW104" s="357" t="s">
        <v>25</v>
      </c>
      <c r="EX104" s="358"/>
      <c r="EY104" s="359"/>
      <c r="FB104" s="388"/>
      <c r="FC104" s="343"/>
      <c r="FD104" s="346"/>
      <c r="FE104" s="34" t="s">
        <v>21</v>
      </c>
      <c r="FF104" s="16" t="s">
        <v>22</v>
      </c>
      <c r="FG104" s="11" t="s">
        <v>23</v>
      </c>
      <c r="FH104" s="12" t="s">
        <v>24</v>
      </c>
      <c r="FI104" s="357" t="s">
        <v>25</v>
      </c>
      <c r="FJ104" s="358"/>
      <c r="FK104" s="359"/>
    </row>
    <row r="105" spans="1:167" ht="18" customHeight="1" x14ac:dyDescent="0.45">
      <c r="B105" s="388"/>
      <c r="C105" s="343"/>
      <c r="D105" s="346"/>
      <c r="E105" s="34" t="s">
        <v>26</v>
      </c>
      <c r="F105" s="16" t="s">
        <v>22</v>
      </c>
      <c r="G105" s="11" t="s">
        <v>12</v>
      </c>
      <c r="H105" s="12" t="s">
        <v>13</v>
      </c>
      <c r="I105" s="360" t="s">
        <v>27</v>
      </c>
      <c r="J105" s="361"/>
      <c r="K105" s="362"/>
      <c r="N105" s="388"/>
      <c r="O105" s="343"/>
      <c r="P105" s="346"/>
      <c r="Q105" s="34" t="s">
        <v>26</v>
      </c>
      <c r="R105" s="16" t="s">
        <v>22</v>
      </c>
      <c r="S105" s="11" t="s">
        <v>12</v>
      </c>
      <c r="T105" s="12" t="s">
        <v>13</v>
      </c>
      <c r="U105" s="360" t="s">
        <v>27</v>
      </c>
      <c r="V105" s="361"/>
      <c r="W105" s="362"/>
      <c r="Z105" s="388"/>
      <c r="AA105" s="343"/>
      <c r="AB105" s="346"/>
      <c r="AC105" s="34" t="s">
        <v>26</v>
      </c>
      <c r="AD105" s="16" t="s">
        <v>22</v>
      </c>
      <c r="AE105" s="11" t="s">
        <v>12</v>
      </c>
      <c r="AF105" s="12" t="s">
        <v>13</v>
      </c>
      <c r="AG105" s="360" t="s">
        <v>27</v>
      </c>
      <c r="AH105" s="361"/>
      <c r="AI105" s="362"/>
      <c r="AL105" s="388"/>
      <c r="AM105" s="343"/>
      <c r="AN105" s="346"/>
      <c r="AO105" s="34" t="s">
        <v>26</v>
      </c>
      <c r="AP105" s="16" t="s">
        <v>22</v>
      </c>
      <c r="AQ105" s="11" t="s">
        <v>12</v>
      </c>
      <c r="AR105" s="12" t="s">
        <v>13</v>
      </c>
      <c r="AS105" s="360" t="s">
        <v>27</v>
      </c>
      <c r="AT105" s="361"/>
      <c r="AU105" s="362"/>
      <c r="AX105" s="388"/>
      <c r="AY105" s="343"/>
      <c r="AZ105" s="346"/>
      <c r="BA105" s="34" t="s">
        <v>26</v>
      </c>
      <c r="BB105" s="16" t="s">
        <v>22</v>
      </c>
      <c r="BC105" s="11" t="s">
        <v>12</v>
      </c>
      <c r="BD105" s="12" t="s">
        <v>13</v>
      </c>
      <c r="BE105" s="360" t="s">
        <v>27</v>
      </c>
      <c r="BF105" s="361"/>
      <c r="BG105" s="362"/>
      <c r="BJ105" s="388"/>
      <c r="BK105" s="343"/>
      <c r="BL105" s="346"/>
      <c r="BM105" s="34" t="s">
        <v>26</v>
      </c>
      <c r="BN105" s="16" t="s">
        <v>22</v>
      </c>
      <c r="BO105" s="11" t="s">
        <v>12</v>
      </c>
      <c r="BP105" s="12" t="s">
        <v>13</v>
      </c>
      <c r="BQ105" s="360" t="s">
        <v>27</v>
      </c>
      <c r="BR105" s="361"/>
      <c r="BS105" s="362"/>
      <c r="BV105" s="388"/>
      <c r="BW105" s="343"/>
      <c r="BX105" s="346"/>
      <c r="BY105" s="34" t="s">
        <v>26</v>
      </c>
      <c r="BZ105" s="16" t="s">
        <v>22</v>
      </c>
      <c r="CA105" s="11" t="s">
        <v>12</v>
      </c>
      <c r="CB105" s="12" t="s">
        <v>13</v>
      </c>
      <c r="CC105" s="360" t="s">
        <v>27</v>
      </c>
      <c r="CD105" s="361"/>
      <c r="CE105" s="362"/>
      <c r="CH105" s="388"/>
      <c r="CI105" s="343"/>
      <c r="CJ105" s="346"/>
      <c r="CK105" s="34" t="s">
        <v>26</v>
      </c>
      <c r="CL105" s="16" t="s">
        <v>22</v>
      </c>
      <c r="CM105" s="11" t="s">
        <v>12</v>
      </c>
      <c r="CN105" s="12" t="s">
        <v>13</v>
      </c>
      <c r="CO105" s="360" t="s">
        <v>27</v>
      </c>
      <c r="CP105" s="361"/>
      <c r="CQ105" s="362"/>
      <c r="CT105" s="388"/>
      <c r="CU105" s="343"/>
      <c r="CV105" s="346"/>
      <c r="CW105" s="34" t="s">
        <v>26</v>
      </c>
      <c r="CX105" s="16" t="s">
        <v>22</v>
      </c>
      <c r="CY105" s="11" t="s">
        <v>12</v>
      </c>
      <c r="CZ105" s="12" t="s">
        <v>13</v>
      </c>
      <c r="DA105" s="360" t="s">
        <v>27</v>
      </c>
      <c r="DB105" s="361"/>
      <c r="DC105" s="362"/>
      <c r="DF105" s="388"/>
      <c r="DG105" s="343"/>
      <c r="DH105" s="346"/>
      <c r="DI105" s="34" t="s">
        <v>26</v>
      </c>
      <c r="DJ105" s="16" t="s">
        <v>22</v>
      </c>
      <c r="DK105" s="11" t="s">
        <v>12</v>
      </c>
      <c r="DL105" s="12" t="s">
        <v>13</v>
      </c>
      <c r="DM105" s="360" t="s">
        <v>27</v>
      </c>
      <c r="DN105" s="361"/>
      <c r="DO105" s="362"/>
      <c r="DR105" s="388"/>
      <c r="DS105" s="343"/>
      <c r="DT105" s="346"/>
      <c r="DU105" s="34" t="s">
        <v>26</v>
      </c>
      <c r="DV105" s="16" t="s">
        <v>22</v>
      </c>
      <c r="DW105" s="11" t="s">
        <v>12</v>
      </c>
      <c r="DX105" s="12" t="s">
        <v>13</v>
      </c>
      <c r="DY105" s="360" t="s">
        <v>27</v>
      </c>
      <c r="DZ105" s="361"/>
      <c r="EA105" s="362"/>
      <c r="ED105" s="388"/>
      <c r="EE105" s="343"/>
      <c r="EF105" s="346"/>
      <c r="EG105" s="34" t="s">
        <v>26</v>
      </c>
      <c r="EH105" s="16" t="s">
        <v>22</v>
      </c>
      <c r="EI105" s="11" t="s">
        <v>12</v>
      </c>
      <c r="EJ105" s="12" t="s">
        <v>13</v>
      </c>
      <c r="EK105" s="360" t="s">
        <v>27</v>
      </c>
      <c r="EL105" s="361"/>
      <c r="EM105" s="362"/>
      <c r="EP105" s="388"/>
      <c r="EQ105" s="343"/>
      <c r="ER105" s="346"/>
      <c r="ES105" s="34" t="s">
        <v>26</v>
      </c>
      <c r="ET105" s="16" t="s">
        <v>22</v>
      </c>
      <c r="EU105" s="11" t="s">
        <v>12</v>
      </c>
      <c r="EV105" s="12" t="s">
        <v>13</v>
      </c>
      <c r="EW105" s="360" t="s">
        <v>27</v>
      </c>
      <c r="EX105" s="361"/>
      <c r="EY105" s="362"/>
      <c r="FB105" s="388"/>
      <c r="FC105" s="343"/>
      <c r="FD105" s="346"/>
      <c r="FE105" s="34" t="s">
        <v>26</v>
      </c>
      <c r="FF105" s="16" t="s">
        <v>22</v>
      </c>
      <c r="FG105" s="11" t="s">
        <v>12</v>
      </c>
      <c r="FH105" s="12" t="s">
        <v>13</v>
      </c>
      <c r="FI105" s="360" t="s">
        <v>27</v>
      </c>
      <c r="FJ105" s="361"/>
      <c r="FK105" s="362"/>
    </row>
    <row r="106" spans="1:167" ht="18" customHeight="1" x14ac:dyDescent="0.45">
      <c r="B106" s="388"/>
      <c r="C106" s="343"/>
      <c r="D106" s="346"/>
      <c r="E106" s="34" t="s">
        <v>28</v>
      </c>
      <c r="F106" s="16" t="s">
        <v>29</v>
      </c>
      <c r="G106" s="16" t="s">
        <v>30</v>
      </c>
      <c r="H106" s="12"/>
      <c r="I106" s="17"/>
      <c r="K106" s="28"/>
      <c r="N106" s="388"/>
      <c r="O106" s="343"/>
      <c r="P106" s="346"/>
      <c r="Q106" s="34" t="s">
        <v>28</v>
      </c>
      <c r="R106" s="16" t="s">
        <v>29</v>
      </c>
      <c r="S106" s="16" t="s">
        <v>30</v>
      </c>
      <c r="T106" s="12"/>
      <c r="U106" s="17"/>
      <c r="W106" s="28"/>
      <c r="Z106" s="388"/>
      <c r="AA106" s="343"/>
      <c r="AB106" s="346"/>
      <c r="AC106" s="34" t="s">
        <v>28</v>
      </c>
      <c r="AD106" s="16" t="s">
        <v>29</v>
      </c>
      <c r="AE106" s="16" t="s">
        <v>30</v>
      </c>
      <c r="AF106" s="12"/>
      <c r="AG106" s="17"/>
      <c r="AI106" s="28"/>
      <c r="AL106" s="388"/>
      <c r="AM106" s="343"/>
      <c r="AN106" s="346"/>
      <c r="AO106" s="34" t="s">
        <v>28</v>
      </c>
      <c r="AP106" s="16" t="s">
        <v>29</v>
      </c>
      <c r="AQ106" s="16" t="s">
        <v>30</v>
      </c>
      <c r="AR106" s="12"/>
      <c r="AS106" s="17"/>
      <c r="AU106" s="28"/>
      <c r="AX106" s="388"/>
      <c r="AY106" s="343"/>
      <c r="AZ106" s="346"/>
      <c r="BA106" s="34" t="s">
        <v>28</v>
      </c>
      <c r="BB106" s="16" t="s">
        <v>29</v>
      </c>
      <c r="BC106" s="16" t="s">
        <v>30</v>
      </c>
      <c r="BD106" s="12"/>
      <c r="BE106" s="17"/>
      <c r="BG106" s="28"/>
      <c r="BJ106" s="388"/>
      <c r="BK106" s="343"/>
      <c r="BL106" s="346"/>
      <c r="BM106" s="34" t="s">
        <v>28</v>
      </c>
      <c r="BN106" s="16" t="s">
        <v>29</v>
      </c>
      <c r="BO106" s="16" t="s">
        <v>30</v>
      </c>
      <c r="BP106" s="12"/>
      <c r="BQ106" s="17"/>
      <c r="BS106" s="28"/>
      <c r="BV106" s="388"/>
      <c r="BW106" s="343"/>
      <c r="BX106" s="346"/>
      <c r="BY106" s="34" t="s">
        <v>28</v>
      </c>
      <c r="BZ106" s="16" t="s">
        <v>29</v>
      </c>
      <c r="CA106" s="16" t="s">
        <v>30</v>
      </c>
      <c r="CB106" s="12"/>
      <c r="CC106" s="17"/>
      <c r="CE106" s="28"/>
      <c r="CH106" s="388"/>
      <c r="CI106" s="343"/>
      <c r="CJ106" s="346"/>
      <c r="CK106" s="34" t="s">
        <v>28</v>
      </c>
      <c r="CL106" s="16" t="s">
        <v>29</v>
      </c>
      <c r="CM106" s="16" t="s">
        <v>30</v>
      </c>
      <c r="CN106" s="12"/>
      <c r="CO106" s="17"/>
      <c r="CQ106" s="28"/>
      <c r="CT106" s="388"/>
      <c r="CU106" s="343"/>
      <c r="CV106" s="346"/>
      <c r="CW106" s="34" t="s">
        <v>28</v>
      </c>
      <c r="CX106" s="16" t="s">
        <v>29</v>
      </c>
      <c r="CY106" s="16" t="s">
        <v>30</v>
      </c>
      <c r="CZ106" s="12"/>
      <c r="DA106" s="17"/>
      <c r="DC106" s="28"/>
      <c r="DF106" s="388"/>
      <c r="DG106" s="343"/>
      <c r="DH106" s="346"/>
      <c r="DI106" s="34" t="s">
        <v>28</v>
      </c>
      <c r="DJ106" s="16" t="s">
        <v>29</v>
      </c>
      <c r="DK106" s="16" t="s">
        <v>30</v>
      </c>
      <c r="DL106" s="12"/>
      <c r="DM106" s="17"/>
      <c r="DO106" s="28"/>
      <c r="DR106" s="388"/>
      <c r="DS106" s="343"/>
      <c r="DT106" s="346"/>
      <c r="DU106" s="34" t="s">
        <v>28</v>
      </c>
      <c r="DV106" s="16" t="s">
        <v>29</v>
      </c>
      <c r="DW106" s="16" t="s">
        <v>30</v>
      </c>
      <c r="DX106" s="12"/>
      <c r="DY106" s="17"/>
      <c r="EA106" s="28"/>
      <c r="ED106" s="388"/>
      <c r="EE106" s="343"/>
      <c r="EF106" s="346"/>
      <c r="EG106" s="34" t="s">
        <v>28</v>
      </c>
      <c r="EH106" s="16" t="s">
        <v>29</v>
      </c>
      <c r="EI106" s="16" t="s">
        <v>30</v>
      </c>
      <c r="EJ106" s="12"/>
      <c r="EK106" s="17"/>
      <c r="EM106" s="28"/>
      <c r="EP106" s="388"/>
      <c r="EQ106" s="343"/>
      <c r="ER106" s="346"/>
      <c r="ES106" s="34" t="s">
        <v>28</v>
      </c>
      <c r="ET106" s="16" t="s">
        <v>29</v>
      </c>
      <c r="EU106" s="16" t="s">
        <v>30</v>
      </c>
      <c r="EV106" s="12"/>
      <c r="EW106" s="17"/>
      <c r="EY106" s="28"/>
      <c r="FB106" s="388"/>
      <c r="FC106" s="343"/>
      <c r="FD106" s="346"/>
      <c r="FE106" s="34" t="s">
        <v>28</v>
      </c>
      <c r="FF106" s="16" t="s">
        <v>29</v>
      </c>
      <c r="FG106" s="16" t="s">
        <v>30</v>
      </c>
      <c r="FH106" s="12"/>
      <c r="FI106" s="17"/>
      <c r="FK106" s="28"/>
    </row>
    <row r="107" spans="1:167" ht="18" customHeight="1" thickBot="1" x14ac:dyDescent="0.5">
      <c r="B107" s="389"/>
      <c r="C107" s="344"/>
      <c r="D107" s="350"/>
      <c r="E107" s="35" t="s">
        <v>31</v>
      </c>
      <c r="F107" s="363" t="s">
        <v>32</v>
      </c>
      <c r="G107" s="364"/>
      <c r="H107" s="364"/>
      <c r="I107" s="30"/>
      <c r="J107" s="31"/>
      <c r="K107" s="32"/>
      <c r="N107" s="389"/>
      <c r="O107" s="344"/>
      <c r="P107" s="350"/>
      <c r="Q107" s="35" t="s">
        <v>31</v>
      </c>
      <c r="R107" s="363" t="s">
        <v>32</v>
      </c>
      <c r="S107" s="364"/>
      <c r="T107" s="364"/>
      <c r="U107" s="30"/>
      <c r="V107" s="31"/>
      <c r="W107" s="32"/>
      <c r="Z107" s="389"/>
      <c r="AA107" s="344"/>
      <c r="AB107" s="350"/>
      <c r="AC107" s="35" t="s">
        <v>31</v>
      </c>
      <c r="AD107" s="363" t="s">
        <v>32</v>
      </c>
      <c r="AE107" s="364"/>
      <c r="AF107" s="364"/>
      <c r="AG107" s="30"/>
      <c r="AH107" s="31"/>
      <c r="AI107" s="32"/>
      <c r="AL107" s="389"/>
      <c r="AM107" s="344"/>
      <c r="AN107" s="350"/>
      <c r="AO107" s="35" t="s">
        <v>31</v>
      </c>
      <c r="AP107" s="363" t="s">
        <v>32</v>
      </c>
      <c r="AQ107" s="364"/>
      <c r="AR107" s="364"/>
      <c r="AS107" s="30"/>
      <c r="AT107" s="31"/>
      <c r="AU107" s="32"/>
      <c r="AX107" s="389"/>
      <c r="AY107" s="344"/>
      <c r="AZ107" s="350"/>
      <c r="BA107" s="35" t="s">
        <v>31</v>
      </c>
      <c r="BB107" s="363" t="s">
        <v>32</v>
      </c>
      <c r="BC107" s="364"/>
      <c r="BD107" s="364"/>
      <c r="BE107" s="30"/>
      <c r="BF107" s="31"/>
      <c r="BG107" s="32"/>
      <c r="BJ107" s="389"/>
      <c r="BK107" s="344"/>
      <c r="BL107" s="350"/>
      <c r="BM107" s="35" t="s">
        <v>31</v>
      </c>
      <c r="BN107" s="363" t="s">
        <v>32</v>
      </c>
      <c r="BO107" s="364"/>
      <c r="BP107" s="364"/>
      <c r="BQ107" s="30"/>
      <c r="BR107" s="31"/>
      <c r="BS107" s="32"/>
      <c r="BV107" s="389"/>
      <c r="BW107" s="344"/>
      <c r="BX107" s="350"/>
      <c r="BY107" s="35" t="s">
        <v>31</v>
      </c>
      <c r="BZ107" s="363" t="s">
        <v>32</v>
      </c>
      <c r="CA107" s="364"/>
      <c r="CB107" s="364"/>
      <c r="CC107" s="30"/>
      <c r="CD107" s="31"/>
      <c r="CE107" s="32"/>
      <c r="CH107" s="389"/>
      <c r="CI107" s="344"/>
      <c r="CJ107" s="350"/>
      <c r="CK107" s="35" t="s">
        <v>31</v>
      </c>
      <c r="CL107" s="363" t="s">
        <v>32</v>
      </c>
      <c r="CM107" s="364"/>
      <c r="CN107" s="364"/>
      <c r="CO107" s="30"/>
      <c r="CP107" s="31"/>
      <c r="CQ107" s="32"/>
      <c r="CT107" s="389"/>
      <c r="CU107" s="344"/>
      <c r="CV107" s="350"/>
      <c r="CW107" s="35" t="s">
        <v>31</v>
      </c>
      <c r="CX107" s="363" t="s">
        <v>32</v>
      </c>
      <c r="CY107" s="364"/>
      <c r="CZ107" s="364"/>
      <c r="DA107" s="30"/>
      <c r="DB107" s="31"/>
      <c r="DC107" s="32"/>
      <c r="DF107" s="389"/>
      <c r="DG107" s="344"/>
      <c r="DH107" s="350"/>
      <c r="DI107" s="35" t="s">
        <v>31</v>
      </c>
      <c r="DJ107" s="363" t="s">
        <v>32</v>
      </c>
      <c r="DK107" s="364"/>
      <c r="DL107" s="364"/>
      <c r="DM107" s="30"/>
      <c r="DN107" s="31"/>
      <c r="DO107" s="32"/>
      <c r="DR107" s="389"/>
      <c r="DS107" s="344"/>
      <c r="DT107" s="350"/>
      <c r="DU107" s="35" t="s">
        <v>31</v>
      </c>
      <c r="DV107" s="363" t="s">
        <v>32</v>
      </c>
      <c r="DW107" s="364"/>
      <c r="DX107" s="364"/>
      <c r="DY107" s="30"/>
      <c r="DZ107" s="31"/>
      <c r="EA107" s="32"/>
      <c r="ED107" s="389"/>
      <c r="EE107" s="344"/>
      <c r="EF107" s="350"/>
      <c r="EG107" s="35" t="s">
        <v>31</v>
      </c>
      <c r="EH107" s="363" t="s">
        <v>32</v>
      </c>
      <c r="EI107" s="364"/>
      <c r="EJ107" s="364"/>
      <c r="EK107" s="30"/>
      <c r="EL107" s="31"/>
      <c r="EM107" s="32"/>
      <c r="EP107" s="389"/>
      <c r="EQ107" s="344"/>
      <c r="ER107" s="350"/>
      <c r="ES107" s="35" t="s">
        <v>31</v>
      </c>
      <c r="ET107" s="363" t="s">
        <v>32</v>
      </c>
      <c r="EU107" s="364"/>
      <c r="EV107" s="364"/>
      <c r="EW107" s="30"/>
      <c r="EX107" s="31"/>
      <c r="EY107" s="32"/>
      <c r="FB107" s="389"/>
      <c r="FC107" s="344"/>
      <c r="FD107" s="350"/>
      <c r="FE107" s="35" t="s">
        <v>31</v>
      </c>
      <c r="FF107" s="363" t="s">
        <v>32</v>
      </c>
      <c r="FG107" s="364"/>
      <c r="FH107" s="364"/>
      <c r="FI107" s="30"/>
      <c r="FJ107" s="31"/>
      <c r="FK107" s="32"/>
    </row>
    <row r="108" spans="1:167" ht="18" customHeight="1" x14ac:dyDescent="0.45">
      <c r="B108" s="387" t="s">
        <v>33</v>
      </c>
      <c r="C108" s="390" t="s">
        <v>3</v>
      </c>
      <c r="D108" s="392" t="str">
        <f>献立入力用!B45</f>
        <v>オムライス</v>
      </c>
      <c r="E108" s="393"/>
      <c r="F108" s="394"/>
      <c r="G108" s="21" t="s">
        <v>4</v>
      </c>
      <c r="H108" s="22"/>
      <c r="I108" s="22"/>
      <c r="J108" s="22"/>
      <c r="K108" s="23"/>
      <c r="N108" s="387" t="s">
        <v>33</v>
      </c>
      <c r="O108" s="390" t="s">
        <v>3</v>
      </c>
      <c r="P108" s="392" t="str">
        <f>献立入力用!C45</f>
        <v>ごはん</v>
      </c>
      <c r="Q108" s="393"/>
      <c r="R108" s="394"/>
      <c r="S108" s="21" t="s">
        <v>4</v>
      </c>
      <c r="T108" s="22"/>
      <c r="U108" s="22"/>
      <c r="V108" s="22"/>
      <c r="W108" s="23"/>
      <c r="Z108" s="387" t="s">
        <v>33</v>
      </c>
      <c r="AA108" s="390" t="s">
        <v>3</v>
      </c>
      <c r="AB108" s="392" t="str">
        <f>献立入力用!D45</f>
        <v>キーマカレー</v>
      </c>
      <c r="AC108" s="393"/>
      <c r="AD108" s="394"/>
      <c r="AE108" s="21" t="s">
        <v>4</v>
      </c>
      <c r="AF108" s="22"/>
      <c r="AG108" s="22"/>
      <c r="AH108" s="22"/>
      <c r="AI108" s="23"/>
      <c r="AL108" s="387" t="s">
        <v>33</v>
      </c>
      <c r="AM108" s="390" t="s">
        <v>3</v>
      </c>
      <c r="AN108" s="392" t="str">
        <f>献立入力用!E45</f>
        <v>ごはん</v>
      </c>
      <c r="AO108" s="393"/>
      <c r="AP108" s="394"/>
      <c r="AQ108" s="21" t="s">
        <v>4</v>
      </c>
      <c r="AR108" s="22"/>
      <c r="AS108" s="22"/>
      <c r="AT108" s="22"/>
      <c r="AU108" s="23"/>
      <c r="AX108" s="387" t="s">
        <v>33</v>
      </c>
      <c r="AY108" s="390" t="s">
        <v>3</v>
      </c>
      <c r="AZ108" s="392" t="str">
        <f>献立入力用!F45</f>
        <v>きつねうどん</v>
      </c>
      <c r="BA108" s="393"/>
      <c r="BB108" s="394"/>
      <c r="BC108" s="21" t="s">
        <v>4</v>
      </c>
      <c r="BD108" s="22"/>
      <c r="BE108" s="22"/>
      <c r="BF108" s="22"/>
      <c r="BG108" s="23"/>
      <c r="BJ108" s="387" t="s">
        <v>33</v>
      </c>
      <c r="BK108" s="390" t="s">
        <v>3</v>
      </c>
      <c r="BL108" s="392" t="str">
        <f>献立入力用!G45</f>
        <v>ごはん</v>
      </c>
      <c r="BM108" s="393"/>
      <c r="BN108" s="394"/>
      <c r="BO108" s="21" t="s">
        <v>4</v>
      </c>
      <c r="BP108" s="22"/>
      <c r="BQ108" s="22"/>
      <c r="BR108" s="22"/>
      <c r="BS108" s="23"/>
      <c r="BV108" s="387" t="s">
        <v>33</v>
      </c>
      <c r="BW108" s="390" t="s">
        <v>3</v>
      </c>
      <c r="BX108" s="392">
        <f>献立入力用!H45</f>
        <v>0</v>
      </c>
      <c r="BY108" s="393"/>
      <c r="BZ108" s="394"/>
      <c r="CA108" s="21" t="s">
        <v>4</v>
      </c>
      <c r="CB108" s="22"/>
      <c r="CC108" s="22"/>
      <c r="CD108" s="22"/>
      <c r="CE108" s="23"/>
      <c r="CH108" s="387" t="s">
        <v>33</v>
      </c>
      <c r="CI108" s="390" t="s">
        <v>3</v>
      </c>
      <c r="CJ108" s="392">
        <f>献立入力用!I45</f>
        <v>0</v>
      </c>
      <c r="CK108" s="393"/>
      <c r="CL108" s="394"/>
      <c r="CM108" s="21" t="s">
        <v>4</v>
      </c>
      <c r="CN108" s="22"/>
      <c r="CO108" s="22"/>
      <c r="CP108" s="22"/>
      <c r="CQ108" s="23"/>
      <c r="CT108" s="387" t="s">
        <v>33</v>
      </c>
      <c r="CU108" s="390" t="s">
        <v>3</v>
      </c>
      <c r="CV108" s="392">
        <f>献立入力用!J45</f>
        <v>0</v>
      </c>
      <c r="CW108" s="393"/>
      <c r="CX108" s="394"/>
      <c r="CY108" s="21" t="s">
        <v>4</v>
      </c>
      <c r="CZ108" s="22"/>
      <c r="DA108" s="22"/>
      <c r="DB108" s="22"/>
      <c r="DC108" s="23"/>
      <c r="DF108" s="387" t="s">
        <v>33</v>
      </c>
      <c r="DG108" s="390" t="s">
        <v>3</v>
      </c>
      <c r="DH108" s="392">
        <f>献立入力用!K45</f>
        <v>0</v>
      </c>
      <c r="DI108" s="393"/>
      <c r="DJ108" s="394"/>
      <c r="DK108" s="21" t="s">
        <v>4</v>
      </c>
      <c r="DL108" s="22"/>
      <c r="DM108" s="22"/>
      <c r="DN108" s="22"/>
      <c r="DO108" s="23"/>
      <c r="DR108" s="387" t="s">
        <v>33</v>
      </c>
      <c r="DS108" s="390" t="s">
        <v>3</v>
      </c>
      <c r="DT108" s="392">
        <f>献立入力用!L45</f>
        <v>0</v>
      </c>
      <c r="DU108" s="393"/>
      <c r="DV108" s="394"/>
      <c r="DW108" s="21" t="s">
        <v>4</v>
      </c>
      <c r="DX108" s="22"/>
      <c r="DY108" s="22"/>
      <c r="DZ108" s="22"/>
      <c r="EA108" s="23"/>
      <c r="ED108" s="387" t="s">
        <v>33</v>
      </c>
      <c r="EE108" s="390" t="s">
        <v>3</v>
      </c>
      <c r="EF108" s="392">
        <f>献立入力用!M45</f>
        <v>0</v>
      </c>
      <c r="EG108" s="393"/>
      <c r="EH108" s="394"/>
      <c r="EI108" s="21" t="s">
        <v>4</v>
      </c>
      <c r="EJ108" s="22"/>
      <c r="EK108" s="22"/>
      <c r="EL108" s="22"/>
      <c r="EM108" s="23"/>
      <c r="EP108" s="387" t="s">
        <v>33</v>
      </c>
      <c r="EQ108" s="390" t="s">
        <v>3</v>
      </c>
      <c r="ER108" s="392">
        <f>献立入力用!N45</f>
        <v>0</v>
      </c>
      <c r="ES108" s="393"/>
      <c r="ET108" s="394"/>
      <c r="EU108" s="21" t="s">
        <v>4</v>
      </c>
      <c r="EV108" s="22"/>
      <c r="EW108" s="22"/>
      <c r="EX108" s="22"/>
      <c r="EY108" s="23"/>
      <c r="FB108" s="387" t="s">
        <v>33</v>
      </c>
      <c r="FC108" s="390" t="s">
        <v>3</v>
      </c>
      <c r="FD108" s="392">
        <f>献立入力用!O45</f>
        <v>0</v>
      </c>
      <c r="FE108" s="393"/>
      <c r="FF108" s="394"/>
      <c r="FG108" s="21" t="s">
        <v>4</v>
      </c>
      <c r="FH108" s="22"/>
      <c r="FI108" s="22"/>
      <c r="FJ108" s="22"/>
      <c r="FK108" s="23"/>
    </row>
    <row r="109" spans="1:167" ht="18" customHeight="1" x14ac:dyDescent="0.45">
      <c r="B109" s="388"/>
      <c r="C109" s="391"/>
      <c r="D109" s="395" t="str">
        <f>献立入力用!B46</f>
        <v>コンソメスープ</v>
      </c>
      <c r="E109" s="396"/>
      <c r="F109" s="397"/>
      <c r="G109" s="3"/>
      <c r="H109" s="4"/>
      <c r="I109" s="4"/>
      <c r="J109" s="4"/>
      <c r="K109" s="24"/>
      <c r="N109" s="388"/>
      <c r="O109" s="391"/>
      <c r="P109" s="395" t="str">
        <f>献立入力用!C46</f>
        <v>味噌汁</v>
      </c>
      <c r="Q109" s="396"/>
      <c r="R109" s="397"/>
      <c r="S109" s="3"/>
      <c r="T109" s="4"/>
      <c r="U109" s="4"/>
      <c r="V109" s="4"/>
      <c r="W109" s="24"/>
      <c r="Z109" s="388"/>
      <c r="AA109" s="391"/>
      <c r="AB109" s="395" t="str">
        <f>献立入力用!D46</f>
        <v>スープ</v>
      </c>
      <c r="AC109" s="396"/>
      <c r="AD109" s="397"/>
      <c r="AE109" s="3"/>
      <c r="AF109" s="4"/>
      <c r="AG109" s="4"/>
      <c r="AH109" s="4"/>
      <c r="AI109" s="24"/>
      <c r="AL109" s="388"/>
      <c r="AM109" s="391"/>
      <c r="AN109" s="395" t="str">
        <f>献立入力用!E46</f>
        <v>味噌汁</v>
      </c>
      <c r="AO109" s="396"/>
      <c r="AP109" s="397"/>
      <c r="AQ109" s="3"/>
      <c r="AR109" s="4"/>
      <c r="AS109" s="4"/>
      <c r="AT109" s="4"/>
      <c r="AU109" s="24"/>
      <c r="AX109" s="388"/>
      <c r="AY109" s="391"/>
      <c r="AZ109" s="395" t="str">
        <f>献立入力用!F46</f>
        <v>巻き寿司</v>
      </c>
      <c r="BA109" s="396"/>
      <c r="BB109" s="397"/>
      <c r="BC109" s="3"/>
      <c r="BD109" s="4"/>
      <c r="BE109" s="4"/>
      <c r="BF109" s="4"/>
      <c r="BG109" s="24"/>
      <c r="BJ109" s="388"/>
      <c r="BK109" s="391"/>
      <c r="BL109" s="395" t="str">
        <f>献立入力用!G46</f>
        <v>味噌汁</v>
      </c>
      <c r="BM109" s="396"/>
      <c r="BN109" s="397"/>
      <c r="BO109" s="3"/>
      <c r="BP109" s="4"/>
      <c r="BQ109" s="4"/>
      <c r="BR109" s="4"/>
      <c r="BS109" s="24"/>
      <c r="BV109" s="388"/>
      <c r="BW109" s="391"/>
      <c r="BX109" s="395">
        <f>献立入力用!H46</f>
        <v>0</v>
      </c>
      <c r="BY109" s="396"/>
      <c r="BZ109" s="397"/>
      <c r="CA109" s="3"/>
      <c r="CB109" s="4"/>
      <c r="CC109" s="4"/>
      <c r="CD109" s="4"/>
      <c r="CE109" s="24"/>
      <c r="CH109" s="388"/>
      <c r="CI109" s="391"/>
      <c r="CJ109" s="395">
        <f>献立入力用!I46</f>
        <v>0</v>
      </c>
      <c r="CK109" s="396"/>
      <c r="CL109" s="397"/>
      <c r="CM109" s="3"/>
      <c r="CN109" s="4"/>
      <c r="CO109" s="4"/>
      <c r="CP109" s="4"/>
      <c r="CQ109" s="24"/>
      <c r="CT109" s="388"/>
      <c r="CU109" s="391"/>
      <c r="CV109" s="395">
        <f>献立入力用!J46</f>
        <v>0</v>
      </c>
      <c r="CW109" s="396"/>
      <c r="CX109" s="397"/>
      <c r="CY109" s="3"/>
      <c r="CZ109" s="4"/>
      <c r="DA109" s="4"/>
      <c r="DB109" s="4"/>
      <c r="DC109" s="24"/>
      <c r="DF109" s="388"/>
      <c r="DG109" s="391"/>
      <c r="DH109" s="395">
        <f>献立入力用!K46</f>
        <v>0</v>
      </c>
      <c r="DI109" s="396"/>
      <c r="DJ109" s="397"/>
      <c r="DK109" s="3"/>
      <c r="DL109" s="4"/>
      <c r="DM109" s="4"/>
      <c r="DN109" s="4"/>
      <c r="DO109" s="24"/>
      <c r="DR109" s="388"/>
      <c r="DS109" s="391"/>
      <c r="DT109" s="395">
        <f>献立入力用!L46</f>
        <v>0</v>
      </c>
      <c r="DU109" s="396"/>
      <c r="DV109" s="397"/>
      <c r="DW109" s="3"/>
      <c r="DX109" s="4"/>
      <c r="DY109" s="4"/>
      <c r="DZ109" s="4"/>
      <c r="EA109" s="24"/>
      <c r="ED109" s="388"/>
      <c r="EE109" s="391"/>
      <c r="EF109" s="395">
        <f>献立入力用!M46</f>
        <v>0</v>
      </c>
      <c r="EG109" s="396"/>
      <c r="EH109" s="397"/>
      <c r="EI109" s="3"/>
      <c r="EJ109" s="4"/>
      <c r="EK109" s="4"/>
      <c r="EL109" s="4"/>
      <c r="EM109" s="24"/>
      <c r="EP109" s="388"/>
      <c r="EQ109" s="391"/>
      <c r="ER109" s="395">
        <f>献立入力用!N46</f>
        <v>0</v>
      </c>
      <c r="ES109" s="396"/>
      <c r="ET109" s="397"/>
      <c r="EU109" s="3"/>
      <c r="EV109" s="4"/>
      <c r="EW109" s="4"/>
      <c r="EX109" s="4"/>
      <c r="EY109" s="24"/>
      <c r="FB109" s="388"/>
      <c r="FC109" s="391"/>
      <c r="FD109" s="395">
        <f>献立入力用!O46</f>
        <v>0</v>
      </c>
      <c r="FE109" s="396"/>
      <c r="FF109" s="397"/>
      <c r="FG109" s="3"/>
      <c r="FH109" s="4"/>
      <c r="FI109" s="4"/>
      <c r="FJ109" s="4"/>
      <c r="FK109" s="24"/>
    </row>
    <row r="110" spans="1:167" ht="18" customHeight="1" x14ac:dyDescent="0.45">
      <c r="B110" s="388"/>
      <c r="C110" s="391"/>
      <c r="D110" s="395" t="str">
        <f>献立入力用!B48</f>
        <v>フルーツ</v>
      </c>
      <c r="E110" s="396"/>
      <c r="F110" s="397"/>
      <c r="G110" s="3"/>
      <c r="H110" s="4"/>
      <c r="I110" s="4"/>
      <c r="J110" s="4"/>
      <c r="K110" s="24"/>
      <c r="N110" s="388"/>
      <c r="O110" s="391"/>
      <c r="P110" s="395" t="str">
        <f>献立入力用!C47</f>
        <v>金目鯛の煮つけ</v>
      </c>
      <c r="Q110" s="396"/>
      <c r="R110" s="397"/>
      <c r="S110" s="3"/>
      <c r="T110" s="4"/>
      <c r="U110" s="4"/>
      <c r="V110" s="4"/>
      <c r="W110" s="24"/>
      <c r="Z110" s="388"/>
      <c r="AA110" s="391"/>
      <c r="AB110" s="395" t="str">
        <f>献立入力用!D47</f>
        <v>サラダ</v>
      </c>
      <c r="AC110" s="396"/>
      <c r="AD110" s="397"/>
      <c r="AE110" s="3"/>
      <c r="AF110" s="4"/>
      <c r="AG110" s="4"/>
      <c r="AH110" s="4"/>
      <c r="AI110" s="24"/>
      <c r="AL110" s="388"/>
      <c r="AM110" s="391"/>
      <c r="AN110" s="395" t="str">
        <f>献立入力用!E47</f>
        <v>鮭の塩麴焼き</v>
      </c>
      <c r="AO110" s="396"/>
      <c r="AP110" s="397"/>
      <c r="AQ110" s="3"/>
      <c r="AR110" s="4"/>
      <c r="AS110" s="4"/>
      <c r="AT110" s="4"/>
      <c r="AU110" s="24"/>
      <c r="AX110" s="388"/>
      <c r="AY110" s="391"/>
      <c r="AZ110" s="395" t="str">
        <f>献立入力用!F47</f>
        <v>かしわ天</v>
      </c>
      <c r="BA110" s="396"/>
      <c r="BB110" s="397"/>
      <c r="BC110" s="3"/>
      <c r="BD110" s="4"/>
      <c r="BE110" s="4"/>
      <c r="BF110" s="4"/>
      <c r="BG110" s="24"/>
      <c r="BJ110" s="388"/>
      <c r="BK110" s="391"/>
      <c r="BL110" s="395" t="str">
        <f>献立入力用!G47</f>
        <v>酢豚</v>
      </c>
      <c r="BM110" s="396"/>
      <c r="BN110" s="397"/>
      <c r="BO110" s="3"/>
      <c r="BP110" s="4"/>
      <c r="BQ110" s="4"/>
      <c r="BR110" s="4"/>
      <c r="BS110" s="24"/>
      <c r="BV110" s="388"/>
      <c r="BW110" s="391"/>
      <c r="BX110" s="395">
        <f>献立入力用!H47</f>
        <v>0</v>
      </c>
      <c r="BY110" s="396"/>
      <c r="BZ110" s="397"/>
      <c r="CA110" s="3"/>
      <c r="CB110" s="4"/>
      <c r="CC110" s="4"/>
      <c r="CD110" s="4"/>
      <c r="CE110" s="24"/>
      <c r="CH110" s="388"/>
      <c r="CI110" s="391"/>
      <c r="CJ110" s="395">
        <f>献立入力用!I47</f>
        <v>0</v>
      </c>
      <c r="CK110" s="396"/>
      <c r="CL110" s="397"/>
      <c r="CM110" s="3"/>
      <c r="CN110" s="4"/>
      <c r="CO110" s="4"/>
      <c r="CP110" s="4"/>
      <c r="CQ110" s="24"/>
      <c r="CT110" s="388"/>
      <c r="CU110" s="391"/>
      <c r="CV110" s="395">
        <f>献立入力用!J47</f>
        <v>0</v>
      </c>
      <c r="CW110" s="396"/>
      <c r="CX110" s="397"/>
      <c r="CY110" s="3"/>
      <c r="CZ110" s="4"/>
      <c r="DA110" s="4"/>
      <c r="DB110" s="4"/>
      <c r="DC110" s="24"/>
      <c r="DF110" s="388"/>
      <c r="DG110" s="391"/>
      <c r="DH110" s="395">
        <f>献立入力用!K47</f>
        <v>0</v>
      </c>
      <c r="DI110" s="396"/>
      <c r="DJ110" s="397"/>
      <c r="DK110" s="3"/>
      <c r="DL110" s="4"/>
      <c r="DM110" s="4"/>
      <c r="DN110" s="4"/>
      <c r="DO110" s="24"/>
      <c r="DR110" s="388"/>
      <c r="DS110" s="391"/>
      <c r="DT110" s="395">
        <f>献立入力用!L47</f>
        <v>0</v>
      </c>
      <c r="DU110" s="396"/>
      <c r="DV110" s="397"/>
      <c r="DW110" s="3"/>
      <c r="DX110" s="4"/>
      <c r="DY110" s="4"/>
      <c r="DZ110" s="4"/>
      <c r="EA110" s="24"/>
      <c r="ED110" s="388"/>
      <c r="EE110" s="391"/>
      <c r="EF110" s="395">
        <f>献立入力用!M47</f>
        <v>0</v>
      </c>
      <c r="EG110" s="396"/>
      <c r="EH110" s="397"/>
      <c r="EI110" s="3"/>
      <c r="EJ110" s="4"/>
      <c r="EK110" s="4"/>
      <c r="EL110" s="4"/>
      <c r="EM110" s="24"/>
      <c r="EP110" s="388"/>
      <c r="EQ110" s="391"/>
      <c r="ER110" s="395">
        <f>献立入力用!N47</f>
        <v>0</v>
      </c>
      <c r="ES110" s="396"/>
      <c r="ET110" s="397"/>
      <c r="EU110" s="3"/>
      <c r="EV110" s="4"/>
      <c r="EW110" s="4"/>
      <c r="EX110" s="4"/>
      <c r="EY110" s="24"/>
      <c r="FB110" s="388"/>
      <c r="FC110" s="391"/>
      <c r="FD110" s="395">
        <f>献立入力用!O47</f>
        <v>0</v>
      </c>
      <c r="FE110" s="396"/>
      <c r="FF110" s="397"/>
      <c r="FG110" s="3"/>
      <c r="FH110" s="4"/>
      <c r="FI110" s="4"/>
      <c r="FJ110" s="4"/>
      <c r="FK110" s="24"/>
    </row>
    <row r="111" spans="1:167" ht="18" customHeight="1" x14ac:dyDescent="0.45">
      <c r="B111" s="388"/>
      <c r="C111" s="391"/>
      <c r="D111" s="395">
        <f>献立入力用!B49</f>
        <v>0</v>
      </c>
      <c r="E111" s="396"/>
      <c r="F111" s="397"/>
      <c r="G111" s="5"/>
      <c r="H111" s="6"/>
      <c r="I111" s="6"/>
      <c r="J111" s="6"/>
      <c r="K111" s="25"/>
      <c r="N111" s="388"/>
      <c r="O111" s="391"/>
      <c r="P111" s="395" t="str">
        <f>献立入力用!C48</f>
        <v>里芋の味噌煮</v>
      </c>
      <c r="Q111" s="396"/>
      <c r="R111" s="397"/>
      <c r="S111" s="5"/>
      <c r="T111" s="6"/>
      <c r="U111" s="6"/>
      <c r="V111" s="6"/>
      <c r="W111" s="25"/>
      <c r="Z111" s="388"/>
      <c r="AA111" s="391"/>
      <c r="AB111" s="395" t="str">
        <f>献立入力用!D48</f>
        <v>フルーツ</v>
      </c>
      <c r="AC111" s="396"/>
      <c r="AD111" s="397"/>
      <c r="AE111" s="5"/>
      <c r="AF111" s="6"/>
      <c r="AG111" s="6"/>
      <c r="AH111" s="6"/>
      <c r="AI111" s="25"/>
      <c r="AL111" s="388"/>
      <c r="AM111" s="391"/>
      <c r="AN111" s="395" t="str">
        <f>献立入力用!E48</f>
        <v>えりんぎとピーマンのおかか煮</v>
      </c>
      <c r="AO111" s="396"/>
      <c r="AP111" s="397"/>
      <c r="AQ111" s="5"/>
      <c r="AR111" s="6"/>
      <c r="AS111" s="6"/>
      <c r="AT111" s="6"/>
      <c r="AU111" s="25"/>
      <c r="AX111" s="388"/>
      <c r="AY111" s="391"/>
      <c r="AZ111" s="395" t="str">
        <f>献立入力用!F48</f>
        <v>ほうれん草の胡麻和え</v>
      </c>
      <c r="BA111" s="396"/>
      <c r="BB111" s="397"/>
      <c r="BC111" s="5"/>
      <c r="BD111" s="6"/>
      <c r="BE111" s="6"/>
      <c r="BF111" s="6"/>
      <c r="BG111" s="25"/>
      <c r="BJ111" s="388"/>
      <c r="BK111" s="391"/>
      <c r="BL111" s="395" t="str">
        <f>献立入力用!G48</f>
        <v>春雨サラダ</v>
      </c>
      <c r="BM111" s="396"/>
      <c r="BN111" s="397"/>
      <c r="BO111" s="5"/>
      <c r="BP111" s="6"/>
      <c r="BQ111" s="6"/>
      <c r="BR111" s="6"/>
      <c r="BS111" s="25"/>
      <c r="BV111" s="388"/>
      <c r="BW111" s="391"/>
      <c r="BX111" s="395">
        <f>献立入力用!H48</f>
        <v>0</v>
      </c>
      <c r="BY111" s="396"/>
      <c r="BZ111" s="397"/>
      <c r="CA111" s="5"/>
      <c r="CB111" s="6"/>
      <c r="CC111" s="6"/>
      <c r="CD111" s="6"/>
      <c r="CE111" s="25"/>
      <c r="CH111" s="388"/>
      <c r="CI111" s="391"/>
      <c r="CJ111" s="395">
        <f>献立入力用!I48</f>
        <v>0</v>
      </c>
      <c r="CK111" s="396"/>
      <c r="CL111" s="397"/>
      <c r="CM111" s="5"/>
      <c r="CN111" s="6"/>
      <c r="CO111" s="6"/>
      <c r="CP111" s="6"/>
      <c r="CQ111" s="25"/>
      <c r="CT111" s="388"/>
      <c r="CU111" s="391"/>
      <c r="CV111" s="395">
        <f>献立入力用!J48</f>
        <v>0</v>
      </c>
      <c r="CW111" s="396"/>
      <c r="CX111" s="397"/>
      <c r="CY111" s="5"/>
      <c r="CZ111" s="6"/>
      <c r="DA111" s="6"/>
      <c r="DB111" s="6"/>
      <c r="DC111" s="25"/>
      <c r="DF111" s="388"/>
      <c r="DG111" s="391"/>
      <c r="DH111" s="395">
        <f>献立入力用!K48</f>
        <v>0</v>
      </c>
      <c r="DI111" s="396"/>
      <c r="DJ111" s="397"/>
      <c r="DK111" s="5"/>
      <c r="DL111" s="6"/>
      <c r="DM111" s="6"/>
      <c r="DN111" s="6"/>
      <c r="DO111" s="25"/>
      <c r="DR111" s="388"/>
      <c r="DS111" s="391"/>
      <c r="DT111" s="395">
        <f>献立入力用!L48</f>
        <v>0</v>
      </c>
      <c r="DU111" s="396"/>
      <c r="DV111" s="397"/>
      <c r="DW111" s="5"/>
      <c r="DX111" s="6"/>
      <c r="DY111" s="6"/>
      <c r="DZ111" s="6"/>
      <c r="EA111" s="25"/>
      <c r="ED111" s="388"/>
      <c r="EE111" s="391"/>
      <c r="EF111" s="395">
        <f>献立入力用!M48</f>
        <v>0</v>
      </c>
      <c r="EG111" s="396"/>
      <c r="EH111" s="397"/>
      <c r="EI111" s="5"/>
      <c r="EJ111" s="6"/>
      <c r="EK111" s="6"/>
      <c r="EL111" s="6"/>
      <c r="EM111" s="25"/>
      <c r="EP111" s="388"/>
      <c r="EQ111" s="391"/>
      <c r="ER111" s="395">
        <f>献立入力用!N48</f>
        <v>0</v>
      </c>
      <c r="ES111" s="396"/>
      <c r="ET111" s="397"/>
      <c r="EU111" s="5"/>
      <c r="EV111" s="6"/>
      <c r="EW111" s="6"/>
      <c r="EX111" s="6"/>
      <c r="EY111" s="25"/>
      <c r="FB111" s="388"/>
      <c r="FC111" s="391"/>
      <c r="FD111" s="395">
        <f>献立入力用!O48</f>
        <v>0</v>
      </c>
      <c r="FE111" s="396"/>
      <c r="FF111" s="397"/>
      <c r="FG111" s="5"/>
      <c r="FH111" s="6"/>
      <c r="FI111" s="6"/>
      <c r="FJ111" s="6"/>
      <c r="FK111" s="25"/>
    </row>
    <row r="112" spans="1:167" ht="18" customHeight="1" x14ac:dyDescent="0.45">
      <c r="A112" s="37"/>
      <c r="B112" s="388"/>
      <c r="C112" s="391"/>
      <c r="D112" s="398" t="e">
        <f>献立入力用!#REF!</f>
        <v>#REF!</v>
      </c>
      <c r="E112" s="399"/>
      <c r="F112" s="400"/>
      <c r="G112" s="7"/>
      <c r="H112" s="8"/>
      <c r="I112" s="8"/>
      <c r="J112" s="8"/>
      <c r="K112" s="26"/>
      <c r="M112" s="37"/>
      <c r="N112" s="388"/>
      <c r="O112" s="391"/>
      <c r="P112" s="398" t="str">
        <f>献立入力用!C49</f>
        <v>春菊の胡麻和え</v>
      </c>
      <c r="Q112" s="399"/>
      <c r="R112" s="400"/>
      <c r="S112" s="7"/>
      <c r="T112" s="8"/>
      <c r="U112" s="8"/>
      <c r="V112" s="8"/>
      <c r="W112" s="26"/>
      <c r="Y112" s="37"/>
      <c r="Z112" s="388"/>
      <c r="AA112" s="391"/>
      <c r="AB112" s="398">
        <f>献立入力用!D49</f>
        <v>0</v>
      </c>
      <c r="AC112" s="399"/>
      <c r="AD112" s="400"/>
      <c r="AE112" s="7"/>
      <c r="AF112" s="8"/>
      <c r="AG112" s="8"/>
      <c r="AH112" s="8"/>
      <c r="AI112" s="26"/>
      <c r="AK112" s="37"/>
      <c r="AL112" s="388"/>
      <c r="AM112" s="391"/>
      <c r="AN112" s="398" t="str">
        <f>献立入力用!E49</f>
        <v>なます</v>
      </c>
      <c r="AO112" s="399"/>
      <c r="AP112" s="400"/>
      <c r="AQ112" s="7"/>
      <c r="AR112" s="8"/>
      <c r="AS112" s="8"/>
      <c r="AT112" s="8"/>
      <c r="AU112" s="26"/>
      <c r="AW112" s="37"/>
      <c r="AX112" s="388"/>
      <c r="AY112" s="391"/>
      <c r="AZ112" s="398">
        <f>献立入力用!F49</f>
        <v>0</v>
      </c>
      <c r="BA112" s="399"/>
      <c r="BB112" s="400"/>
      <c r="BC112" s="7"/>
      <c r="BD112" s="8"/>
      <c r="BE112" s="8"/>
      <c r="BF112" s="8"/>
      <c r="BG112" s="26"/>
      <c r="BI112" s="37"/>
      <c r="BJ112" s="388"/>
      <c r="BK112" s="391"/>
      <c r="BL112" s="398" t="str">
        <f>献立入力用!G49</f>
        <v>ライチゼリー</v>
      </c>
      <c r="BM112" s="399"/>
      <c r="BN112" s="400"/>
      <c r="BO112" s="7"/>
      <c r="BP112" s="8"/>
      <c r="BQ112" s="8"/>
      <c r="BR112" s="8"/>
      <c r="BS112" s="26"/>
      <c r="BU112" s="37"/>
      <c r="BV112" s="388"/>
      <c r="BW112" s="391"/>
      <c r="BX112" s="398">
        <f>献立入力用!H49</f>
        <v>0</v>
      </c>
      <c r="BY112" s="399"/>
      <c r="BZ112" s="400"/>
      <c r="CA112" s="7"/>
      <c r="CB112" s="8"/>
      <c r="CC112" s="8"/>
      <c r="CD112" s="8"/>
      <c r="CE112" s="26"/>
      <c r="CG112" s="37"/>
      <c r="CH112" s="388"/>
      <c r="CI112" s="391"/>
      <c r="CJ112" s="398">
        <f>献立入力用!I49</f>
        <v>0</v>
      </c>
      <c r="CK112" s="399"/>
      <c r="CL112" s="400"/>
      <c r="CM112" s="7"/>
      <c r="CN112" s="8"/>
      <c r="CO112" s="8"/>
      <c r="CP112" s="8"/>
      <c r="CQ112" s="26"/>
      <c r="CS112" s="37"/>
      <c r="CT112" s="388"/>
      <c r="CU112" s="391"/>
      <c r="CV112" s="398">
        <f>献立入力用!J49</f>
        <v>0</v>
      </c>
      <c r="CW112" s="399"/>
      <c r="CX112" s="400"/>
      <c r="CY112" s="7"/>
      <c r="CZ112" s="8"/>
      <c r="DA112" s="8"/>
      <c r="DB112" s="8"/>
      <c r="DC112" s="26"/>
      <c r="DE112" s="37"/>
      <c r="DF112" s="388"/>
      <c r="DG112" s="391"/>
      <c r="DH112" s="398">
        <f>献立入力用!K49</f>
        <v>0</v>
      </c>
      <c r="DI112" s="399"/>
      <c r="DJ112" s="400"/>
      <c r="DK112" s="7"/>
      <c r="DL112" s="8"/>
      <c r="DM112" s="8"/>
      <c r="DN112" s="8"/>
      <c r="DO112" s="26"/>
      <c r="DQ112" s="37"/>
      <c r="DR112" s="388"/>
      <c r="DS112" s="391"/>
      <c r="DT112" s="398">
        <f>献立入力用!L49</f>
        <v>0</v>
      </c>
      <c r="DU112" s="399"/>
      <c r="DV112" s="400"/>
      <c r="DW112" s="7"/>
      <c r="DX112" s="8"/>
      <c r="DY112" s="8"/>
      <c r="DZ112" s="8"/>
      <c r="EA112" s="26"/>
      <c r="EC112" s="37"/>
      <c r="ED112" s="388"/>
      <c r="EE112" s="391"/>
      <c r="EF112" s="398">
        <f>献立入力用!M49</f>
        <v>0</v>
      </c>
      <c r="EG112" s="399"/>
      <c r="EH112" s="400"/>
      <c r="EI112" s="7"/>
      <c r="EJ112" s="8"/>
      <c r="EK112" s="8"/>
      <c r="EL112" s="8"/>
      <c r="EM112" s="26"/>
      <c r="EO112" s="37"/>
      <c r="EP112" s="388"/>
      <c r="EQ112" s="391"/>
      <c r="ER112" s="398">
        <f>献立入力用!N49</f>
        <v>0</v>
      </c>
      <c r="ES112" s="399"/>
      <c r="ET112" s="400"/>
      <c r="EU112" s="7"/>
      <c r="EV112" s="8"/>
      <c r="EW112" s="8"/>
      <c r="EX112" s="8"/>
      <c r="EY112" s="26"/>
      <c r="FA112" s="37"/>
      <c r="FB112" s="388"/>
      <c r="FC112" s="391"/>
      <c r="FD112" s="398">
        <f>献立入力用!O49</f>
        <v>0</v>
      </c>
      <c r="FE112" s="399"/>
      <c r="FF112" s="400"/>
      <c r="FG112" s="7"/>
      <c r="FH112" s="8"/>
      <c r="FI112" s="8"/>
      <c r="FJ112" s="8"/>
      <c r="FK112" s="26"/>
    </row>
    <row r="113" spans="2:167" ht="18" customHeight="1" x14ac:dyDescent="0.45">
      <c r="B113" s="388"/>
      <c r="C113" s="343" t="s">
        <v>5</v>
      </c>
      <c r="D113" s="345" t="s">
        <v>34</v>
      </c>
      <c r="E113" s="9" t="s">
        <v>6</v>
      </c>
      <c r="F113" s="10" t="s">
        <v>7</v>
      </c>
      <c r="G113" s="11" t="s">
        <v>8</v>
      </c>
      <c r="H113" s="12" t="s">
        <v>9</v>
      </c>
      <c r="I113" s="13" t="s">
        <v>10</v>
      </c>
      <c r="J113" s="14"/>
      <c r="K113" s="27"/>
      <c r="N113" s="388"/>
      <c r="O113" s="343" t="s">
        <v>5</v>
      </c>
      <c r="P113" s="345" t="s">
        <v>34</v>
      </c>
      <c r="Q113" s="9" t="s">
        <v>6</v>
      </c>
      <c r="R113" s="10" t="s">
        <v>7</v>
      </c>
      <c r="S113" s="11" t="s">
        <v>8</v>
      </c>
      <c r="T113" s="12" t="s">
        <v>9</v>
      </c>
      <c r="U113" s="13" t="s">
        <v>10</v>
      </c>
      <c r="V113" s="14"/>
      <c r="W113" s="27"/>
      <c r="Z113" s="388"/>
      <c r="AA113" s="343" t="s">
        <v>5</v>
      </c>
      <c r="AB113" s="345" t="s">
        <v>34</v>
      </c>
      <c r="AC113" s="9" t="s">
        <v>6</v>
      </c>
      <c r="AD113" s="10" t="s">
        <v>7</v>
      </c>
      <c r="AE113" s="11" t="s">
        <v>8</v>
      </c>
      <c r="AF113" s="12" t="s">
        <v>9</v>
      </c>
      <c r="AG113" s="13" t="s">
        <v>10</v>
      </c>
      <c r="AH113" s="14"/>
      <c r="AI113" s="27"/>
      <c r="AL113" s="388"/>
      <c r="AM113" s="343" t="s">
        <v>5</v>
      </c>
      <c r="AN113" s="345" t="s">
        <v>34</v>
      </c>
      <c r="AO113" s="9" t="s">
        <v>6</v>
      </c>
      <c r="AP113" s="10" t="s">
        <v>7</v>
      </c>
      <c r="AQ113" s="11" t="s">
        <v>8</v>
      </c>
      <c r="AR113" s="12" t="s">
        <v>9</v>
      </c>
      <c r="AS113" s="13" t="s">
        <v>10</v>
      </c>
      <c r="AT113" s="14"/>
      <c r="AU113" s="27"/>
      <c r="AX113" s="388"/>
      <c r="AY113" s="343" t="s">
        <v>5</v>
      </c>
      <c r="AZ113" s="345" t="s">
        <v>34</v>
      </c>
      <c r="BA113" s="9" t="s">
        <v>6</v>
      </c>
      <c r="BB113" s="10" t="s">
        <v>7</v>
      </c>
      <c r="BC113" s="11" t="s">
        <v>8</v>
      </c>
      <c r="BD113" s="12" t="s">
        <v>9</v>
      </c>
      <c r="BE113" s="13" t="s">
        <v>10</v>
      </c>
      <c r="BF113" s="14"/>
      <c r="BG113" s="27"/>
      <c r="BJ113" s="388"/>
      <c r="BK113" s="343" t="s">
        <v>5</v>
      </c>
      <c r="BL113" s="345" t="s">
        <v>34</v>
      </c>
      <c r="BM113" s="9" t="s">
        <v>6</v>
      </c>
      <c r="BN113" s="10" t="s">
        <v>7</v>
      </c>
      <c r="BO113" s="11" t="s">
        <v>8</v>
      </c>
      <c r="BP113" s="12" t="s">
        <v>9</v>
      </c>
      <c r="BQ113" s="13" t="s">
        <v>10</v>
      </c>
      <c r="BR113" s="14"/>
      <c r="BS113" s="27"/>
      <c r="BV113" s="388"/>
      <c r="BW113" s="343" t="s">
        <v>5</v>
      </c>
      <c r="BX113" s="345" t="s">
        <v>34</v>
      </c>
      <c r="BY113" s="9" t="s">
        <v>6</v>
      </c>
      <c r="BZ113" s="10" t="s">
        <v>7</v>
      </c>
      <c r="CA113" s="11" t="s">
        <v>8</v>
      </c>
      <c r="CB113" s="12" t="s">
        <v>9</v>
      </c>
      <c r="CC113" s="13" t="s">
        <v>10</v>
      </c>
      <c r="CD113" s="14"/>
      <c r="CE113" s="27"/>
      <c r="CH113" s="388"/>
      <c r="CI113" s="343" t="s">
        <v>5</v>
      </c>
      <c r="CJ113" s="345" t="s">
        <v>34</v>
      </c>
      <c r="CK113" s="9" t="s">
        <v>6</v>
      </c>
      <c r="CL113" s="10" t="s">
        <v>7</v>
      </c>
      <c r="CM113" s="11" t="s">
        <v>8</v>
      </c>
      <c r="CN113" s="12" t="s">
        <v>9</v>
      </c>
      <c r="CO113" s="13" t="s">
        <v>10</v>
      </c>
      <c r="CP113" s="14"/>
      <c r="CQ113" s="27"/>
      <c r="CT113" s="388"/>
      <c r="CU113" s="343" t="s">
        <v>5</v>
      </c>
      <c r="CV113" s="345" t="s">
        <v>34</v>
      </c>
      <c r="CW113" s="9" t="s">
        <v>6</v>
      </c>
      <c r="CX113" s="10" t="s">
        <v>7</v>
      </c>
      <c r="CY113" s="11" t="s">
        <v>8</v>
      </c>
      <c r="CZ113" s="12" t="s">
        <v>9</v>
      </c>
      <c r="DA113" s="13" t="s">
        <v>10</v>
      </c>
      <c r="DB113" s="14"/>
      <c r="DC113" s="27"/>
      <c r="DF113" s="388"/>
      <c r="DG113" s="343" t="s">
        <v>5</v>
      </c>
      <c r="DH113" s="345" t="s">
        <v>34</v>
      </c>
      <c r="DI113" s="9" t="s">
        <v>6</v>
      </c>
      <c r="DJ113" s="10" t="s">
        <v>7</v>
      </c>
      <c r="DK113" s="11" t="s">
        <v>8</v>
      </c>
      <c r="DL113" s="12" t="s">
        <v>9</v>
      </c>
      <c r="DM113" s="13" t="s">
        <v>10</v>
      </c>
      <c r="DN113" s="14"/>
      <c r="DO113" s="27"/>
      <c r="DR113" s="388"/>
      <c r="DS113" s="343" t="s">
        <v>5</v>
      </c>
      <c r="DT113" s="345" t="s">
        <v>34</v>
      </c>
      <c r="DU113" s="9" t="s">
        <v>6</v>
      </c>
      <c r="DV113" s="10" t="s">
        <v>7</v>
      </c>
      <c r="DW113" s="11" t="s">
        <v>8</v>
      </c>
      <c r="DX113" s="12" t="s">
        <v>9</v>
      </c>
      <c r="DY113" s="13" t="s">
        <v>10</v>
      </c>
      <c r="DZ113" s="14"/>
      <c r="EA113" s="27"/>
      <c r="ED113" s="388"/>
      <c r="EE113" s="343" t="s">
        <v>5</v>
      </c>
      <c r="EF113" s="345" t="s">
        <v>34</v>
      </c>
      <c r="EG113" s="9" t="s">
        <v>6</v>
      </c>
      <c r="EH113" s="10" t="s">
        <v>7</v>
      </c>
      <c r="EI113" s="11" t="s">
        <v>8</v>
      </c>
      <c r="EJ113" s="12" t="s">
        <v>9</v>
      </c>
      <c r="EK113" s="13" t="s">
        <v>10</v>
      </c>
      <c r="EL113" s="14"/>
      <c r="EM113" s="27"/>
      <c r="EP113" s="388"/>
      <c r="EQ113" s="343" t="s">
        <v>5</v>
      </c>
      <c r="ER113" s="345" t="s">
        <v>34</v>
      </c>
      <c r="ES113" s="9" t="s">
        <v>6</v>
      </c>
      <c r="ET113" s="10" t="s">
        <v>7</v>
      </c>
      <c r="EU113" s="11" t="s">
        <v>8</v>
      </c>
      <c r="EV113" s="12" t="s">
        <v>9</v>
      </c>
      <c r="EW113" s="13" t="s">
        <v>10</v>
      </c>
      <c r="EX113" s="14"/>
      <c r="EY113" s="27"/>
      <c r="FB113" s="388"/>
      <c r="FC113" s="343" t="s">
        <v>5</v>
      </c>
      <c r="FD113" s="345" t="s">
        <v>34</v>
      </c>
      <c r="FE113" s="9" t="s">
        <v>6</v>
      </c>
      <c r="FF113" s="10" t="s">
        <v>7</v>
      </c>
      <c r="FG113" s="11" t="s">
        <v>8</v>
      </c>
      <c r="FH113" s="12" t="s">
        <v>9</v>
      </c>
      <c r="FI113" s="13" t="s">
        <v>10</v>
      </c>
      <c r="FJ113" s="14"/>
      <c r="FK113" s="27"/>
    </row>
    <row r="114" spans="2:167" ht="18" customHeight="1" x14ac:dyDescent="0.2">
      <c r="B114" s="388"/>
      <c r="C114" s="343"/>
      <c r="D114" s="346"/>
      <c r="E114" s="15" t="s">
        <v>11</v>
      </c>
      <c r="F114" s="11" t="s">
        <v>7</v>
      </c>
      <c r="G114" s="11" t="s">
        <v>12</v>
      </c>
      <c r="H114" s="12" t="s">
        <v>13</v>
      </c>
      <c r="I114" s="347" t="s">
        <v>14</v>
      </c>
      <c r="J114" s="348"/>
      <c r="K114" s="349"/>
      <c r="N114" s="388"/>
      <c r="O114" s="343"/>
      <c r="P114" s="346"/>
      <c r="Q114" s="15" t="s">
        <v>11</v>
      </c>
      <c r="R114" s="11" t="s">
        <v>7</v>
      </c>
      <c r="S114" s="11" t="s">
        <v>12</v>
      </c>
      <c r="T114" s="12" t="s">
        <v>13</v>
      </c>
      <c r="U114" s="347" t="s">
        <v>14</v>
      </c>
      <c r="V114" s="348"/>
      <c r="W114" s="349"/>
      <c r="Z114" s="388"/>
      <c r="AA114" s="343"/>
      <c r="AB114" s="346"/>
      <c r="AC114" s="15" t="s">
        <v>11</v>
      </c>
      <c r="AD114" s="11" t="s">
        <v>7</v>
      </c>
      <c r="AE114" s="11" t="s">
        <v>12</v>
      </c>
      <c r="AF114" s="12" t="s">
        <v>13</v>
      </c>
      <c r="AG114" s="347" t="s">
        <v>14</v>
      </c>
      <c r="AH114" s="348"/>
      <c r="AI114" s="349"/>
      <c r="AL114" s="388"/>
      <c r="AM114" s="343"/>
      <c r="AN114" s="346"/>
      <c r="AO114" s="15" t="s">
        <v>11</v>
      </c>
      <c r="AP114" s="11" t="s">
        <v>7</v>
      </c>
      <c r="AQ114" s="11" t="s">
        <v>12</v>
      </c>
      <c r="AR114" s="12" t="s">
        <v>13</v>
      </c>
      <c r="AS114" s="347" t="s">
        <v>14</v>
      </c>
      <c r="AT114" s="348"/>
      <c r="AU114" s="349"/>
      <c r="AX114" s="388"/>
      <c r="AY114" s="343"/>
      <c r="AZ114" s="346"/>
      <c r="BA114" s="15" t="s">
        <v>11</v>
      </c>
      <c r="BB114" s="11" t="s">
        <v>7</v>
      </c>
      <c r="BC114" s="11" t="s">
        <v>12</v>
      </c>
      <c r="BD114" s="12" t="s">
        <v>13</v>
      </c>
      <c r="BE114" s="347" t="s">
        <v>14</v>
      </c>
      <c r="BF114" s="348"/>
      <c r="BG114" s="349"/>
      <c r="BJ114" s="388"/>
      <c r="BK114" s="343"/>
      <c r="BL114" s="346"/>
      <c r="BM114" s="15" t="s">
        <v>11</v>
      </c>
      <c r="BN114" s="11" t="s">
        <v>7</v>
      </c>
      <c r="BO114" s="11" t="s">
        <v>12</v>
      </c>
      <c r="BP114" s="12" t="s">
        <v>13</v>
      </c>
      <c r="BQ114" s="347" t="s">
        <v>14</v>
      </c>
      <c r="BR114" s="348"/>
      <c r="BS114" s="349"/>
      <c r="BV114" s="388"/>
      <c r="BW114" s="343"/>
      <c r="BX114" s="346"/>
      <c r="BY114" s="15" t="s">
        <v>11</v>
      </c>
      <c r="BZ114" s="11" t="s">
        <v>7</v>
      </c>
      <c r="CA114" s="11" t="s">
        <v>12</v>
      </c>
      <c r="CB114" s="12" t="s">
        <v>13</v>
      </c>
      <c r="CC114" s="347" t="s">
        <v>14</v>
      </c>
      <c r="CD114" s="348"/>
      <c r="CE114" s="349"/>
      <c r="CH114" s="388"/>
      <c r="CI114" s="343"/>
      <c r="CJ114" s="346"/>
      <c r="CK114" s="15" t="s">
        <v>11</v>
      </c>
      <c r="CL114" s="11" t="s">
        <v>7</v>
      </c>
      <c r="CM114" s="11" t="s">
        <v>12</v>
      </c>
      <c r="CN114" s="12" t="s">
        <v>13</v>
      </c>
      <c r="CO114" s="347" t="s">
        <v>14</v>
      </c>
      <c r="CP114" s="348"/>
      <c r="CQ114" s="349"/>
      <c r="CT114" s="388"/>
      <c r="CU114" s="343"/>
      <c r="CV114" s="346"/>
      <c r="CW114" s="15" t="s">
        <v>11</v>
      </c>
      <c r="CX114" s="11" t="s">
        <v>7</v>
      </c>
      <c r="CY114" s="11" t="s">
        <v>12</v>
      </c>
      <c r="CZ114" s="12" t="s">
        <v>13</v>
      </c>
      <c r="DA114" s="347" t="s">
        <v>14</v>
      </c>
      <c r="DB114" s="348"/>
      <c r="DC114" s="349"/>
      <c r="DF114" s="388"/>
      <c r="DG114" s="343"/>
      <c r="DH114" s="346"/>
      <c r="DI114" s="15" t="s">
        <v>11</v>
      </c>
      <c r="DJ114" s="11" t="s">
        <v>7</v>
      </c>
      <c r="DK114" s="11" t="s">
        <v>12</v>
      </c>
      <c r="DL114" s="12" t="s">
        <v>13</v>
      </c>
      <c r="DM114" s="347" t="s">
        <v>14</v>
      </c>
      <c r="DN114" s="348"/>
      <c r="DO114" s="349"/>
      <c r="DR114" s="388"/>
      <c r="DS114" s="343"/>
      <c r="DT114" s="346"/>
      <c r="DU114" s="15" t="s">
        <v>11</v>
      </c>
      <c r="DV114" s="11" t="s">
        <v>7</v>
      </c>
      <c r="DW114" s="11" t="s">
        <v>12</v>
      </c>
      <c r="DX114" s="12" t="s">
        <v>13</v>
      </c>
      <c r="DY114" s="347" t="s">
        <v>14</v>
      </c>
      <c r="DZ114" s="348"/>
      <c r="EA114" s="349"/>
      <c r="ED114" s="388"/>
      <c r="EE114" s="343"/>
      <c r="EF114" s="346"/>
      <c r="EG114" s="15" t="s">
        <v>11</v>
      </c>
      <c r="EH114" s="11" t="s">
        <v>7</v>
      </c>
      <c r="EI114" s="11" t="s">
        <v>12</v>
      </c>
      <c r="EJ114" s="12" t="s">
        <v>13</v>
      </c>
      <c r="EK114" s="347" t="s">
        <v>14</v>
      </c>
      <c r="EL114" s="348"/>
      <c r="EM114" s="349"/>
      <c r="EP114" s="388"/>
      <c r="EQ114" s="343"/>
      <c r="ER114" s="346"/>
      <c r="ES114" s="15" t="s">
        <v>11</v>
      </c>
      <c r="ET114" s="11" t="s">
        <v>7</v>
      </c>
      <c r="EU114" s="11" t="s">
        <v>12</v>
      </c>
      <c r="EV114" s="12" t="s">
        <v>13</v>
      </c>
      <c r="EW114" s="347" t="s">
        <v>14</v>
      </c>
      <c r="EX114" s="348"/>
      <c r="EY114" s="349"/>
      <c r="FB114" s="388"/>
      <c r="FC114" s="343"/>
      <c r="FD114" s="346"/>
      <c r="FE114" s="15" t="s">
        <v>11</v>
      </c>
      <c r="FF114" s="11" t="s">
        <v>7</v>
      </c>
      <c r="FG114" s="11" t="s">
        <v>12</v>
      </c>
      <c r="FH114" s="12" t="s">
        <v>13</v>
      </c>
      <c r="FI114" s="347" t="s">
        <v>14</v>
      </c>
      <c r="FJ114" s="348"/>
      <c r="FK114" s="349"/>
    </row>
    <row r="115" spans="2:167" ht="18" customHeight="1" x14ac:dyDescent="0.15">
      <c r="B115" s="388"/>
      <c r="C115" s="343"/>
      <c r="D115" s="346" t="s">
        <v>15</v>
      </c>
      <c r="E115" s="15" t="s">
        <v>6</v>
      </c>
      <c r="F115" s="11" t="s">
        <v>7</v>
      </c>
      <c r="G115" s="11" t="s">
        <v>8</v>
      </c>
      <c r="H115" s="12" t="s">
        <v>9</v>
      </c>
      <c r="I115" s="351" t="s">
        <v>125</v>
      </c>
      <c r="J115" s="352"/>
      <c r="K115" s="353"/>
      <c r="N115" s="388"/>
      <c r="O115" s="343"/>
      <c r="P115" s="346" t="s">
        <v>15</v>
      </c>
      <c r="Q115" s="15" t="s">
        <v>6</v>
      </c>
      <c r="R115" s="11" t="s">
        <v>7</v>
      </c>
      <c r="S115" s="11" t="s">
        <v>8</v>
      </c>
      <c r="T115" s="12" t="s">
        <v>9</v>
      </c>
      <c r="U115" s="351" t="s">
        <v>125</v>
      </c>
      <c r="V115" s="352"/>
      <c r="W115" s="353"/>
      <c r="Z115" s="388"/>
      <c r="AA115" s="343"/>
      <c r="AB115" s="346" t="s">
        <v>15</v>
      </c>
      <c r="AC115" s="15" t="s">
        <v>6</v>
      </c>
      <c r="AD115" s="11" t="s">
        <v>7</v>
      </c>
      <c r="AE115" s="11" t="s">
        <v>8</v>
      </c>
      <c r="AF115" s="12" t="s">
        <v>9</v>
      </c>
      <c r="AG115" s="351" t="s">
        <v>125</v>
      </c>
      <c r="AH115" s="352"/>
      <c r="AI115" s="353"/>
      <c r="AL115" s="388"/>
      <c r="AM115" s="343"/>
      <c r="AN115" s="346" t="s">
        <v>15</v>
      </c>
      <c r="AO115" s="15" t="s">
        <v>6</v>
      </c>
      <c r="AP115" s="11" t="s">
        <v>7</v>
      </c>
      <c r="AQ115" s="11" t="s">
        <v>8</v>
      </c>
      <c r="AR115" s="12" t="s">
        <v>9</v>
      </c>
      <c r="AS115" s="351" t="s">
        <v>125</v>
      </c>
      <c r="AT115" s="352"/>
      <c r="AU115" s="353"/>
      <c r="AX115" s="388"/>
      <c r="AY115" s="343"/>
      <c r="AZ115" s="346" t="s">
        <v>15</v>
      </c>
      <c r="BA115" s="15" t="s">
        <v>6</v>
      </c>
      <c r="BB115" s="11" t="s">
        <v>7</v>
      </c>
      <c r="BC115" s="11" t="s">
        <v>8</v>
      </c>
      <c r="BD115" s="12" t="s">
        <v>9</v>
      </c>
      <c r="BE115" s="351" t="s">
        <v>125</v>
      </c>
      <c r="BF115" s="352"/>
      <c r="BG115" s="353"/>
      <c r="BJ115" s="388"/>
      <c r="BK115" s="343"/>
      <c r="BL115" s="346" t="s">
        <v>15</v>
      </c>
      <c r="BM115" s="15" t="s">
        <v>6</v>
      </c>
      <c r="BN115" s="11" t="s">
        <v>7</v>
      </c>
      <c r="BO115" s="11" t="s">
        <v>8</v>
      </c>
      <c r="BP115" s="12" t="s">
        <v>9</v>
      </c>
      <c r="BQ115" s="351" t="s">
        <v>125</v>
      </c>
      <c r="BR115" s="352"/>
      <c r="BS115" s="353"/>
      <c r="BV115" s="388"/>
      <c r="BW115" s="343"/>
      <c r="BX115" s="346" t="s">
        <v>15</v>
      </c>
      <c r="BY115" s="15" t="s">
        <v>6</v>
      </c>
      <c r="BZ115" s="11" t="s">
        <v>7</v>
      </c>
      <c r="CA115" s="11" t="s">
        <v>8</v>
      </c>
      <c r="CB115" s="12" t="s">
        <v>9</v>
      </c>
      <c r="CC115" s="351" t="s">
        <v>125</v>
      </c>
      <c r="CD115" s="352"/>
      <c r="CE115" s="353"/>
      <c r="CH115" s="388"/>
      <c r="CI115" s="343"/>
      <c r="CJ115" s="346" t="s">
        <v>15</v>
      </c>
      <c r="CK115" s="15" t="s">
        <v>6</v>
      </c>
      <c r="CL115" s="11" t="s">
        <v>7</v>
      </c>
      <c r="CM115" s="11" t="s">
        <v>8</v>
      </c>
      <c r="CN115" s="12" t="s">
        <v>9</v>
      </c>
      <c r="CO115" s="351" t="s">
        <v>125</v>
      </c>
      <c r="CP115" s="352"/>
      <c r="CQ115" s="353"/>
      <c r="CT115" s="388"/>
      <c r="CU115" s="343"/>
      <c r="CV115" s="346" t="s">
        <v>15</v>
      </c>
      <c r="CW115" s="15" t="s">
        <v>6</v>
      </c>
      <c r="CX115" s="11" t="s">
        <v>7</v>
      </c>
      <c r="CY115" s="11" t="s">
        <v>8</v>
      </c>
      <c r="CZ115" s="12" t="s">
        <v>9</v>
      </c>
      <c r="DA115" s="351" t="s">
        <v>125</v>
      </c>
      <c r="DB115" s="352"/>
      <c r="DC115" s="353"/>
      <c r="DF115" s="388"/>
      <c r="DG115" s="343"/>
      <c r="DH115" s="346" t="s">
        <v>15</v>
      </c>
      <c r="DI115" s="15" t="s">
        <v>6</v>
      </c>
      <c r="DJ115" s="11" t="s">
        <v>7</v>
      </c>
      <c r="DK115" s="11" t="s">
        <v>8</v>
      </c>
      <c r="DL115" s="12" t="s">
        <v>9</v>
      </c>
      <c r="DM115" s="351" t="s">
        <v>125</v>
      </c>
      <c r="DN115" s="352"/>
      <c r="DO115" s="353"/>
      <c r="DR115" s="388"/>
      <c r="DS115" s="343"/>
      <c r="DT115" s="346" t="s">
        <v>15</v>
      </c>
      <c r="DU115" s="15" t="s">
        <v>6</v>
      </c>
      <c r="DV115" s="11" t="s">
        <v>7</v>
      </c>
      <c r="DW115" s="11" t="s">
        <v>8</v>
      </c>
      <c r="DX115" s="12" t="s">
        <v>9</v>
      </c>
      <c r="DY115" s="351" t="s">
        <v>125</v>
      </c>
      <c r="DZ115" s="352"/>
      <c r="EA115" s="353"/>
      <c r="ED115" s="388"/>
      <c r="EE115" s="343"/>
      <c r="EF115" s="346" t="s">
        <v>15</v>
      </c>
      <c r="EG115" s="15" t="s">
        <v>6</v>
      </c>
      <c r="EH115" s="11" t="s">
        <v>7</v>
      </c>
      <c r="EI115" s="11" t="s">
        <v>8</v>
      </c>
      <c r="EJ115" s="12" t="s">
        <v>9</v>
      </c>
      <c r="EK115" s="351" t="s">
        <v>125</v>
      </c>
      <c r="EL115" s="352"/>
      <c r="EM115" s="353"/>
      <c r="EP115" s="388"/>
      <c r="EQ115" s="343"/>
      <c r="ER115" s="346" t="s">
        <v>15</v>
      </c>
      <c r="ES115" s="15" t="s">
        <v>6</v>
      </c>
      <c r="ET115" s="11" t="s">
        <v>7</v>
      </c>
      <c r="EU115" s="11" t="s">
        <v>8</v>
      </c>
      <c r="EV115" s="12" t="s">
        <v>9</v>
      </c>
      <c r="EW115" s="351" t="s">
        <v>125</v>
      </c>
      <c r="EX115" s="352"/>
      <c r="EY115" s="353"/>
      <c r="FB115" s="388"/>
      <c r="FC115" s="343"/>
      <c r="FD115" s="346" t="s">
        <v>15</v>
      </c>
      <c r="FE115" s="15" t="s">
        <v>6</v>
      </c>
      <c r="FF115" s="11" t="s">
        <v>7</v>
      </c>
      <c r="FG115" s="11" t="s">
        <v>8</v>
      </c>
      <c r="FH115" s="12" t="s">
        <v>9</v>
      </c>
      <c r="FI115" s="351" t="s">
        <v>125</v>
      </c>
      <c r="FJ115" s="352"/>
      <c r="FK115" s="353"/>
    </row>
    <row r="116" spans="2:167" ht="18" customHeight="1" x14ac:dyDescent="0.45">
      <c r="B116" s="388"/>
      <c r="C116" s="343"/>
      <c r="D116" s="346"/>
      <c r="E116" s="15" t="s">
        <v>17</v>
      </c>
      <c r="F116" s="11" t="s">
        <v>7</v>
      </c>
      <c r="G116" s="11" t="s">
        <v>18</v>
      </c>
      <c r="H116" s="12" t="s">
        <v>19</v>
      </c>
      <c r="I116" s="354" t="s">
        <v>20</v>
      </c>
      <c r="J116" s="355"/>
      <c r="K116" s="356"/>
      <c r="N116" s="388"/>
      <c r="O116" s="343"/>
      <c r="P116" s="346"/>
      <c r="Q116" s="15" t="s">
        <v>17</v>
      </c>
      <c r="R116" s="11" t="s">
        <v>7</v>
      </c>
      <c r="S116" s="11" t="s">
        <v>18</v>
      </c>
      <c r="T116" s="12" t="s">
        <v>19</v>
      </c>
      <c r="U116" s="354" t="s">
        <v>20</v>
      </c>
      <c r="V116" s="355"/>
      <c r="W116" s="356"/>
      <c r="Z116" s="388"/>
      <c r="AA116" s="343"/>
      <c r="AB116" s="346"/>
      <c r="AC116" s="15" t="s">
        <v>17</v>
      </c>
      <c r="AD116" s="11" t="s">
        <v>7</v>
      </c>
      <c r="AE116" s="11" t="s">
        <v>18</v>
      </c>
      <c r="AF116" s="12" t="s">
        <v>19</v>
      </c>
      <c r="AG116" s="354" t="s">
        <v>20</v>
      </c>
      <c r="AH116" s="355"/>
      <c r="AI116" s="356"/>
      <c r="AL116" s="388"/>
      <c r="AM116" s="343"/>
      <c r="AN116" s="346"/>
      <c r="AO116" s="15" t="s">
        <v>17</v>
      </c>
      <c r="AP116" s="11" t="s">
        <v>7</v>
      </c>
      <c r="AQ116" s="11" t="s">
        <v>18</v>
      </c>
      <c r="AR116" s="12" t="s">
        <v>19</v>
      </c>
      <c r="AS116" s="354" t="s">
        <v>20</v>
      </c>
      <c r="AT116" s="355"/>
      <c r="AU116" s="356"/>
      <c r="AX116" s="388"/>
      <c r="AY116" s="343"/>
      <c r="AZ116" s="346"/>
      <c r="BA116" s="15" t="s">
        <v>17</v>
      </c>
      <c r="BB116" s="11" t="s">
        <v>7</v>
      </c>
      <c r="BC116" s="11" t="s">
        <v>18</v>
      </c>
      <c r="BD116" s="12" t="s">
        <v>19</v>
      </c>
      <c r="BE116" s="354" t="s">
        <v>20</v>
      </c>
      <c r="BF116" s="355"/>
      <c r="BG116" s="356"/>
      <c r="BJ116" s="388"/>
      <c r="BK116" s="343"/>
      <c r="BL116" s="346"/>
      <c r="BM116" s="15" t="s">
        <v>17</v>
      </c>
      <c r="BN116" s="11" t="s">
        <v>7</v>
      </c>
      <c r="BO116" s="11" t="s">
        <v>18</v>
      </c>
      <c r="BP116" s="12" t="s">
        <v>19</v>
      </c>
      <c r="BQ116" s="354" t="s">
        <v>20</v>
      </c>
      <c r="BR116" s="355"/>
      <c r="BS116" s="356"/>
      <c r="BV116" s="388"/>
      <c r="BW116" s="343"/>
      <c r="BX116" s="346"/>
      <c r="BY116" s="15" t="s">
        <v>17</v>
      </c>
      <c r="BZ116" s="11" t="s">
        <v>7</v>
      </c>
      <c r="CA116" s="11" t="s">
        <v>18</v>
      </c>
      <c r="CB116" s="12" t="s">
        <v>19</v>
      </c>
      <c r="CC116" s="354" t="s">
        <v>20</v>
      </c>
      <c r="CD116" s="355"/>
      <c r="CE116" s="356"/>
      <c r="CH116" s="388"/>
      <c r="CI116" s="343"/>
      <c r="CJ116" s="346"/>
      <c r="CK116" s="15" t="s">
        <v>17</v>
      </c>
      <c r="CL116" s="11" t="s">
        <v>7</v>
      </c>
      <c r="CM116" s="11" t="s">
        <v>18</v>
      </c>
      <c r="CN116" s="12" t="s">
        <v>19</v>
      </c>
      <c r="CO116" s="354" t="s">
        <v>20</v>
      </c>
      <c r="CP116" s="355"/>
      <c r="CQ116" s="356"/>
      <c r="CT116" s="388"/>
      <c r="CU116" s="343"/>
      <c r="CV116" s="346"/>
      <c r="CW116" s="15" t="s">
        <v>17</v>
      </c>
      <c r="CX116" s="11" t="s">
        <v>7</v>
      </c>
      <c r="CY116" s="11" t="s">
        <v>18</v>
      </c>
      <c r="CZ116" s="12" t="s">
        <v>19</v>
      </c>
      <c r="DA116" s="354" t="s">
        <v>20</v>
      </c>
      <c r="DB116" s="355"/>
      <c r="DC116" s="356"/>
      <c r="DF116" s="388"/>
      <c r="DG116" s="343"/>
      <c r="DH116" s="346"/>
      <c r="DI116" s="15" t="s">
        <v>17</v>
      </c>
      <c r="DJ116" s="11" t="s">
        <v>7</v>
      </c>
      <c r="DK116" s="11" t="s">
        <v>18</v>
      </c>
      <c r="DL116" s="12" t="s">
        <v>19</v>
      </c>
      <c r="DM116" s="354" t="s">
        <v>20</v>
      </c>
      <c r="DN116" s="355"/>
      <c r="DO116" s="356"/>
      <c r="DR116" s="388"/>
      <c r="DS116" s="343"/>
      <c r="DT116" s="346"/>
      <c r="DU116" s="15" t="s">
        <v>17</v>
      </c>
      <c r="DV116" s="11" t="s">
        <v>7</v>
      </c>
      <c r="DW116" s="11" t="s">
        <v>18</v>
      </c>
      <c r="DX116" s="12" t="s">
        <v>19</v>
      </c>
      <c r="DY116" s="354" t="s">
        <v>20</v>
      </c>
      <c r="DZ116" s="355"/>
      <c r="EA116" s="356"/>
      <c r="ED116" s="388"/>
      <c r="EE116" s="343"/>
      <c r="EF116" s="346"/>
      <c r="EG116" s="15" t="s">
        <v>17</v>
      </c>
      <c r="EH116" s="11" t="s">
        <v>7</v>
      </c>
      <c r="EI116" s="11" t="s">
        <v>18</v>
      </c>
      <c r="EJ116" s="12" t="s">
        <v>19</v>
      </c>
      <c r="EK116" s="354" t="s">
        <v>20</v>
      </c>
      <c r="EL116" s="355"/>
      <c r="EM116" s="356"/>
      <c r="EP116" s="388"/>
      <c r="EQ116" s="343"/>
      <c r="ER116" s="346"/>
      <c r="ES116" s="15" t="s">
        <v>17</v>
      </c>
      <c r="ET116" s="11" t="s">
        <v>7</v>
      </c>
      <c r="EU116" s="11" t="s">
        <v>18</v>
      </c>
      <c r="EV116" s="12" t="s">
        <v>19</v>
      </c>
      <c r="EW116" s="354" t="s">
        <v>20</v>
      </c>
      <c r="EX116" s="355"/>
      <c r="EY116" s="356"/>
      <c r="FB116" s="388"/>
      <c r="FC116" s="343"/>
      <c r="FD116" s="346"/>
      <c r="FE116" s="15" t="s">
        <v>17</v>
      </c>
      <c r="FF116" s="11" t="s">
        <v>7</v>
      </c>
      <c r="FG116" s="11" t="s">
        <v>18</v>
      </c>
      <c r="FH116" s="12" t="s">
        <v>19</v>
      </c>
      <c r="FI116" s="354" t="s">
        <v>20</v>
      </c>
      <c r="FJ116" s="355"/>
      <c r="FK116" s="356"/>
    </row>
    <row r="117" spans="2:167" ht="18" customHeight="1" x14ac:dyDescent="0.45">
      <c r="B117" s="388"/>
      <c r="C117" s="343"/>
      <c r="D117" s="346"/>
      <c r="E117" s="15" t="s">
        <v>21</v>
      </c>
      <c r="F117" s="16" t="s">
        <v>22</v>
      </c>
      <c r="G117" s="11" t="s">
        <v>23</v>
      </c>
      <c r="H117" s="12" t="s">
        <v>24</v>
      </c>
      <c r="I117" s="357" t="s">
        <v>25</v>
      </c>
      <c r="J117" s="358"/>
      <c r="K117" s="359"/>
      <c r="N117" s="388"/>
      <c r="O117" s="343"/>
      <c r="P117" s="346"/>
      <c r="Q117" s="15" t="s">
        <v>21</v>
      </c>
      <c r="R117" s="16" t="s">
        <v>22</v>
      </c>
      <c r="S117" s="11" t="s">
        <v>23</v>
      </c>
      <c r="T117" s="12" t="s">
        <v>24</v>
      </c>
      <c r="U117" s="357" t="s">
        <v>25</v>
      </c>
      <c r="V117" s="358"/>
      <c r="W117" s="359"/>
      <c r="Z117" s="388"/>
      <c r="AA117" s="343"/>
      <c r="AB117" s="346"/>
      <c r="AC117" s="15" t="s">
        <v>21</v>
      </c>
      <c r="AD117" s="16" t="s">
        <v>22</v>
      </c>
      <c r="AE117" s="11" t="s">
        <v>23</v>
      </c>
      <c r="AF117" s="12" t="s">
        <v>24</v>
      </c>
      <c r="AG117" s="357" t="s">
        <v>25</v>
      </c>
      <c r="AH117" s="358"/>
      <c r="AI117" s="359"/>
      <c r="AL117" s="388"/>
      <c r="AM117" s="343"/>
      <c r="AN117" s="346"/>
      <c r="AO117" s="15" t="s">
        <v>21</v>
      </c>
      <c r="AP117" s="16" t="s">
        <v>22</v>
      </c>
      <c r="AQ117" s="11" t="s">
        <v>23</v>
      </c>
      <c r="AR117" s="12" t="s">
        <v>24</v>
      </c>
      <c r="AS117" s="357" t="s">
        <v>25</v>
      </c>
      <c r="AT117" s="358"/>
      <c r="AU117" s="359"/>
      <c r="AX117" s="388"/>
      <c r="AY117" s="343"/>
      <c r="AZ117" s="346"/>
      <c r="BA117" s="15" t="s">
        <v>21</v>
      </c>
      <c r="BB117" s="16" t="s">
        <v>22</v>
      </c>
      <c r="BC117" s="11" t="s">
        <v>23</v>
      </c>
      <c r="BD117" s="12" t="s">
        <v>24</v>
      </c>
      <c r="BE117" s="357" t="s">
        <v>25</v>
      </c>
      <c r="BF117" s="358"/>
      <c r="BG117" s="359"/>
      <c r="BJ117" s="388"/>
      <c r="BK117" s="343"/>
      <c r="BL117" s="346"/>
      <c r="BM117" s="15" t="s">
        <v>21</v>
      </c>
      <c r="BN117" s="16" t="s">
        <v>22</v>
      </c>
      <c r="BO117" s="11" t="s">
        <v>23</v>
      </c>
      <c r="BP117" s="12" t="s">
        <v>24</v>
      </c>
      <c r="BQ117" s="357" t="s">
        <v>25</v>
      </c>
      <c r="BR117" s="358"/>
      <c r="BS117" s="359"/>
      <c r="BV117" s="388"/>
      <c r="BW117" s="343"/>
      <c r="BX117" s="346"/>
      <c r="BY117" s="15" t="s">
        <v>21</v>
      </c>
      <c r="BZ117" s="16" t="s">
        <v>22</v>
      </c>
      <c r="CA117" s="11" t="s">
        <v>23</v>
      </c>
      <c r="CB117" s="12" t="s">
        <v>24</v>
      </c>
      <c r="CC117" s="357" t="s">
        <v>25</v>
      </c>
      <c r="CD117" s="358"/>
      <c r="CE117" s="359"/>
      <c r="CH117" s="388"/>
      <c r="CI117" s="343"/>
      <c r="CJ117" s="346"/>
      <c r="CK117" s="15" t="s">
        <v>21</v>
      </c>
      <c r="CL117" s="16" t="s">
        <v>22</v>
      </c>
      <c r="CM117" s="11" t="s">
        <v>23</v>
      </c>
      <c r="CN117" s="12" t="s">
        <v>24</v>
      </c>
      <c r="CO117" s="357" t="s">
        <v>25</v>
      </c>
      <c r="CP117" s="358"/>
      <c r="CQ117" s="359"/>
      <c r="CT117" s="388"/>
      <c r="CU117" s="343"/>
      <c r="CV117" s="346"/>
      <c r="CW117" s="15" t="s">
        <v>21</v>
      </c>
      <c r="CX117" s="16" t="s">
        <v>22</v>
      </c>
      <c r="CY117" s="11" t="s">
        <v>23</v>
      </c>
      <c r="CZ117" s="12" t="s">
        <v>24</v>
      </c>
      <c r="DA117" s="357" t="s">
        <v>25</v>
      </c>
      <c r="DB117" s="358"/>
      <c r="DC117" s="359"/>
      <c r="DF117" s="388"/>
      <c r="DG117" s="343"/>
      <c r="DH117" s="346"/>
      <c r="DI117" s="15" t="s">
        <v>21</v>
      </c>
      <c r="DJ117" s="16" t="s">
        <v>22</v>
      </c>
      <c r="DK117" s="11" t="s">
        <v>23</v>
      </c>
      <c r="DL117" s="12" t="s">
        <v>24</v>
      </c>
      <c r="DM117" s="357" t="s">
        <v>25</v>
      </c>
      <c r="DN117" s="358"/>
      <c r="DO117" s="359"/>
      <c r="DR117" s="388"/>
      <c r="DS117" s="343"/>
      <c r="DT117" s="346"/>
      <c r="DU117" s="15" t="s">
        <v>21</v>
      </c>
      <c r="DV117" s="16" t="s">
        <v>22</v>
      </c>
      <c r="DW117" s="11" t="s">
        <v>23</v>
      </c>
      <c r="DX117" s="12" t="s">
        <v>24</v>
      </c>
      <c r="DY117" s="357" t="s">
        <v>25</v>
      </c>
      <c r="DZ117" s="358"/>
      <c r="EA117" s="359"/>
      <c r="ED117" s="388"/>
      <c r="EE117" s="343"/>
      <c r="EF117" s="346"/>
      <c r="EG117" s="15" t="s">
        <v>21</v>
      </c>
      <c r="EH117" s="16" t="s">
        <v>22</v>
      </c>
      <c r="EI117" s="11" t="s">
        <v>23</v>
      </c>
      <c r="EJ117" s="12" t="s">
        <v>24</v>
      </c>
      <c r="EK117" s="357" t="s">
        <v>25</v>
      </c>
      <c r="EL117" s="358"/>
      <c r="EM117" s="359"/>
      <c r="EP117" s="388"/>
      <c r="EQ117" s="343"/>
      <c r="ER117" s="346"/>
      <c r="ES117" s="15" t="s">
        <v>21</v>
      </c>
      <c r="ET117" s="16" t="s">
        <v>22</v>
      </c>
      <c r="EU117" s="11" t="s">
        <v>23</v>
      </c>
      <c r="EV117" s="12" t="s">
        <v>24</v>
      </c>
      <c r="EW117" s="357" t="s">
        <v>25</v>
      </c>
      <c r="EX117" s="358"/>
      <c r="EY117" s="359"/>
      <c r="FB117" s="388"/>
      <c r="FC117" s="343"/>
      <c r="FD117" s="346"/>
      <c r="FE117" s="15" t="s">
        <v>21</v>
      </c>
      <c r="FF117" s="16" t="s">
        <v>22</v>
      </c>
      <c r="FG117" s="11" t="s">
        <v>23</v>
      </c>
      <c r="FH117" s="12" t="s">
        <v>24</v>
      </c>
      <c r="FI117" s="357" t="s">
        <v>25</v>
      </c>
      <c r="FJ117" s="358"/>
      <c r="FK117" s="359"/>
    </row>
    <row r="118" spans="2:167" ht="18" customHeight="1" x14ac:dyDescent="0.45">
      <c r="B118" s="388"/>
      <c r="C118" s="343"/>
      <c r="D118" s="346"/>
      <c r="E118" s="15" t="s">
        <v>26</v>
      </c>
      <c r="F118" s="16" t="s">
        <v>22</v>
      </c>
      <c r="G118" s="11" t="s">
        <v>12</v>
      </c>
      <c r="H118" s="12" t="s">
        <v>13</v>
      </c>
      <c r="I118" s="360" t="s">
        <v>27</v>
      </c>
      <c r="J118" s="361"/>
      <c r="K118" s="362"/>
      <c r="N118" s="388"/>
      <c r="O118" s="343"/>
      <c r="P118" s="346"/>
      <c r="Q118" s="15" t="s">
        <v>26</v>
      </c>
      <c r="R118" s="16" t="s">
        <v>22</v>
      </c>
      <c r="S118" s="11" t="s">
        <v>12</v>
      </c>
      <c r="T118" s="12" t="s">
        <v>13</v>
      </c>
      <c r="U118" s="360" t="s">
        <v>27</v>
      </c>
      <c r="V118" s="361"/>
      <c r="W118" s="362"/>
      <c r="Z118" s="388"/>
      <c r="AA118" s="343"/>
      <c r="AB118" s="346"/>
      <c r="AC118" s="15" t="s">
        <v>26</v>
      </c>
      <c r="AD118" s="16" t="s">
        <v>22</v>
      </c>
      <c r="AE118" s="11" t="s">
        <v>12</v>
      </c>
      <c r="AF118" s="12" t="s">
        <v>13</v>
      </c>
      <c r="AG118" s="360" t="s">
        <v>27</v>
      </c>
      <c r="AH118" s="361"/>
      <c r="AI118" s="362"/>
      <c r="AL118" s="388"/>
      <c r="AM118" s="343"/>
      <c r="AN118" s="346"/>
      <c r="AO118" s="15" t="s">
        <v>26</v>
      </c>
      <c r="AP118" s="16" t="s">
        <v>22</v>
      </c>
      <c r="AQ118" s="11" t="s">
        <v>12</v>
      </c>
      <c r="AR118" s="12" t="s">
        <v>13</v>
      </c>
      <c r="AS118" s="360" t="s">
        <v>27</v>
      </c>
      <c r="AT118" s="361"/>
      <c r="AU118" s="362"/>
      <c r="AX118" s="388"/>
      <c r="AY118" s="343"/>
      <c r="AZ118" s="346"/>
      <c r="BA118" s="15" t="s">
        <v>26</v>
      </c>
      <c r="BB118" s="16" t="s">
        <v>22</v>
      </c>
      <c r="BC118" s="11" t="s">
        <v>12</v>
      </c>
      <c r="BD118" s="12" t="s">
        <v>13</v>
      </c>
      <c r="BE118" s="360" t="s">
        <v>27</v>
      </c>
      <c r="BF118" s="361"/>
      <c r="BG118" s="362"/>
      <c r="BJ118" s="388"/>
      <c r="BK118" s="343"/>
      <c r="BL118" s="346"/>
      <c r="BM118" s="15" t="s">
        <v>26</v>
      </c>
      <c r="BN118" s="16" t="s">
        <v>22</v>
      </c>
      <c r="BO118" s="11" t="s">
        <v>12</v>
      </c>
      <c r="BP118" s="12" t="s">
        <v>13</v>
      </c>
      <c r="BQ118" s="360" t="s">
        <v>27</v>
      </c>
      <c r="BR118" s="361"/>
      <c r="BS118" s="362"/>
      <c r="BV118" s="388"/>
      <c r="BW118" s="343"/>
      <c r="BX118" s="346"/>
      <c r="BY118" s="15" t="s">
        <v>26</v>
      </c>
      <c r="BZ118" s="16" t="s">
        <v>22</v>
      </c>
      <c r="CA118" s="11" t="s">
        <v>12</v>
      </c>
      <c r="CB118" s="12" t="s">
        <v>13</v>
      </c>
      <c r="CC118" s="360" t="s">
        <v>27</v>
      </c>
      <c r="CD118" s="361"/>
      <c r="CE118" s="362"/>
      <c r="CH118" s="388"/>
      <c r="CI118" s="343"/>
      <c r="CJ118" s="346"/>
      <c r="CK118" s="15" t="s">
        <v>26</v>
      </c>
      <c r="CL118" s="16" t="s">
        <v>22</v>
      </c>
      <c r="CM118" s="11" t="s">
        <v>12</v>
      </c>
      <c r="CN118" s="12" t="s">
        <v>13</v>
      </c>
      <c r="CO118" s="360" t="s">
        <v>27</v>
      </c>
      <c r="CP118" s="361"/>
      <c r="CQ118" s="362"/>
      <c r="CT118" s="388"/>
      <c r="CU118" s="343"/>
      <c r="CV118" s="346"/>
      <c r="CW118" s="15" t="s">
        <v>26</v>
      </c>
      <c r="CX118" s="16" t="s">
        <v>22</v>
      </c>
      <c r="CY118" s="11" t="s">
        <v>12</v>
      </c>
      <c r="CZ118" s="12" t="s">
        <v>13</v>
      </c>
      <c r="DA118" s="360" t="s">
        <v>27</v>
      </c>
      <c r="DB118" s="361"/>
      <c r="DC118" s="362"/>
      <c r="DF118" s="388"/>
      <c r="DG118" s="343"/>
      <c r="DH118" s="346"/>
      <c r="DI118" s="15" t="s">
        <v>26</v>
      </c>
      <c r="DJ118" s="16" t="s">
        <v>22</v>
      </c>
      <c r="DK118" s="11" t="s">
        <v>12</v>
      </c>
      <c r="DL118" s="12" t="s">
        <v>13</v>
      </c>
      <c r="DM118" s="360" t="s">
        <v>27</v>
      </c>
      <c r="DN118" s="361"/>
      <c r="DO118" s="362"/>
      <c r="DR118" s="388"/>
      <c r="DS118" s="343"/>
      <c r="DT118" s="346"/>
      <c r="DU118" s="15" t="s">
        <v>26</v>
      </c>
      <c r="DV118" s="16" t="s">
        <v>22</v>
      </c>
      <c r="DW118" s="11" t="s">
        <v>12</v>
      </c>
      <c r="DX118" s="12" t="s">
        <v>13</v>
      </c>
      <c r="DY118" s="360" t="s">
        <v>27</v>
      </c>
      <c r="DZ118" s="361"/>
      <c r="EA118" s="362"/>
      <c r="ED118" s="388"/>
      <c r="EE118" s="343"/>
      <c r="EF118" s="346"/>
      <c r="EG118" s="15" t="s">
        <v>26</v>
      </c>
      <c r="EH118" s="16" t="s">
        <v>22</v>
      </c>
      <c r="EI118" s="11" t="s">
        <v>12</v>
      </c>
      <c r="EJ118" s="12" t="s">
        <v>13</v>
      </c>
      <c r="EK118" s="360" t="s">
        <v>27</v>
      </c>
      <c r="EL118" s="361"/>
      <c r="EM118" s="362"/>
      <c r="EP118" s="388"/>
      <c r="EQ118" s="343"/>
      <c r="ER118" s="346"/>
      <c r="ES118" s="15" t="s">
        <v>26</v>
      </c>
      <c r="ET118" s="16" t="s">
        <v>22</v>
      </c>
      <c r="EU118" s="11" t="s">
        <v>12</v>
      </c>
      <c r="EV118" s="12" t="s">
        <v>13</v>
      </c>
      <c r="EW118" s="360" t="s">
        <v>27</v>
      </c>
      <c r="EX118" s="361"/>
      <c r="EY118" s="362"/>
      <c r="FB118" s="388"/>
      <c r="FC118" s="343"/>
      <c r="FD118" s="346"/>
      <c r="FE118" s="15" t="s">
        <v>26</v>
      </c>
      <c r="FF118" s="16" t="s">
        <v>22</v>
      </c>
      <c r="FG118" s="11" t="s">
        <v>12</v>
      </c>
      <c r="FH118" s="12" t="s">
        <v>13</v>
      </c>
      <c r="FI118" s="360" t="s">
        <v>27</v>
      </c>
      <c r="FJ118" s="361"/>
      <c r="FK118" s="362"/>
    </row>
    <row r="119" spans="2:167" ht="18" customHeight="1" x14ac:dyDescent="0.45">
      <c r="B119" s="388"/>
      <c r="C119" s="343"/>
      <c r="D119" s="346"/>
      <c r="E119" s="15" t="s">
        <v>28</v>
      </c>
      <c r="F119" s="16" t="s">
        <v>29</v>
      </c>
      <c r="G119" s="16" t="s">
        <v>30</v>
      </c>
      <c r="H119" s="12"/>
      <c r="I119" s="17"/>
      <c r="K119" s="28"/>
      <c r="N119" s="388"/>
      <c r="O119" s="343"/>
      <c r="P119" s="346"/>
      <c r="Q119" s="15" t="s">
        <v>28</v>
      </c>
      <c r="R119" s="16" t="s">
        <v>29</v>
      </c>
      <c r="S119" s="16" t="s">
        <v>30</v>
      </c>
      <c r="T119" s="12"/>
      <c r="U119" s="17"/>
      <c r="W119" s="28"/>
      <c r="Z119" s="388"/>
      <c r="AA119" s="343"/>
      <c r="AB119" s="346"/>
      <c r="AC119" s="15" t="s">
        <v>28</v>
      </c>
      <c r="AD119" s="16" t="s">
        <v>29</v>
      </c>
      <c r="AE119" s="16" t="s">
        <v>30</v>
      </c>
      <c r="AF119" s="12"/>
      <c r="AG119" s="17"/>
      <c r="AI119" s="28"/>
      <c r="AL119" s="388"/>
      <c r="AM119" s="343"/>
      <c r="AN119" s="346"/>
      <c r="AO119" s="15" t="s">
        <v>28</v>
      </c>
      <c r="AP119" s="16" t="s">
        <v>29</v>
      </c>
      <c r="AQ119" s="16" t="s">
        <v>30</v>
      </c>
      <c r="AR119" s="12"/>
      <c r="AS119" s="17"/>
      <c r="AU119" s="28"/>
      <c r="AX119" s="388"/>
      <c r="AY119" s="343"/>
      <c r="AZ119" s="346"/>
      <c r="BA119" s="15" t="s">
        <v>28</v>
      </c>
      <c r="BB119" s="16" t="s">
        <v>29</v>
      </c>
      <c r="BC119" s="16" t="s">
        <v>30</v>
      </c>
      <c r="BD119" s="12"/>
      <c r="BE119" s="17"/>
      <c r="BG119" s="28"/>
      <c r="BJ119" s="388"/>
      <c r="BK119" s="343"/>
      <c r="BL119" s="346"/>
      <c r="BM119" s="15" t="s">
        <v>28</v>
      </c>
      <c r="BN119" s="16" t="s">
        <v>29</v>
      </c>
      <c r="BO119" s="16" t="s">
        <v>30</v>
      </c>
      <c r="BP119" s="12"/>
      <c r="BQ119" s="17"/>
      <c r="BS119" s="28"/>
      <c r="BV119" s="388"/>
      <c r="BW119" s="343"/>
      <c r="BX119" s="346"/>
      <c r="BY119" s="15" t="s">
        <v>28</v>
      </c>
      <c r="BZ119" s="16" t="s">
        <v>29</v>
      </c>
      <c r="CA119" s="16" t="s">
        <v>30</v>
      </c>
      <c r="CB119" s="12"/>
      <c r="CC119" s="17"/>
      <c r="CE119" s="28"/>
      <c r="CH119" s="388"/>
      <c r="CI119" s="343"/>
      <c r="CJ119" s="346"/>
      <c r="CK119" s="15" t="s">
        <v>28</v>
      </c>
      <c r="CL119" s="16" t="s">
        <v>29</v>
      </c>
      <c r="CM119" s="16" t="s">
        <v>30</v>
      </c>
      <c r="CN119" s="12"/>
      <c r="CO119" s="17"/>
      <c r="CQ119" s="28"/>
      <c r="CT119" s="388"/>
      <c r="CU119" s="343"/>
      <c r="CV119" s="346"/>
      <c r="CW119" s="15" t="s">
        <v>28</v>
      </c>
      <c r="CX119" s="16" t="s">
        <v>29</v>
      </c>
      <c r="CY119" s="16" t="s">
        <v>30</v>
      </c>
      <c r="CZ119" s="12"/>
      <c r="DA119" s="17"/>
      <c r="DC119" s="28"/>
      <c r="DF119" s="388"/>
      <c r="DG119" s="343"/>
      <c r="DH119" s="346"/>
      <c r="DI119" s="15" t="s">
        <v>28</v>
      </c>
      <c r="DJ119" s="16" t="s">
        <v>29</v>
      </c>
      <c r="DK119" s="16" t="s">
        <v>30</v>
      </c>
      <c r="DL119" s="12"/>
      <c r="DM119" s="17"/>
      <c r="DO119" s="28"/>
      <c r="DR119" s="388"/>
      <c r="DS119" s="343"/>
      <c r="DT119" s="346"/>
      <c r="DU119" s="15" t="s">
        <v>28</v>
      </c>
      <c r="DV119" s="16" t="s">
        <v>29</v>
      </c>
      <c r="DW119" s="16" t="s">
        <v>30</v>
      </c>
      <c r="DX119" s="12"/>
      <c r="DY119" s="17"/>
      <c r="EA119" s="28"/>
      <c r="ED119" s="388"/>
      <c r="EE119" s="343"/>
      <c r="EF119" s="346"/>
      <c r="EG119" s="15" t="s">
        <v>28</v>
      </c>
      <c r="EH119" s="16" t="s">
        <v>29</v>
      </c>
      <c r="EI119" s="16" t="s">
        <v>30</v>
      </c>
      <c r="EJ119" s="12"/>
      <c r="EK119" s="17"/>
      <c r="EM119" s="28"/>
      <c r="EP119" s="388"/>
      <c r="EQ119" s="343"/>
      <c r="ER119" s="346"/>
      <c r="ES119" s="15" t="s">
        <v>28</v>
      </c>
      <c r="ET119" s="16" t="s">
        <v>29</v>
      </c>
      <c r="EU119" s="16" t="s">
        <v>30</v>
      </c>
      <c r="EV119" s="12"/>
      <c r="EW119" s="17"/>
      <c r="EY119" s="28"/>
      <c r="FB119" s="388"/>
      <c r="FC119" s="343"/>
      <c r="FD119" s="346"/>
      <c r="FE119" s="15" t="s">
        <v>28</v>
      </c>
      <c r="FF119" s="16" t="s">
        <v>29</v>
      </c>
      <c r="FG119" s="16" t="s">
        <v>30</v>
      </c>
      <c r="FH119" s="12"/>
      <c r="FI119" s="17"/>
      <c r="FK119" s="28"/>
    </row>
    <row r="120" spans="2:167" ht="18" customHeight="1" thickBot="1" x14ac:dyDescent="0.5">
      <c r="B120" s="389"/>
      <c r="C120" s="344"/>
      <c r="D120" s="350"/>
      <c r="E120" s="29" t="s">
        <v>31</v>
      </c>
      <c r="F120" s="363" t="s">
        <v>32</v>
      </c>
      <c r="G120" s="364"/>
      <c r="H120" s="364"/>
      <c r="I120" s="30"/>
      <c r="J120" s="31"/>
      <c r="K120" s="32"/>
      <c r="N120" s="389"/>
      <c r="O120" s="344"/>
      <c r="P120" s="350"/>
      <c r="Q120" s="29" t="s">
        <v>31</v>
      </c>
      <c r="R120" s="363" t="s">
        <v>32</v>
      </c>
      <c r="S120" s="364"/>
      <c r="T120" s="364"/>
      <c r="U120" s="30"/>
      <c r="V120" s="31"/>
      <c r="W120" s="32"/>
      <c r="Z120" s="389"/>
      <c r="AA120" s="344"/>
      <c r="AB120" s="350"/>
      <c r="AC120" s="29" t="s">
        <v>31</v>
      </c>
      <c r="AD120" s="363" t="s">
        <v>32</v>
      </c>
      <c r="AE120" s="364"/>
      <c r="AF120" s="364"/>
      <c r="AG120" s="30"/>
      <c r="AH120" s="31"/>
      <c r="AI120" s="32"/>
      <c r="AL120" s="389"/>
      <c r="AM120" s="344"/>
      <c r="AN120" s="350"/>
      <c r="AO120" s="29" t="s">
        <v>31</v>
      </c>
      <c r="AP120" s="363" t="s">
        <v>32</v>
      </c>
      <c r="AQ120" s="364"/>
      <c r="AR120" s="364"/>
      <c r="AS120" s="30"/>
      <c r="AT120" s="31"/>
      <c r="AU120" s="32"/>
      <c r="AX120" s="389"/>
      <c r="AY120" s="344"/>
      <c r="AZ120" s="350"/>
      <c r="BA120" s="29" t="s">
        <v>31</v>
      </c>
      <c r="BB120" s="363" t="s">
        <v>32</v>
      </c>
      <c r="BC120" s="364"/>
      <c r="BD120" s="364"/>
      <c r="BE120" s="30"/>
      <c r="BF120" s="31"/>
      <c r="BG120" s="32"/>
      <c r="BJ120" s="389"/>
      <c r="BK120" s="344"/>
      <c r="BL120" s="350"/>
      <c r="BM120" s="29" t="s">
        <v>31</v>
      </c>
      <c r="BN120" s="363" t="s">
        <v>32</v>
      </c>
      <c r="BO120" s="364"/>
      <c r="BP120" s="364"/>
      <c r="BQ120" s="30"/>
      <c r="BR120" s="31"/>
      <c r="BS120" s="32"/>
      <c r="BV120" s="389"/>
      <c r="BW120" s="344"/>
      <c r="BX120" s="350"/>
      <c r="BY120" s="29" t="s">
        <v>31</v>
      </c>
      <c r="BZ120" s="363" t="s">
        <v>32</v>
      </c>
      <c r="CA120" s="364"/>
      <c r="CB120" s="364"/>
      <c r="CC120" s="30"/>
      <c r="CD120" s="31"/>
      <c r="CE120" s="32"/>
      <c r="CH120" s="389"/>
      <c r="CI120" s="344"/>
      <c r="CJ120" s="350"/>
      <c r="CK120" s="29" t="s">
        <v>31</v>
      </c>
      <c r="CL120" s="363" t="s">
        <v>32</v>
      </c>
      <c r="CM120" s="364"/>
      <c r="CN120" s="364"/>
      <c r="CO120" s="30"/>
      <c r="CP120" s="31"/>
      <c r="CQ120" s="32"/>
      <c r="CT120" s="389"/>
      <c r="CU120" s="344"/>
      <c r="CV120" s="350"/>
      <c r="CW120" s="29" t="s">
        <v>31</v>
      </c>
      <c r="CX120" s="363" t="s">
        <v>32</v>
      </c>
      <c r="CY120" s="364"/>
      <c r="CZ120" s="364"/>
      <c r="DA120" s="30"/>
      <c r="DB120" s="31"/>
      <c r="DC120" s="32"/>
      <c r="DF120" s="389"/>
      <c r="DG120" s="344"/>
      <c r="DH120" s="350"/>
      <c r="DI120" s="29" t="s">
        <v>31</v>
      </c>
      <c r="DJ120" s="363" t="s">
        <v>32</v>
      </c>
      <c r="DK120" s="364"/>
      <c r="DL120" s="364"/>
      <c r="DM120" s="30"/>
      <c r="DN120" s="31"/>
      <c r="DO120" s="32"/>
      <c r="DR120" s="389"/>
      <c r="DS120" s="344"/>
      <c r="DT120" s="350"/>
      <c r="DU120" s="29" t="s">
        <v>31</v>
      </c>
      <c r="DV120" s="363" t="s">
        <v>32</v>
      </c>
      <c r="DW120" s="364"/>
      <c r="DX120" s="364"/>
      <c r="DY120" s="30"/>
      <c r="DZ120" s="31"/>
      <c r="EA120" s="32"/>
      <c r="ED120" s="389"/>
      <c r="EE120" s="344"/>
      <c r="EF120" s="350"/>
      <c r="EG120" s="29" t="s">
        <v>31</v>
      </c>
      <c r="EH120" s="363" t="s">
        <v>32</v>
      </c>
      <c r="EI120" s="364"/>
      <c r="EJ120" s="364"/>
      <c r="EK120" s="30"/>
      <c r="EL120" s="31"/>
      <c r="EM120" s="32"/>
      <c r="EP120" s="389"/>
      <c r="EQ120" s="344"/>
      <c r="ER120" s="350"/>
      <c r="ES120" s="29" t="s">
        <v>31</v>
      </c>
      <c r="ET120" s="363" t="s">
        <v>32</v>
      </c>
      <c r="EU120" s="364"/>
      <c r="EV120" s="364"/>
      <c r="EW120" s="30"/>
      <c r="EX120" s="31"/>
      <c r="EY120" s="32"/>
      <c r="FB120" s="389"/>
      <c r="FC120" s="344"/>
      <c r="FD120" s="350"/>
      <c r="FE120" s="29" t="s">
        <v>31</v>
      </c>
      <c r="FF120" s="363" t="s">
        <v>32</v>
      </c>
      <c r="FG120" s="364"/>
      <c r="FH120" s="364"/>
      <c r="FI120" s="30"/>
      <c r="FJ120" s="31"/>
      <c r="FK120" s="32"/>
    </row>
    <row r="121" spans="2:167" ht="18" hidden="1" customHeight="1" x14ac:dyDescent="0.45">
      <c r="B121" s="401" t="s">
        <v>35</v>
      </c>
      <c r="C121" s="404" t="s">
        <v>3</v>
      </c>
      <c r="D121" s="405"/>
      <c r="E121" s="406">
        <f>献立入力用!B50</f>
        <v>0</v>
      </c>
      <c r="F121" s="407"/>
      <c r="G121" s="407"/>
      <c r="H121" s="408"/>
      <c r="I121" s="409" t="s">
        <v>20</v>
      </c>
      <c r="J121" s="409"/>
      <c r="K121" s="410"/>
      <c r="N121" s="401" t="s">
        <v>35</v>
      </c>
      <c r="O121" s="404" t="s">
        <v>3</v>
      </c>
      <c r="P121" s="405"/>
      <c r="Q121" s="406">
        <f>献立入力用!C50</f>
        <v>0</v>
      </c>
      <c r="R121" s="407"/>
      <c r="S121" s="407"/>
      <c r="T121" s="408"/>
      <c r="U121" s="409" t="s">
        <v>20</v>
      </c>
      <c r="V121" s="409"/>
      <c r="W121" s="410"/>
      <c r="Z121" s="401" t="s">
        <v>35</v>
      </c>
      <c r="AA121" s="404" t="s">
        <v>3</v>
      </c>
      <c r="AB121" s="405"/>
      <c r="AC121" s="406">
        <f>献立入力用!D50</f>
        <v>0</v>
      </c>
      <c r="AD121" s="407"/>
      <c r="AE121" s="407"/>
      <c r="AF121" s="408"/>
      <c r="AG121" s="409" t="s">
        <v>20</v>
      </c>
      <c r="AH121" s="409"/>
      <c r="AI121" s="410"/>
      <c r="AL121" s="401" t="s">
        <v>35</v>
      </c>
      <c r="AM121" s="404" t="s">
        <v>3</v>
      </c>
      <c r="AN121" s="405"/>
      <c r="AO121" s="406">
        <f>献立入力用!E50</f>
        <v>0</v>
      </c>
      <c r="AP121" s="407"/>
      <c r="AQ121" s="407"/>
      <c r="AR121" s="408"/>
      <c r="AS121" s="409" t="s">
        <v>20</v>
      </c>
      <c r="AT121" s="409"/>
      <c r="AU121" s="410"/>
      <c r="AX121" s="401" t="s">
        <v>35</v>
      </c>
      <c r="AY121" s="404" t="s">
        <v>3</v>
      </c>
      <c r="AZ121" s="405"/>
      <c r="BA121" s="406">
        <f>献立入力用!F50</f>
        <v>0</v>
      </c>
      <c r="BB121" s="407"/>
      <c r="BC121" s="407"/>
      <c r="BD121" s="408"/>
      <c r="BE121" s="409" t="s">
        <v>20</v>
      </c>
      <c r="BF121" s="409"/>
      <c r="BG121" s="410"/>
      <c r="BJ121" s="401" t="s">
        <v>35</v>
      </c>
      <c r="BK121" s="404" t="s">
        <v>3</v>
      </c>
      <c r="BL121" s="405"/>
      <c r="BM121" s="406">
        <f>献立入力用!G50</f>
        <v>0</v>
      </c>
      <c r="BN121" s="407"/>
      <c r="BO121" s="407"/>
      <c r="BP121" s="408"/>
      <c r="BQ121" s="409" t="s">
        <v>20</v>
      </c>
      <c r="BR121" s="409"/>
      <c r="BS121" s="410"/>
      <c r="BV121" s="401" t="s">
        <v>35</v>
      </c>
      <c r="BW121" s="404" t="s">
        <v>3</v>
      </c>
      <c r="BX121" s="405"/>
      <c r="BY121" s="406">
        <f>献立入力用!H50</f>
        <v>0</v>
      </c>
      <c r="BZ121" s="407"/>
      <c r="CA121" s="407"/>
      <c r="CB121" s="408"/>
      <c r="CC121" s="409" t="s">
        <v>20</v>
      </c>
      <c r="CD121" s="409"/>
      <c r="CE121" s="410"/>
      <c r="CH121" s="401" t="s">
        <v>35</v>
      </c>
      <c r="CI121" s="404" t="s">
        <v>3</v>
      </c>
      <c r="CJ121" s="405"/>
      <c r="CK121" s="406">
        <f>献立入力用!I50</f>
        <v>0</v>
      </c>
      <c r="CL121" s="407"/>
      <c r="CM121" s="407"/>
      <c r="CN121" s="408"/>
      <c r="CO121" s="409" t="s">
        <v>20</v>
      </c>
      <c r="CP121" s="409"/>
      <c r="CQ121" s="410"/>
      <c r="CT121" s="401" t="s">
        <v>35</v>
      </c>
      <c r="CU121" s="404" t="s">
        <v>3</v>
      </c>
      <c r="CV121" s="405"/>
      <c r="CW121" s="406">
        <f>献立入力用!J50</f>
        <v>0</v>
      </c>
      <c r="CX121" s="407"/>
      <c r="CY121" s="407"/>
      <c r="CZ121" s="408"/>
      <c r="DA121" s="409" t="s">
        <v>20</v>
      </c>
      <c r="DB121" s="409"/>
      <c r="DC121" s="410"/>
      <c r="DF121" s="401" t="s">
        <v>35</v>
      </c>
      <c r="DG121" s="404" t="s">
        <v>3</v>
      </c>
      <c r="DH121" s="405"/>
      <c r="DI121" s="406">
        <f>献立入力用!K50</f>
        <v>0</v>
      </c>
      <c r="DJ121" s="407"/>
      <c r="DK121" s="407"/>
      <c r="DL121" s="408"/>
      <c r="DM121" s="409" t="s">
        <v>20</v>
      </c>
      <c r="DN121" s="409"/>
      <c r="DO121" s="410"/>
      <c r="DR121" s="401" t="s">
        <v>35</v>
      </c>
      <c r="DS121" s="404" t="s">
        <v>3</v>
      </c>
      <c r="DT121" s="405"/>
      <c r="DU121" s="406">
        <f>献立入力用!L50</f>
        <v>0</v>
      </c>
      <c r="DV121" s="407"/>
      <c r="DW121" s="407"/>
      <c r="DX121" s="408"/>
      <c r="DY121" s="409" t="s">
        <v>20</v>
      </c>
      <c r="DZ121" s="409"/>
      <c r="EA121" s="410"/>
      <c r="ED121" s="401" t="s">
        <v>35</v>
      </c>
      <c r="EE121" s="404" t="s">
        <v>3</v>
      </c>
      <c r="EF121" s="405"/>
      <c r="EG121" s="406">
        <f>献立入力用!M50</f>
        <v>0</v>
      </c>
      <c r="EH121" s="407"/>
      <c r="EI121" s="407"/>
      <c r="EJ121" s="408"/>
      <c r="EK121" s="409" t="s">
        <v>20</v>
      </c>
      <c r="EL121" s="409"/>
      <c r="EM121" s="410"/>
      <c r="EP121" s="401" t="s">
        <v>35</v>
      </c>
      <c r="EQ121" s="404" t="s">
        <v>3</v>
      </c>
      <c r="ER121" s="405"/>
      <c r="ES121" s="406">
        <f>献立入力用!N50</f>
        <v>0</v>
      </c>
      <c r="ET121" s="407"/>
      <c r="EU121" s="407"/>
      <c r="EV121" s="408"/>
      <c r="EW121" s="409" t="s">
        <v>20</v>
      </c>
      <c r="EX121" s="409"/>
      <c r="EY121" s="410"/>
      <c r="FB121" s="401" t="s">
        <v>35</v>
      </c>
      <c r="FC121" s="404" t="s">
        <v>3</v>
      </c>
      <c r="FD121" s="405"/>
      <c r="FE121" s="406">
        <f>献立入力用!O50</f>
        <v>0</v>
      </c>
      <c r="FF121" s="407"/>
      <c r="FG121" s="407"/>
      <c r="FH121" s="408"/>
      <c r="FI121" s="409" t="s">
        <v>20</v>
      </c>
      <c r="FJ121" s="409"/>
      <c r="FK121" s="410"/>
    </row>
    <row r="122" spans="2:167" ht="18" hidden="1" customHeight="1" x14ac:dyDescent="0.45">
      <c r="B122" s="402"/>
      <c r="C122" s="369" t="s">
        <v>5</v>
      </c>
      <c r="D122" s="372" t="s">
        <v>26</v>
      </c>
      <c r="E122" s="373"/>
      <c r="F122" s="374" t="s">
        <v>36</v>
      </c>
      <c r="G122" s="375"/>
      <c r="H122" s="376"/>
      <c r="I122" s="377" t="s">
        <v>25</v>
      </c>
      <c r="J122" s="377"/>
      <c r="K122" s="378"/>
      <c r="N122" s="402"/>
      <c r="O122" s="369" t="s">
        <v>5</v>
      </c>
      <c r="P122" s="372" t="s">
        <v>26</v>
      </c>
      <c r="Q122" s="373"/>
      <c r="R122" s="374" t="s">
        <v>36</v>
      </c>
      <c r="S122" s="375"/>
      <c r="T122" s="376"/>
      <c r="U122" s="377" t="s">
        <v>25</v>
      </c>
      <c r="V122" s="377"/>
      <c r="W122" s="378"/>
      <c r="Z122" s="402"/>
      <c r="AA122" s="369" t="s">
        <v>5</v>
      </c>
      <c r="AB122" s="372" t="s">
        <v>26</v>
      </c>
      <c r="AC122" s="373"/>
      <c r="AD122" s="374" t="s">
        <v>36</v>
      </c>
      <c r="AE122" s="375"/>
      <c r="AF122" s="376"/>
      <c r="AG122" s="377" t="s">
        <v>25</v>
      </c>
      <c r="AH122" s="377"/>
      <c r="AI122" s="378"/>
      <c r="AL122" s="402"/>
      <c r="AM122" s="369" t="s">
        <v>5</v>
      </c>
      <c r="AN122" s="372" t="s">
        <v>26</v>
      </c>
      <c r="AO122" s="373"/>
      <c r="AP122" s="374" t="s">
        <v>36</v>
      </c>
      <c r="AQ122" s="375"/>
      <c r="AR122" s="376"/>
      <c r="AS122" s="377" t="s">
        <v>25</v>
      </c>
      <c r="AT122" s="377"/>
      <c r="AU122" s="378"/>
      <c r="AX122" s="402"/>
      <c r="AY122" s="369" t="s">
        <v>5</v>
      </c>
      <c r="AZ122" s="372" t="s">
        <v>26</v>
      </c>
      <c r="BA122" s="373"/>
      <c r="BB122" s="374" t="s">
        <v>36</v>
      </c>
      <c r="BC122" s="375"/>
      <c r="BD122" s="376"/>
      <c r="BE122" s="377" t="s">
        <v>25</v>
      </c>
      <c r="BF122" s="377"/>
      <c r="BG122" s="378"/>
      <c r="BJ122" s="402"/>
      <c r="BK122" s="369" t="s">
        <v>5</v>
      </c>
      <c r="BL122" s="372" t="s">
        <v>26</v>
      </c>
      <c r="BM122" s="373"/>
      <c r="BN122" s="374" t="s">
        <v>36</v>
      </c>
      <c r="BO122" s="375"/>
      <c r="BP122" s="376"/>
      <c r="BQ122" s="377" t="s">
        <v>25</v>
      </c>
      <c r="BR122" s="377"/>
      <c r="BS122" s="378"/>
      <c r="BV122" s="402"/>
      <c r="BW122" s="369" t="s">
        <v>5</v>
      </c>
      <c r="BX122" s="372" t="s">
        <v>26</v>
      </c>
      <c r="BY122" s="373"/>
      <c r="BZ122" s="374" t="s">
        <v>36</v>
      </c>
      <c r="CA122" s="375"/>
      <c r="CB122" s="376"/>
      <c r="CC122" s="377" t="s">
        <v>25</v>
      </c>
      <c r="CD122" s="377"/>
      <c r="CE122" s="378"/>
      <c r="CH122" s="402"/>
      <c r="CI122" s="369" t="s">
        <v>5</v>
      </c>
      <c r="CJ122" s="372" t="s">
        <v>26</v>
      </c>
      <c r="CK122" s="373"/>
      <c r="CL122" s="374" t="s">
        <v>36</v>
      </c>
      <c r="CM122" s="375"/>
      <c r="CN122" s="376"/>
      <c r="CO122" s="377" t="s">
        <v>25</v>
      </c>
      <c r="CP122" s="377"/>
      <c r="CQ122" s="378"/>
      <c r="CT122" s="402"/>
      <c r="CU122" s="369" t="s">
        <v>5</v>
      </c>
      <c r="CV122" s="372" t="s">
        <v>26</v>
      </c>
      <c r="CW122" s="373"/>
      <c r="CX122" s="374" t="s">
        <v>36</v>
      </c>
      <c r="CY122" s="375"/>
      <c r="CZ122" s="376"/>
      <c r="DA122" s="377" t="s">
        <v>25</v>
      </c>
      <c r="DB122" s="377"/>
      <c r="DC122" s="378"/>
      <c r="DF122" s="402"/>
      <c r="DG122" s="369" t="s">
        <v>5</v>
      </c>
      <c r="DH122" s="372" t="s">
        <v>26</v>
      </c>
      <c r="DI122" s="373"/>
      <c r="DJ122" s="374" t="s">
        <v>36</v>
      </c>
      <c r="DK122" s="375"/>
      <c r="DL122" s="376"/>
      <c r="DM122" s="377" t="s">
        <v>25</v>
      </c>
      <c r="DN122" s="377"/>
      <c r="DO122" s="378"/>
      <c r="DR122" s="402"/>
      <c r="DS122" s="369" t="s">
        <v>5</v>
      </c>
      <c r="DT122" s="372" t="s">
        <v>26</v>
      </c>
      <c r="DU122" s="373"/>
      <c r="DV122" s="374" t="s">
        <v>36</v>
      </c>
      <c r="DW122" s="375"/>
      <c r="DX122" s="376"/>
      <c r="DY122" s="377" t="s">
        <v>25</v>
      </c>
      <c r="DZ122" s="377"/>
      <c r="EA122" s="378"/>
      <c r="ED122" s="402"/>
      <c r="EE122" s="369" t="s">
        <v>5</v>
      </c>
      <c r="EF122" s="372" t="s">
        <v>26</v>
      </c>
      <c r="EG122" s="373"/>
      <c r="EH122" s="374" t="s">
        <v>36</v>
      </c>
      <c r="EI122" s="375"/>
      <c r="EJ122" s="376"/>
      <c r="EK122" s="377" t="s">
        <v>25</v>
      </c>
      <c r="EL122" s="377"/>
      <c r="EM122" s="378"/>
      <c r="EP122" s="402"/>
      <c r="EQ122" s="369" t="s">
        <v>5</v>
      </c>
      <c r="ER122" s="372" t="s">
        <v>26</v>
      </c>
      <c r="ES122" s="373"/>
      <c r="ET122" s="374" t="s">
        <v>36</v>
      </c>
      <c r="EU122" s="375"/>
      <c r="EV122" s="376"/>
      <c r="EW122" s="377" t="s">
        <v>25</v>
      </c>
      <c r="EX122" s="377"/>
      <c r="EY122" s="378"/>
      <c r="FB122" s="402"/>
      <c r="FC122" s="369" t="s">
        <v>5</v>
      </c>
      <c r="FD122" s="372" t="s">
        <v>26</v>
      </c>
      <c r="FE122" s="373"/>
      <c r="FF122" s="374" t="s">
        <v>36</v>
      </c>
      <c r="FG122" s="375"/>
      <c r="FH122" s="376"/>
      <c r="FI122" s="377" t="s">
        <v>25</v>
      </c>
      <c r="FJ122" s="377"/>
      <c r="FK122" s="378"/>
    </row>
    <row r="123" spans="2:167" ht="18" hidden="1" customHeight="1" x14ac:dyDescent="0.45">
      <c r="B123" s="402"/>
      <c r="C123" s="370"/>
      <c r="D123" s="372" t="s">
        <v>28</v>
      </c>
      <c r="E123" s="379"/>
      <c r="F123" s="380" t="s">
        <v>37</v>
      </c>
      <c r="G123" s="381"/>
      <c r="H123" s="382"/>
      <c r="I123" s="365" t="s">
        <v>27</v>
      </c>
      <c r="J123" s="365"/>
      <c r="K123" s="366"/>
      <c r="N123" s="402"/>
      <c r="O123" s="370"/>
      <c r="P123" s="372" t="s">
        <v>28</v>
      </c>
      <c r="Q123" s="379"/>
      <c r="R123" s="380" t="s">
        <v>37</v>
      </c>
      <c r="S123" s="381"/>
      <c r="T123" s="382"/>
      <c r="U123" s="365" t="s">
        <v>27</v>
      </c>
      <c r="V123" s="365"/>
      <c r="W123" s="366"/>
      <c r="Z123" s="402"/>
      <c r="AA123" s="370"/>
      <c r="AB123" s="372" t="s">
        <v>28</v>
      </c>
      <c r="AC123" s="379"/>
      <c r="AD123" s="380" t="s">
        <v>37</v>
      </c>
      <c r="AE123" s="381"/>
      <c r="AF123" s="382"/>
      <c r="AG123" s="365" t="s">
        <v>27</v>
      </c>
      <c r="AH123" s="365"/>
      <c r="AI123" s="366"/>
      <c r="AL123" s="402"/>
      <c r="AM123" s="370"/>
      <c r="AN123" s="372" t="s">
        <v>28</v>
      </c>
      <c r="AO123" s="379"/>
      <c r="AP123" s="380" t="s">
        <v>37</v>
      </c>
      <c r="AQ123" s="381"/>
      <c r="AR123" s="382"/>
      <c r="AS123" s="365" t="s">
        <v>27</v>
      </c>
      <c r="AT123" s="365"/>
      <c r="AU123" s="366"/>
      <c r="AX123" s="402"/>
      <c r="AY123" s="370"/>
      <c r="AZ123" s="372" t="s">
        <v>28</v>
      </c>
      <c r="BA123" s="379"/>
      <c r="BB123" s="380" t="s">
        <v>37</v>
      </c>
      <c r="BC123" s="381"/>
      <c r="BD123" s="382"/>
      <c r="BE123" s="365" t="s">
        <v>27</v>
      </c>
      <c r="BF123" s="365"/>
      <c r="BG123" s="366"/>
      <c r="BJ123" s="402"/>
      <c r="BK123" s="370"/>
      <c r="BL123" s="372" t="s">
        <v>28</v>
      </c>
      <c r="BM123" s="379"/>
      <c r="BN123" s="380" t="s">
        <v>37</v>
      </c>
      <c r="BO123" s="381"/>
      <c r="BP123" s="382"/>
      <c r="BQ123" s="365" t="s">
        <v>27</v>
      </c>
      <c r="BR123" s="365"/>
      <c r="BS123" s="366"/>
      <c r="BV123" s="402"/>
      <c r="BW123" s="370"/>
      <c r="BX123" s="372" t="s">
        <v>28</v>
      </c>
      <c r="BY123" s="379"/>
      <c r="BZ123" s="380" t="s">
        <v>37</v>
      </c>
      <c r="CA123" s="381"/>
      <c r="CB123" s="382"/>
      <c r="CC123" s="365" t="s">
        <v>27</v>
      </c>
      <c r="CD123" s="365"/>
      <c r="CE123" s="366"/>
      <c r="CH123" s="402"/>
      <c r="CI123" s="370"/>
      <c r="CJ123" s="372" t="s">
        <v>28</v>
      </c>
      <c r="CK123" s="379"/>
      <c r="CL123" s="380" t="s">
        <v>37</v>
      </c>
      <c r="CM123" s="381"/>
      <c r="CN123" s="382"/>
      <c r="CO123" s="365" t="s">
        <v>27</v>
      </c>
      <c r="CP123" s="365"/>
      <c r="CQ123" s="366"/>
      <c r="CT123" s="402"/>
      <c r="CU123" s="370"/>
      <c r="CV123" s="372" t="s">
        <v>28</v>
      </c>
      <c r="CW123" s="379"/>
      <c r="CX123" s="380" t="s">
        <v>37</v>
      </c>
      <c r="CY123" s="381"/>
      <c r="CZ123" s="382"/>
      <c r="DA123" s="365" t="s">
        <v>27</v>
      </c>
      <c r="DB123" s="365"/>
      <c r="DC123" s="366"/>
      <c r="DF123" s="402"/>
      <c r="DG123" s="370"/>
      <c r="DH123" s="372" t="s">
        <v>28</v>
      </c>
      <c r="DI123" s="379"/>
      <c r="DJ123" s="380" t="s">
        <v>37</v>
      </c>
      <c r="DK123" s="381"/>
      <c r="DL123" s="382"/>
      <c r="DM123" s="365" t="s">
        <v>27</v>
      </c>
      <c r="DN123" s="365"/>
      <c r="DO123" s="366"/>
      <c r="DR123" s="402"/>
      <c r="DS123" s="370"/>
      <c r="DT123" s="372" t="s">
        <v>28</v>
      </c>
      <c r="DU123" s="379"/>
      <c r="DV123" s="380" t="s">
        <v>37</v>
      </c>
      <c r="DW123" s="381"/>
      <c r="DX123" s="382"/>
      <c r="DY123" s="365" t="s">
        <v>27</v>
      </c>
      <c r="DZ123" s="365"/>
      <c r="EA123" s="366"/>
      <c r="ED123" s="402"/>
      <c r="EE123" s="370"/>
      <c r="EF123" s="372" t="s">
        <v>28</v>
      </c>
      <c r="EG123" s="379"/>
      <c r="EH123" s="380" t="s">
        <v>37</v>
      </c>
      <c r="EI123" s="381"/>
      <c r="EJ123" s="382"/>
      <c r="EK123" s="365" t="s">
        <v>27</v>
      </c>
      <c r="EL123" s="365"/>
      <c r="EM123" s="366"/>
      <c r="EP123" s="402"/>
      <c r="EQ123" s="370"/>
      <c r="ER123" s="372" t="s">
        <v>28</v>
      </c>
      <c r="ES123" s="379"/>
      <c r="ET123" s="380" t="s">
        <v>37</v>
      </c>
      <c r="EU123" s="381"/>
      <c r="EV123" s="382"/>
      <c r="EW123" s="365" t="s">
        <v>27</v>
      </c>
      <c r="EX123" s="365"/>
      <c r="EY123" s="366"/>
      <c r="FB123" s="402"/>
      <c r="FC123" s="370"/>
      <c r="FD123" s="372" t="s">
        <v>28</v>
      </c>
      <c r="FE123" s="379"/>
      <c r="FF123" s="380" t="s">
        <v>37</v>
      </c>
      <c r="FG123" s="381"/>
      <c r="FH123" s="382"/>
      <c r="FI123" s="365" t="s">
        <v>27</v>
      </c>
      <c r="FJ123" s="365"/>
      <c r="FK123" s="366"/>
    </row>
    <row r="124" spans="2:167" ht="18" hidden="1" customHeight="1" thickBot="1" x14ac:dyDescent="0.5">
      <c r="B124" s="403"/>
      <c r="C124" s="371"/>
      <c r="D124" s="383" t="s">
        <v>31</v>
      </c>
      <c r="E124" s="384"/>
      <c r="F124" s="385" t="s">
        <v>32</v>
      </c>
      <c r="G124" s="386"/>
      <c r="H124" s="386"/>
      <c r="I124" s="367"/>
      <c r="J124" s="367"/>
      <c r="K124" s="368"/>
      <c r="N124" s="403"/>
      <c r="O124" s="371"/>
      <c r="P124" s="383" t="s">
        <v>31</v>
      </c>
      <c r="Q124" s="384"/>
      <c r="R124" s="385" t="s">
        <v>32</v>
      </c>
      <c r="S124" s="386"/>
      <c r="T124" s="386"/>
      <c r="U124" s="367"/>
      <c r="V124" s="367"/>
      <c r="W124" s="368"/>
      <c r="Z124" s="403"/>
      <c r="AA124" s="371"/>
      <c r="AB124" s="383" t="s">
        <v>31</v>
      </c>
      <c r="AC124" s="384"/>
      <c r="AD124" s="385" t="s">
        <v>32</v>
      </c>
      <c r="AE124" s="386"/>
      <c r="AF124" s="386"/>
      <c r="AG124" s="367"/>
      <c r="AH124" s="367"/>
      <c r="AI124" s="368"/>
      <c r="AL124" s="403"/>
      <c r="AM124" s="371"/>
      <c r="AN124" s="383" t="s">
        <v>31</v>
      </c>
      <c r="AO124" s="384"/>
      <c r="AP124" s="385" t="s">
        <v>32</v>
      </c>
      <c r="AQ124" s="386"/>
      <c r="AR124" s="386"/>
      <c r="AS124" s="367"/>
      <c r="AT124" s="367"/>
      <c r="AU124" s="368"/>
      <c r="AX124" s="403"/>
      <c r="AY124" s="371"/>
      <c r="AZ124" s="383" t="s">
        <v>31</v>
      </c>
      <c r="BA124" s="384"/>
      <c r="BB124" s="385" t="s">
        <v>32</v>
      </c>
      <c r="BC124" s="386"/>
      <c r="BD124" s="386"/>
      <c r="BE124" s="367"/>
      <c r="BF124" s="367"/>
      <c r="BG124" s="368"/>
      <c r="BJ124" s="403"/>
      <c r="BK124" s="371"/>
      <c r="BL124" s="383" t="s">
        <v>31</v>
      </c>
      <c r="BM124" s="384"/>
      <c r="BN124" s="385" t="s">
        <v>32</v>
      </c>
      <c r="BO124" s="386"/>
      <c r="BP124" s="386"/>
      <c r="BQ124" s="367"/>
      <c r="BR124" s="367"/>
      <c r="BS124" s="368"/>
      <c r="BV124" s="403"/>
      <c r="BW124" s="371"/>
      <c r="BX124" s="383" t="s">
        <v>31</v>
      </c>
      <c r="BY124" s="384"/>
      <c r="BZ124" s="385" t="s">
        <v>32</v>
      </c>
      <c r="CA124" s="386"/>
      <c r="CB124" s="386"/>
      <c r="CC124" s="367"/>
      <c r="CD124" s="367"/>
      <c r="CE124" s="368"/>
      <c r="CH124" s="403"/>
      <c r="CI124" s="371"/>
      <c r="CJ124" s="383" t="s">
        <v>31</v>
      </c>
      <c r="CK124" s="384"/>
      <c r="CL124" s="385" t="s">
        <v>32</v>
      </c>
      <c r="CM124" s="386"/>
      <c r="CN124" s="386"/>
      <c r="CO124" s="367"/>
      <c r="CP124" s="367"/>
      <c r="CQ124" s="368"/>
      <c r="CT124" s="403"/>
      <c r="CU124" s="371"/>
      <c r="CV124" s="383" t="s">
        <v>31</v>
      </c>
      <c r="CW124" s="384"/>
      <c r="CX124" s="385" t="s">
        <v>32</v>
      </c>
      <c r="CY124" s="386"/>
      <c r="CZ124" s="386"/>
      <c r="DA124" s="367"/>
      <c r="DB124" s="367"/>
      <c r="DC124" s="368"/>
      <c r="DF124" s="403"/>
      <c r="DG124" s="371"/>
      <c r="DH124" s="383" t="s">
        <v>31</v>
      </c>
      <c r="DI124" s="384"/>
      <c r="DJ124" s="385" t="s">
        <v>32</v>
      </c>
      <c r="DK124" s="386"/>
      <c r="DL124" s="386"/>
      <c r="DM124" s="367"/>
      <c r="DN124" s="367"/>
      <c r="DO124" s="368"/>
      <c r="DR124" s="403"/>
      <c r="DS124" s="371"/>
      <c r="DT124" s="383" t="s">
        <v>31</v>
      </c>
      <c r="DU124" s="384"/>
      <c r="DV124" s="385" t="s">
        <v>32</v>
      </c>
      <c r="DW124" s="386"/>
      <c r="DX124" s="386"/>
      <c r="DY124" s="367"/>
      <c r="DZ124" s="367"/>
      <c r="EA124" s="368"/>
      <c r="ED124" s="403"/>
      <c r="EE124" s="371"/>
      <c r="EF124" s="383" t="s">
        <v>31</v>
      </c>
      <c r="EG124" s="384"/>
      <c r="EH124" s="385" t="s">
        <v>32</v>
      </c>
      <c r="EI124" s="386"/>
      <c r="EJ124" s="386"/>
      <c r="EK124" s="367"/>
      <c r="EL124" s="367"/>
      <c r="EM124" s="368"/>
      <c r="EP124" s="403"/>
      <c r="EQ124" s="371"/>
      <c r="ER124" s="383" t="s">
        <v>31</v>
      </c>
      <c r="ES124" s="384"/>
      <c r="ET124" s="385" t="s">
        <v>32</v>
      </c>
      <c r="EU124" s="386"/>
      <c r="EV124" s="386"/>
      <c r="EW124" s="367"/>
      <c r="EX124" s="367"/>
      <c r="EY124" s="368"/>
      <c r="FB124" s="403"/>
      <c r="FC124" s="371"/>
      <c r="FD124" s="383" t="s">
        <v>31</v>
      </c>
      <c r="FE124" s="384"/>
      <c r="FF124" s="385" t="s">
        <v>32</v>
      </c>
      <c r="FG124" s="386"/>
      <c r="FH124" s="386"/>
      <c r="FI124" s="367"/>
      <c r="FJ124" s="367"/>
      <c r="FK124" s="368"/>
    </row>
    <row r="125" spans="2:167" ht="18" customHeight="1" x14ac:dyDescent="0.45">
      <c r="B125" s="387" t="s">
        <v>38</v>
      </c>
      <c r="C125" s="390" t="s">
        <v>3</v>
      </c>
      <c r="D125" s="392" t="str">
        <f>献立入力用!B51</f>
        <v>ごはん</v>
      </c>
      <c r="E125" s="393"/>
      <c r="F125" s="394"/>
      <c r="G125" s="21" t="s">
        <v>4</v>
      </c>
      <c r="H125" s="22"/>
      <c r="I125" s="22"/>
      <c r="J125" s="22"/>
      <c r="K125" s="23"/>
      <c r="N125" s="387" t="s">
        <v>38</v>
      </c>
      <c r="O125" s="390" t="s">
        <v>3</v>
      </c>
      <c r="P125" s="392" t="str">
        <f>献立入力用!C51</f>
        <v>ごはん</v>
      </c>
      <c r="Q125" s="393"/>
      <c r="R125" s="394"/>
      <c r="S125" s="21" t="s">
        <v>4</v>
      </c>
      <c r="T125" s="22"/>
      <c r="U125" s="22"/>
      <c r="V125" s="22"/>
      <c r="W125" s="23"/>
      <c r="Z125" s="387" t="s">
        <v>38</v>
      </c>
      <c r="AA125" s="390" t="s">
        <v>3</v>
      </c>
      <c r="AB125" s="392" t="str">
        <f>献立入力用!D51</f>
        <v>ごはん</v>
      </c>
      <c r="AC125" s="393"/>
      <c r="AD125" s="394"/>
      <c r="AE125" s="21" t="s">
        <v>4</v>
      </c>
      <c r="AF125" s="22"/>
      <c r="AG125" s="22"/>
      <c r="AH125" s="22"/>
      <c r="AI125" s="23"/>
      <c r="AL125" s="387" t="s">
        <v>38</v>
      </c>
      <c r="AM125" s="390" t="s">
        <v>3</v>
      </c>
      <c r="AN125" s="392" t="str">
        <f>献立入力用!E51</f>
        <v>ごはん</v>
      </c>
      <c r="AO125" s="393"/>
      <c r="AP125" s="394"/>
      <c r="AQ125" s="21" t="s">
        <v>4</v>
      </c>
      <c r="AR125" s="22"/>
      <c r="AS125" s="22"/>
      <c r="AT125" s="22"/>
      <c r="AU125" s="23"/>
      <c r="AX125" s="387" t="s">
        <v>38</v>
      </c>
      <c r="AY125" s="390" t="s">
        <v>3</v>
      </c>
      <c r="AZ125" s="392" t="str">
        <f>献立入力用!F51</f>
        <v>ごはん</v>
      </c>
      <c r="BA125" s="393"/>
      <c r="BB125" s="394"/>
      <c r="BC125" s="21" t="s">
        <v>4</v>
      </c>
      <c r="BD125" s="22"/>
      <c r="BE125" s="22"/>
      <c r="BF125" s="22"/>
      <c r="BG125" s="23"/>
      <c r="BJ125" s="387" t="s">
        <v>38</v>
      </c>
      <c r="BK125" s="390" t="s">
        <v>3</v>
      </c>
      <c r="BL125" s="392" t="str">
        <f>献立入力用!G51</f>
        <v>ごはん</v>
      </c>
      <c r="BM125" s="393"/>
      <c r="BN125" s="394"/>
      <c r="BO125" s="21" t="s">
        <v>4</v>
      </c>
      <c r="BP125" s="22"/>
      <c r="BQ125" s="22"/>
      <c r="BR125" s="22"/>
      <c r="BS125" s="23"/>
      <c r="BV125" s="387" t="s">
        <v>38</v>
      </c>
      <c r="BW125" s="390" t="s">
        <v>3</v>
      </c>
      <c r="BX125" s="392">
        <f>献立入力用!H51</f>
        <v>0</v>
      </c>
      <c r="BY125" s="393"/>
      <c r="BZ125" s="394"/>
      <c r="CA125" s="21" t="s">
        <v>4</v>
      </c>
      <c r="CB125" s="22"/>
      <c r="CC125" s="22"/>
      <c r="CD125" s="22"/>
      <c r="CE125" s="23"/>
      <c r="CH125" s="387" t="s">
        <v>38</v>
      </c>
      <c r="CI125" s="390" t="s">
        <v>3</v>
      </c>
      <c r="CJ125" s="392">
        <f>献立入力用!I51</f>
        <v>0</v>
      </c>
      <c r="CK125" s="393"/>
      <c r="CL125" s="394"/>
      <c r="CM125" s="21" t="s">
        <v>4</v>
      </c>
      <c r="CN125" s="22"/>
      <c r="CO125" s="22"/>
      <c r="CP125" s="22"/>
      <c r="CQ125" s="23"/>
      <c r="CT125" s="387" t="s">
        <v>38</v>
      </c>
      <c r="CU125" s="390" t="s">
        <v>3</v>
      </c>
      <c r="CV125" s="392">
        <f>献立入力用!J51</f>
        <v>0</v>
      </c>
      <c r="CW125" s="393"/>
      <c r="CX125" s="394"/>
      <c r="CY125" s="21" t="s">
        <v>4</v>
      </c>
      <c r="CZ125" s="22"/>
      <c r="DA125" s="22"/>
      <c r="DB125" s="22"/>
      <c r="DC125" s="23"/>
      <c r="DF125" s="387" t="s">
        <v>38</v>
      </c>
      <c r="DG125" s="390" t="s">
        <v>3</v>
      </c>
      <c r="DH125" s="392">
        <f>献立入力用!K51</f>
        <v>0</v>
      </c>
      <c r="DI125" s="393"/>
      <c r="DJ125" s="394"/>
      <c r="DK125" s="21" t="s">
        <v>4</v>
      </c>
      <c r="DL125" s="22"/>
      <c r="DM125" s="22"/>
      <c r="DN125" s="22"/>
      <c r="DO125" s="23"/>
      <c r="DR125" s="387" t="s">
        <v>38</v>
      </c>
      <c r="DS125" s="390" t="s">
        <v>3</v>
      </c>
      <c r="DT125" s="392">
        <f>献立入力用!L51</f>
        <v>0</v>
      </c>
      <c r="DU125" s="393"/>
      <c r="DV125" s="394"/>
      <c r="DW125" s="21" t="s">
        <v>4</v>
      </c>
      <c r="DX125" s="22"/>
      <c r="DY125" s="22"/>
      <c r="DZ125" s="22"/>
      <c r="EA125" s="23"/>
      <c r="ED125" s="387" t="s">
        <v>38</v>
      </c>
      <c r="EE125" s="390" t="s">
        <v>3</v>
      </c>
      <c r="EF125" s="392">
        <f>献立入力用!M51</f>
        <v>0</v>
      </c>
      <c r="EG125" s="393"/>
      <c r="EH125" s="394"/>
      <c r="EI125" s="21" t="s">
        <v>4</v>
      </c>
      <c r="EJ125" s="22"/>
      <c r="EK125" s="22"/>
      <c r="EL125" s="22"/>
      <c r="EM125" s="23"/>
      <c r="EP125" s="387" t="s">
        <v>38</v>
      </c>
      <c r="EQ125" s="390" t="s">
        <v>3</v>
      </c>
      <c r="ER125" s="392">
        <f>献立入力用!N51</f>
        <v>0</v>
      </c>
      <c r="ES125" s="393"/>
      <c r="ET125" s="394"/>
      <c r="EU125" s="21" t="s">
        <v>4</v>
      </c>
      <c r="EV125" s="22"/>
      <c r="EW125" s="22"/>
      <c r="EX125" s="22"/>
      <c r="EY125" s="23"/>
      <c r="FB125" s="387" t="s">
        <v>38</v>
      </c>
      <c r="FC125" s="390" t="s">
        <v>3</v>
      </c>
      <c r="FD125" s="392">
        <f>献立入力用!O51</f>
        <v>0</v>
      </c>
      <c r="FE125" s="393"/>
      <c r="FF125" s="394"/>
      <c r="FG125" s="21" t="s">
        <v>4</v>
      </c>
      <c r="FH125" s="22"/>
      <c r="FI125" s="22"/>
      <c r="FJ125" s="22"/>
      <c r="FK125" s="23"/>
    </row>
    <row r="126" spans="2:167" ht="18" customHeight="1" x14ac:dyDescent="0.45">
      <c r="B126" s="388"/>
      <c r="C126" s="391"/>
      <c r="D126" s="395" t="str">
        <f>献立入力用!B52</f>
        <v>味噌汁</v>
      </c>
      <c r="E126" s="396"/>
      <c r="F126" s="397"/>
      <c r="G126" s="3"/>
      <c r="H126" s="4"/>
      <c r="I126" s="4"/>
      <c r="J126" s="4"/>
      <c r="K126" s="24"/>
      <c r="N126" s="388"/>
      <c r="O126" s="391"/>
      <c r="P126" s="395" t="str">
        <f>献立入力用!C52</f>
        <v>味噌汁</v>
      </c>
      <c r="Q126" s="396"/>
      <c r="R126" s="397"/>
      <c r="S126" s="3"/>
      <c r="T126" s="4"/>
      <c r="U126" s="4"/>
      <c r="V126" s="4"/>
      <c r="W126" s="24"/>
      <c r="Z126" s="388"/>
      <c r="AA126" s="391"/>
      <c r="AB126" s="395" t="str">
        <f>献立入力用!D52</f>
        <v>味噌汁</v>
      </c>
      <c r="AC126" s="396"/>
      <c r="AD126" s="397"/>
      <c r="AE126" s="3"/>
      <c r="AF126" s="4"/>
      <c r="AG126" s="4"/>
      <c r="AH126" s="4"/>
      <c r="AI126" s="24"/>
      <c r="AL126" s="388"/>
      <c r="AM126" s="391"/>
      <c r="AN126" s="395" t="str">
        <f>献立入力用!E52</f>
        <v>味噌汁</v>
      </c>
      <c r="AO126" s="396"/>
      <c r="AP126" s="397"/>
      <c r="AQ126" s="3"/>
      <c r="AR126" s="4"/>
      <c r="AS126" s="4"/>
      <c r="AT126" s="4"/>
      <c r="AU126" s="24"/>
      <c r="AX126" s="388"/>
      <c r="AY126" s="391"/>
      <c r="AZ126" s="395" t="str">
        <f>献立入力用!F52</f>
        <v>味噌汁</v>
      </c>
      <c r="BA126" s="396"/>
      <c r="BB126" s="397"/>
      <c r="BC126" s="3"/>
      <c r="BD126" s="4"/>
      <c r="BE126" s="4"/>
      <c r="BF126" s="4"/>
      <c r="BG126" s="24"/>
      <c r="BJ126" s="388"/>
      <c r="BK126" s="391"/>
      <c r="BL126" s="395" t="str">
        <f>献立入力用!G52</f>
        <v>味噌汁</v>
      </c>
      <c r="BM126" s="396"/>
      <c r="BN126" s="397"/>
      <c r="BO126" s="3"/>
      <c r="BP126" s="4"/>
      <c r="BQ126" s="4"/>
      <c r="BR126" s="4"/>
      <c r="BS126" s="24"/>
      <c r="BV126" s="388"/>
      <c r="BW126" s="391"/>
      <c r="BX126" s="395">
        <f>献立入力用!H52</f>
        <v>0</v>
      </c>
      <c r="BY126" s="396"/>
      <c r="BZ126" s="397"/>
      <c r="CA126" s="3"/>
      <c r="CB126" s="4"/>
      <c r="CC126" s="4"/>
      <c r="CD126" s="4"/>
      <c r="CE126" s="24"/>
      <c r="CH126" s="388"/>
      <c r="CI126" s="391"/>
      <c r="CJ126" s="395">
        <f>献立入力用!I52</f>
        <v>0</v>
      </c>
      <c r="CK126" s="396"/>
      <c r="CL126" s="397"/>
      <c r="CM126" s="3"/>
      <c r="CN126" s="4"/>
      <c r="CO126" s="4"/>
      <c r="CP126" s="4"/>
      <c r="CQ126" s="24"/>
      <c r="CT126" s="388"/>
      <c r="CU126" s="391"/>
      <c r="CV126" s="395">
        <f>献立入力用!J52</f>
        <v>0</v>
      </c>
      <c r="CW126" s="396"/>
      <c r="CX126" s="397"/>
      <c r="CY126" s="3"/>
      <c r="CZ126" s="4"/>
      <c r="DA126" s="4"/>
      <c r="DB126" s="4"/>
      <c r="DC126" s="24"/>
      <c r="DF126" s="388"/>
      <c r="DG126" s="391"/>
      <c r="DH126" s="395">
        <f>献立入力用!K52</f>
        <v>0</v>
      </c>
      <c r="DI126" s="396"/>
      <c r="DJ126" s="397"/>
      <c r="DK126" s="3"/>
      <c r="DL126" s="4"/>
      <c r="DM126" s="4"/>
      <c r="DN126" s="4"/>
      <c r="DO126" s="24"/>
      <c r="DR126" s="388"/>
      <c r="DS126" s="391"/>
      <c r="DT126" s="395">
        <f>献立入力用!L52</f>
        <v>0</v>
      </c>
      <c r="DU126" s="396"/>
      <c r="DV126" s="397"/>
      <c r="DW126" s="3"/>
      <c r="DX126" s="4"/>
      <c r="DY126" s="4"/>
      <c r="DZ126" s="4"/>
      <c r="EA126" s="24"/>
      <c r="ED126" s="388"/>
      <c r="EE126" s="391"/>
      <c r="EF126" s="395">
        <f>献立入力用!M52</f>
        <v>0</v>
      </c>
      <c r="EG126" s="396"/>
      <c r="EH126" s="397"/>
      <c r="EI126" s="3"/>
      <c r="EJ126" s="4"/>
      <c r="EK126" s="4"/>
      <c r="EL126" s="4"/>
      <c r="EM126" s="24"/>
      <c r="EP126" s="388"/>
      <c r="EQ126" s="391"/>
      <c r="ER126" s="395">
        <f>献立入力用!N52</f>
        <v>0</v>
      </c>
      <c r="ES126" s="396"/>
      <c r="ET126" s="397"/>
      <c r="EU126" s="3"/>
      <c r="EV126" s="4"/>
      <c r="EW126" s="4"/>
      <c r="EX126" s="4"/>
      <c r="EY126" s="24"/>
      <c r="FB126" s="388"/>
      <c r="FC126" s="391"/>
      <c r="FD126" s="395">
        <f>献立入力用!O52</f>
        <v>0</v>
      </c>
      <c r="FE126" s="396"/>
      <c r="FF126" s="397"/>
      <c r="FG126" s="3"/>
      <c r="FH126" s="4"/>
      <c r="FI126" s="4"/>
      <c r="FJ126" s="4"/>
      <c r="FK126" s="24"/>
    </row>
    <row r="127" spans="2:167" ht="18" customHeight="1" x14ac:dyDescent="0.45">
      <c r="B127" s="388"/>
      <c r="C127" s="391"/>
      <c r="D127" s="395" t="str">
        <f>献立入力用!B53</f>
        <v>鰆の西京焼き</v>
      </c>
      <c r="E127" s="396"/>
      <c r="F127" s="397"/>
      <c r="G127" s="3"/>
      <c r="H127" s="4"/>
      <c r="I127" s="4"/>
      <c r="J127" s="4"/>
      <c r="K127" s="24"/>
      <c r="N127" s="388"/>
      <c r="O127" s="391"/>
      <c r="P127" s="395" t="str">
        <f>献立入力用!C53</f>
        <v>豚バラとナスの味噌炒め</v>
      </c>
      <c r="Q127" s="396"/>
      <c r="R127" s="397"/>
      <c r="S127" s="3"/>
      <c r="T127" s="4"/>
      <c r="U127" s="4"/>
      <c r="V127" s="4"/>
      <c r="W127" s="24"/>
      <c r="Z127" s="388"/>
      <c r="AA127" s="391"/>
      <c r="AB127" s="395" t="str">
        <f>献立入力用!D53</f>
        <v>アジの山椒焼き</v>
      </c>
      <c r="AC127" s="396"/>
      <c r="AD127" s="397"/>
      <c r="AE127" s="3"/>
      <c r="AF127" s="4"/>
      <c r="AG127" s="4"/>
      <c r="AH127" s="4"/>
      <c r="AI127" s="24"/>
      <c r="AL127" s="388"/>
      <c r="AM127" s="391"/>
      <c r="AN127" s="395" t="str">
        <f>献立入力用!E53</f>
        <v>牛肉豆腐</v>
      </c>
      <c r="AO127" s="396"/>
      <c r="AP127" s="397"/>
      <c r="AQ127" s="3"/>
      <c r="AR127" s="4"/>
      <c r="AS127" s="4"/>
      <c r="AT127" s="4"/>
      <c r="AU127" s="24"/>
      <c r="AX127" s="388"/>
      <c r="AY127" s="391"/>
      <c r="AZ127" s="395" t="str">
        <f>献立入力用!F53</f>
        <v>ブリの塩焼き</v>
      </c>
      <c r="BA127" s="396"/>
      <c r="BB127" s="397"/>
      <c r="BC127" s="3"/>
      <c r="BD127" s="4"/>
      <c r="BE127" s="4"/>
      <c r="BF127" s="4"/>
      <c r="BG127" s="24"/>
      <c r="BJ127" s="388"/>
      <c r="BK127" s="391"/>
      <c r="BL127" s="395" t="str">
        <f>献立入力用!G53</f>
        <v>黒ムツの煮つけ</v>
      </c>
      <c r="BM127" s="396"/>
      <c r="BN127" s="397"/>
      <c r="BO127" s="3"/>
      <c r="BP127" s="4"/>
      <c r="BQ127" s="4"/>
      <c r="BR127" s="4"/>
      <c r="BS127" s="24"/>
      <c r="BV127" s="388"/>
      <c r="BW127" s="391"/>
      <c r="BX127" s="395">
        <f>献立入力用!H53</f>
        <v>0</v>
      </c>
      <c r="BY127" s="396"/>
      <c r="BZ127" s="397"/>
      <c r="CA127" s="3"/>
      <c r="CB127" s="4"/>
      <c r="CC127" s="4"/>
      <c r="CD127" s="4"/>
      <c r="CE127" s="24"/>
      <c r="CH127" s="388"/>
      <c r="CI127" s="391"/>
      <c r="CJ127" s="395">
        <f>献立入力用!I53</f>
        <v>0</v>
      </c>
      <c r="CK127" s="396"/>
      <c r="CL127" s="397"/>
      <c r="CM127" s="3"/>
      <c r="CN127" s="4"/>
      <c r="CO127" s="4"/>
      <c r="CP127" s="4"/>
      <c r="CQ127" s="24"/>
      <c r="CT127" s="388"/>
      <c r="CU127" s="391"/>
      <c r="CV127" s="395">
        <f>献立入力用!J53</f>
        <v>0</v>
      </c>
      <c r="CW127" s="396"/>
      <c r="CX127" s="397"/>
      <c r="CY127" s="3"/>
      <c r="CZ127" s="4"/>
      <c r="DA127" s="4"/>
      <c r="DB127" s="4"/>
      <c r="DC127" s="24"/>
      <c r="DF127" s="388"/>
      <c r="DG127" s="391"/>
      <c r="DH127" s="395">
        <f>献立入力用!K53</f>
        <v>0</v>
      </c>
      <c r="DI127" s="396"/>
      <c r="DJ127" s="397"/>
      <c r="DK127" s="3"/>
      <c r="DL127" s="4"/>
      <c r="DM127" s="4"/>
      <c r="DN127" s="4"/>
      <c r="DO127" s="24"/>
      <c r="DR127" s="388"/>
      <c r="DS127" s="391"/>
      <c r="DT127" s="395">
        <f>献立入力用!L53</f>
        <v>0</v>
      </c>
      <c r="DU127" s="396"/>
      <c r="DV127" s="397"/>
      <c r="DW127" s="3"/>
      <c r="DX127" s="4"/>
      <c r="DY127" s="4"/>
      <c r="DZ127" s="4"/>
      <c r="EA127" s="24"/>
      <c r="ED127" s="388"/>
      <c r="EE127" s="391"/>
      <c r="EF127" s="395">
        <f>献立入力用!M53</f>
        <v>0</v>
      </c>
      <c r="EG127" s="396"/>
      <c r="EH127" s="397"/>
      <c r="EI127" s="3"/>
      <c r="EJ127" s="4"/>
      <c r="EK127" s="4"/>
      <c r="EL127" s="4"/>
      <c r="EM127" s="24"/>
      <c r="EP127" s="388"/>
      <c r="EQ127" s="391"/>
      <c r="ER127" s="395">
        <f>献立入力用!N53</f>
        <v>0</v>
      </c>
      <c r="ES127" s="396"/>
      <c r="ET127" s="397"/>
      <c r="EU127" s="3"/>
      <c r="EV127" s="4"/>
      <c r="EW127" s="4"/>
      <c r="EX127" s="4"/>
      <c r="EY127" s="24"/>
      <c r="FB127" s="388"/>
      <c r="FC127" s="391"/>
      <c r="FD127" s="395">
        <f>献立入力用!O53</f>
        <v>0</v>
      </c>
      <c r="FE127" s="396"/>
      <c r="FF127" s="397"/>
      <c r="FG127" s="3"/>
      <c r="FH127" s="4"/>
      <c r="FI127" s="4"/>
      <c r="FJ127" s="4"/>
      <c r="FK127" s="24"/>
    </row>
    <row r="128" spans="2:167" ht="18" customHeight="1" x14ac:dyDescent="0.45">
      <c r="B128" s="388"/>
      <c r="C128" s="391"/>
      <c r="D128" s="395" t="str">
        <f>献立入力用!B54</f>
        <v>さつま芋の煮物</v>
      </c>
      <c r="E128" s="396"/>
      <c r="F128" s="397"/>
      <c r="G128" s="5"/>
      <c r="H128" s="6"/>
      <c r="I128" s="6"/>
      <c r="J128" s="6"/>
      <c r="K128" s="25"/>
      <c r="N128" s="388"/>
      <c r="O128" s="391"/>
      <c r="P128" s="395" t="str">
        <f>献立入力用!C54</f>
        <v>えびとブロッコリーの
炒め物</v>
      </c>
      <c r="Q128" s="396"/>
      <c r="R128" s="397"/>
      <c r="S128" s="5"/>
      <c r="T128" s="6"/>
      <c r="U128" s="6"/>
      <c r="V128" s="6"/>
      <c r="W128" s="25"/>
      <c r="Z128" s="388"/>
      <c r="AA128" s="391"/>
      <c r="AB128" s="395" t="str">
        <f>献立入力用!D54</f>
        <v>じゃが芋のあおさ風味</v>
      </c>
      <c r="AC128" s="396"/>
      <c r="AD128" s="397"/>
      <c r="AE128" s="5"/>
      <c r="AF128" s="6"/>
      <c r="AG128" s="6"/>
      <c r="AH128" s="6"/>
      <c r="AI128" s="25"/>
      <c r="AL128" s="388"/>
      <c r="AM128" s="391"/>
      <c r="AN128" s="395" t="str">
        <f>献立入力用!E54</f>
        <v>車麩の卵とじ</v>
      </c>
      <c r="AO128" s="396"/>
      <c r="AP128" s="397"/>
      <c r="AQ128" s="5"/>
      <c r="AR128" s="6"/>
      <c r="AS128" s="6"/>
      <c r="AT128" s="6"/>
      <c r="AU128" s="25"/>
      <c r="AX128" s="388"/>
      <c r="AY128" s="391"/>
      <c r="AZ128" s="395" t="str">
        <f>献立入力用!F54</f>
        <v>煮奴</v>
      </c>
      <c r="BA128" s="396"/>
      <c r="BB128" s="397"/>
      <c r="BC128" s="5"/>
      <c r="BD128" s="6"/>
      <c r="BE128" s="6"/>
      <c r="BF128" s="6"/>
      <c r="BG128" s="25"/>
      <c r="BJ128" s="388"/>
      <c r="BK128" s="391"/>
      <c r="BL128" s="395" t="str">
        <f>献立入力用!G54</f>
        <v>ひじきの煮物</v>
      </c>
      <c r="BM128" s="396"/>
      <c r="BN128" s="397"/>
      <c r="BO128" s="5"/>
      <c r="BP128" s="6"/>
      <c r="BQ128" s="6"/>
      <c r="BR128" s="6"/>
      <c r="BS128" s="25"/>
      <c r="BV128" s="388"/>
      <c r="BW128" s="391"/>
      <c r="BX128" s="395">
        <f>献立入力用!H54</f>
        <v>0</v>
      </c>
      <c r="BY128" s="396"/>
      <c r="BZ128" s="397"/>
      <c r="CA128" s="5"/>
      <c r="CB128" s="6"/>
      <c r="CC128" s="6"/>
      <c r="CD128" s="6"/>
      <c r="CE128" s="25"/>
      <c r="CH128" s="388"/>
      <c r="CI128" s="391"/>
      <c r="CJ128" s="395">
        <f>献立入力用!I54</f>
        <v>0</v>
      </c>
      <c r="CK128" s="396"/>
      <c r="CL128" s="397"/>
      <c r="CM128" s="5"/>
      <c r="CN128" s="6"/>
      <c r="CO128" s="6"/>
      <c r="CP128" s="6"/>
      <c r="CQ128" s="25"/>
      <c r="CT128" s="388"/>
      <c r="CU128" s="391"/>
      <c r="CV128" s="395">
        <f>献立入力用!J54</f>
        <v>0</v>
      </c>
      <c r="CW128" s="396"/>
      <c r="CX128" s="397"/>
      <c r="CY128" s="5"/>
      <c r="CZ128" s="6"/>
      <c r="DA128" s="6"/>
      <c r="DB128" s="6"/>
      <c r="DC128" s="25"/>
      <c r="DF128" s="388"/>
      <c r="DG128" s="391"/>
      <c r="DH128" s="395">
        <f>献立入力用!K54</f>
        <v>0</v>
      </c>
      <c r="DI128" s="396"/>
      <c r="DJ128" s="397"/>
      <c r="DK128" s="5"/>
      <c r="DL128" s="6"/>
      <c r="DM128" s="6"/>
      <c r="DN128" s="6"/>
      <c r="DO128" s="25"/>
      <c r="DR128" s="388"/>
      <c r="DS128" s="391"/>
      <c r="DT128" s="395">
        <f>献立入力用!L54</f>
        <v>0</v>
      </c>
      <c r="DU128" s="396"/>
      <c r="DV128" s="397"/>
      <c r="DW128" s="5"/>
      <c r="DX128" s="6"/>
      <c r="DY128" s="6"/>
      <c r="DZ128" s="6"/>
      <c r="EA128" s="25"/>
      <c r="ED128" s="388"/>
      <c r="EE128" s="391"/>
      <c r="EF128" s="395">
        <f>献立入力用!M54</f>
        <v>0</v>
      </c>
      <c r="EG128" s="396"/>
      <c r="EH128" s="397"/>
      <c r="EI128" s="5"/>
      <c r="EJ128" s="6"/>
      <c r="EK128" s="6"/>
      <c r="EL128" s="6"/>
      <c r="EM128" s="25"/>
      <c r="EP128" s="388"/>
      <c r="EQ128" s="391"/>
      <c r="ER128" s="395">
        <f>献立入力用!N54</f>
        <v>0</v>
      </c>
      <c r="ES128" s="396"/>
      <c r="ET128" s="397"/>
      <c r="EU128" s="5"/>
      <c r="EV128" s="6"/>
      <c r="EW128" s="6"/>
      <c r="EX128" s="6"/>
      <c r="EY128" s="25"/>
      <c r="FB128" s="388"/>
      <c r="FC128" s="391"/>
      <c r="FD128" s="395">
        <f>献立入力用!O54</f>
        <v>0</v>
      </c>
      <c r="FE128" s="396"/>
      <c r="FF128" s="397"/>
      <c r="FG128" s="5"/>
      <c r="FH128" s="6"/>
      <c r="FI128" s="6"/>
      <c r="FJ128" s="6"/>
      <c r="FK128" s="25"/>
    </row>
    <row r="129" spans="2:167" ht="18" customHeight="1" x14ac:dyDescent="0.45">
      <c r="B129" s="388"/>
      <c r="C129" s="391"/>
      <c r="D129" s="398" t="str">
        <f>献立入力用!B55</f>
        <v>もやしと大葉の和え物</v>
      </c>
      <c r="E129" s="399"/>
      <c r="F129" s="400"/>
      <c r="G129" s="7"/>
      <c r="H129" s="8"/>
      <c r="I129" s="8"/>
      <c r="J129" s="8"/>
      <c r="K129" s="26"/>
      <c r="N129" s="388"/>
      <c r="O129" s="391"/>
      <c r="P129" s="398" t="str">
        <f>献立入力用!C55</f>
        <v>海藻サラダ</v>
      </c>
      <c r="Q129" s="399"/>
      <c r="R129" s="400"/>
      <c r="S129" s="7"/>
      <c r="T129" s="8"/>
      <c r="U129" s="8"/>
      <c r="V129" s="8"/>
      <c r="W129" s="26"/>
      <c r="Z129" s="388"/>
      <c r="AA129" s="391"/>
      <c r="AB129" s="398" t="str">
        <f>献立入力用!D55</f>
        <v>小松菜とささみのお浸し</v>
      </c>
      <c r="AC129" s="399"/>
      <c r="AD129" s="400"/>
      <c r="AE129" s="7"/>
      <c r="AF129" s="8"/>
      <c r="AG129" s="8"/>
      <c r="AH129" s="8"/>
      <c r="AI129" s="26"/>
      <c r="AL129" s="388"/>
      <c r="AM129" s="391"/>
      <c r="AN129" s="398" t="str">
        <f>献立入力用!E55</f>
        <v>キャベツの和え物</v>
      </c>
      <c r="AO129" s="399"/>
      <c r="AP129" s="400"/>
      <c r="AQ129" s="7"/>
      <c r="AR129" s="8"/>
      <c r="AS129" s="8"/>
      <c r="AT129" s="8"/>
      <c r="AU129" s="26"/>
      <c r="AX129" s="388"/>
      <c r="AY129" s="391"/>
      <c r="AZ129" s="398" t="str">
        <f>献立入力用!F55</f>
        <v>じゃこと水菜のお浸し</v>
      </c>
      <c r="BA129" s="399"/>
      <c r="BB129" s="400"/>
      <c r="BC129" s="7"/>
      <c r="BD129" s="8"/>
      <c r="BE129" s="8"/>
      <c r="BF129" s="8"/>
      <c r="BG129" s="26"/>
      <c r="BJ129" s="388"/>
      <c r="BK129" s="391"/>
      <c r="BL129" s="398" t="str">
        <f>献立入力用!G55</f>
        <v>紫玉ねぎとトマトのマリネ</v>
      </c>
      <c r="BM129" s="399"/>
      <c r="BN129" s="400"/>
      <c r="BO129" s="7"/>
      <c r="BP129" s="8"/>
      <c r="BQ129" s="8"/>
      <c r="BR129" s="8"/>
      <c r="BS129" s="26"/>
      <c r="BV129" s="388"/>
      <c r="BW129" s="391"/>
      <c r="BX129" s="398">
        <f>献立入力用!H55</f>
        <v>0</v>
      </c>
      <c r="BY129" s="399"/>
      <c r="BZ129" s="400"/>
      <c r="CA129" s="7"/>
      <c r="CB129" s="8"/>
      <c r="CC129" s="8"/>
      <c r="CD129" s="8"/>
      <c r="CE129" s="26"/>
      <c r="CH129" s="388"/>
      <c r="CI129" s="391"/>
      <c r="CJ129" s="398">
        <f>献立入力用!I55</f>
        <v>0</v>
      </c>
      <c r="CK129" s="399"/>
      <c r="CL129" s="400"/>
      <c r="CM129" s="7"/>
      <c r="CN129" s="8"/>
      <c r="CO129" s="8"/>
      <c r="CP129" s="8"/>
      <c r="CQ129" s="26"/>
      <c r="CT129" s="388"/>
      <c r="CU129" s="391"/>
      <c r="CV129" s="398">
        <f>献立入力用!J55</f>
        <v>0</v>
      </c>
      <c r="CW129" s="399"/>
      <c r="CX129" s="400"/>
      <c r="CY129" s="7"/>
      <c r="CZ129" s="8"/>
      <c r="DA129" s="8"/>
      <c r="DB129" s="8"/>
      <c r="DC129" s="26"/>
      <c r="DF129" s="388"/>
      <c r="DG129" s="391"/>
      <c r="DH129" s="398">
        <f>献立入力用!K55</f>
        <v>0</v>
      </c>
      <c r="DI129" s="399"/>
      <c r="DJ129" s="400"/>
      <c r="DK129" s="7"/>
      <c r="DL129" s="8"/>
      <c r="DM129" s="8"/>
      <c r="DN129" s="8"/>
      <c r="DO129" s="26"/>
      <c r="DR129" s="388"/>
      <c r="DS129" s="391"/>
      <c r="DT129" s="398">
        <f>献立入力用!L55</f>
        <v>0</v>
      </c>
      <c r="DU129" s="399"/>
      <c r="DV129" s="400"/>
      <c r="DW129" s="7"/>
      <c r="DX129" s="8"/>
      <c r="DY129" s="8"/>
      <c r="DZ129" s="8"/>
      <c r="EA129" s="26"/>
      <c r="ED129" s="388"/>
      <c r="EE129" s="391"/>
      <c r="EF129" s="398">
        <f>献立入力用!M55</f>
        <v>0</v>
      </c>
      <c r="EG129" s="399"/>
      <c r="EH129" s="400"/>
      <c r="EI129" s="7"/>
      <c r="EJ129" s="8"/>
      <c r="EK129" s="8"/>
      <c r="EL129" s="8"/>
      <c r="EM129" s="26"/>
      <c r="EP129" s="388"/>
      <c r="EQ129" s="391"/>
      <c r="ER129" s="398">
        <f>献立入力用!N55</f>
        <v>0</v>
      </c>
      <c r="ES129" s="399"/>
      <c r="ET129" s="400"/>
      <c r="EU129" s="7"/>
      <c r="EV129" s="8"/>
      <c r="EW129" s="8"/>
      <c r="EX129" s="8"/>
      <c r="EY129" s="26"/>
      <c r="FB129" s="388"/>
      <c r="FC129" s="391"/>
      <c r="FD129" s="398">
        <f>献立入力用!O55</f>
        <v>0</v>
      </c>
      <c r="FE129" s="399"/>
      <c r="FF129" s="400"/>
      <c r="FG129" s="7"/>
      <c r="FH129" s="8"/>
      <c r="FI129" s="8"/>
      <c r="FJ129" s="8"/>
      <c r="FK129" s="26"/>
    </row>
    <row r="130" spans="2:167" ht="18" customHeight="1" x14ac:dyDescent="0.45">
      <c r="B130" s="388"/>
      <c r="C130" s="343" t="s">
        <v>5</v>
      </c>
      <c r="D130" s="345" t="s">
        <v>34</v>
      </c>
      <c r="E130" s="9" t="s">
        <v>6</v>
      </c>
      <c r="F130" s="10" t="s">
        <v>7</v>
      </c>
      <c r="G130" s="11" t="s">
        <v>8</v>
      </c>
      <c r="H130" s="12" t="s">
        <v>9</v>
      </c>
      <c r="I130" s="13" t="s">
        <v>10</v>
      </c>
      <c r="J130" s="14"/>
      <c r="K130" s="27"/>
      <c r="N130" s="388"/>
      <c r="O130" s="343" t="s">
        <v>5</v>
      </c>
      <c r="P130" s="345" t="s">
        <v>34</v>
      </c>
      <c r="Q130" s="9" t="s">
        <v>6</v>
      </c>
      <c r="R130" s="10" t="s">
        <v>7</v>
      </c>
      <c r="S130" s="11" t="s">
        <v>8</v>
      </c>
      <c r="T130" s="12" t="s">
        <v>9</v>
      </c>
      <c r="U130" s="13" t="s">
        <v>10</v>
      </c>
      <c r="V130" s="14"/>
      <c r="W130" s="27"/>
      <c r="Z130" s="388"/>
      <c r="AA130" s="343" t="s">
        <v>5</v>
      </c>
      <c r="AB130" s="345" t="s">
        <v>34</v>
      </c>
      <c r="AC130" s="9" t="s">
        <v>6</v>
      </c>
      <c r="AD130" s="10" t="s">
        <v>7</v>
      </c>
      <c r="AE130" s="11" t="s">
        <v>8</v>
      </c>
      <c r="AF130" s="12" t="s">
        <v>9</v>
      </c>
      <c r="AG130" s="13" t="s">
        <v>10</v>
      </c>
      <c r="AH130" s="14"/>
      <c r="AI130" s="27"/>
      <c r="AL130" s="388"/>
      <c r="AM130" s="343" t="s">
        <v>5</v>
      </c>
      <c r="AN130" s="345" t="s">
        <v>34</v>
      </c>
      <c r="AO130" s="9" t="s">
        <v>6</v>
      </c>
      <c r="AP130" s="10" t="s">
        <v>7</v>
      </c>
      <c r="AQ130" s="11" t="s">
        <v>8</v>
      </c>
      <c r="AR130" s="12" t="s">
        <v>9</v>
      </c>
      <c r="AS130" s="13" t="s">
        <v>10</v>
      </c>
      <c r="AT130" s="14"/>
      <c r="AU130" s="27"/>
      <c r="AX130" s="388"/>
      <c r="AY130" s="343" t="s">
        <v>5</v>
      </c>
      <c r="AZ130" s="345" t="s">
        <v>34</v>
      </c>
      <c r="BA130" s="9" t="s">
        <v>6</v>
      </c>
      <c r="BB130" s="10" t="s">
        <v>7</v>
      </c>
      <c r="BC130" s="11" t="s">
        <v>8</v>
      </c>
      <c r="BD130" s="12" t="s">
        <v>9</v>
      </c>
      <c r="BE130" s="13" t="s">
        <v>10</v>
      </c>
      <c r="BF130" s="14"/>
      <c r="BG130" s="27"/>
      <c r="BJ130" s="388"/>
      <c r="BK130" s="343" t="s">
        <v>5</v>
      </c>
      <c r="BL130" s="345" t="s">
        <v>34</v>
      </c>
      <c r="BM130" s="9" t="s">
        <v>6</v>
      </c>
      <c r="BN130" s="10" t="s">
        <v>7</v>
      </c>
      <c r="BO130" s="11" t="s">
        <v>8</v>
      </c>
      <c r="BP130" s="12" t="s">
        <v>9</v>
      </c>
      <c r="BQ130" s="13" t="s">
        <v>10</v>
      </c>
      <c r="BR130" s="14"/>
      <c r="BS130" s="27"/>
      <c r="BV130" s="388"/>
      <c r="BW130" s="343" t="s">
        <v>5</v>
      </c>
      <c r="BX130" s="345" t="s">
        <v>34</v>
      </c>
      <c r="BY130" s="9" t="s">
        <v>6</v>
      </c>
      <c r="BZ130" s="10" t="s">
        <v>7</v>
      </c>
      <c r="CA130" s="11" t="s">
        <v>8</v>
      </c>
      <c r="CB130" s="12" t="s">
        <v>9</v>
      </c>
      <c r="CC130" s="13" t="s">
        <v>10</v>
      </c>
      <c r="CD130" s="14"/>
      <c r="CE130" s="27"/>
      <c r="CH130" s="388"/>
      <c r="CI130" s="343" t="s">
        <v>5</v>
      </c>
      <c r="CJ130" s="345" t="s">
        <v>34</v>
      </c>
      <c r="CK130" s="9" t="s">
        <v>6</v>
      </c>
      <c r="CL130" s="10" t="s">
        <v>7</v>
      </c>
      <c r="CM130" s="11" t="s">
        <v>8</v>
      </c>
      <c r="CN130" s="12" t="s">
        <v>9</v>
      </c>
      <c r="CO130" s="13" t="s">
        <v>10</v>
      </c>
      <c r="CP130" s="14"/>
      <c r="CQ130" s="27"/>
      <c r="CT130" s="388"/>
      <c r="CU130" s="343" t="s">
        <v>5</v>
      </c>
      <c r="CV130" s="345" t="s">
        <v>34</v>
      </c>
      <c r="CW130" s="9" t="s">
        <v>6</v>
      </c>
      <c r="CX130" s="10" t="s">
        <v>7</v>
      </c>
      <c r="CY130" s="11" t="s">
        <v>8</v>
      </c>
      <c r="CZ130" s="12" t="s">
        <v>9</v>
      </c>
      <c r="DA130" s="13" t="s">
        <v>10</v>
      </c>
      <c r="DB130" s="14"/>
      <c r="DC130" s="27"/>
      <c r="DF130" s="388"/>
      <c r="DG130" s="343" t="s">
        <v>5</v>
      </c>
      <c r="DH130" s="345" t="s">
        <v>34</v>
      </c>
      <c r="DI130" s="9" t="s">
        <v>6</v>
      </c>
      <c r="DJ130" s="10" t="s">
        <v>7</v>
      </c>
      <c r="DK130" s="11" t="s">
        <v>8</v>
      </c>
      <c r="DL130" s="12" t="s">
        <v>9</v>
      </c>
      <c r="DM130" s="13" t="s">
        <v>10</v>
      </c>
      <c r="DN130" s="14"/>
      <c r="DO130" s="27"/>
      <c r="DR130" s="388"/>
      <c r="DS130" s="343" t="s">
        <v>5</v>
      </c>
      <c r="DT130" s="345" t="s">
        <v>34</v>
      </c>
      <c r="DU130" s="9" t="s">
        <v>6</v>
      </c>
      <c r="DV130" s="10" t="s">
        <v>7</v>
      </c>
      <c r="DW130" s="11" t="s">
        <v>8</v>
      </c>
      <c r="DX130" s="12" t="s">
        <v>9</v>
      </c>
      <c r="DY130" s="13" t="s">
        <v>10</v>
      </c>
      <c r="DZ130" s="14"/>
      <c r="EA130" s="27"/>
      <c r="ED130" s="388"/>
      <c r="EE130" s="343" t="s">
        <v>5</v>
      </c>
      <c r="EF130" s="345" t="s">
        <v>34</v>
      </c>
      <c r="EG130" s="9" t="s">
        <v>6</v>
      </c>
      <c r="EH130" s="10" t="s">
        <v>7</v>
      </c>
      <c r="EI130" s="11" t="s">
        <v>8</v>
      </c>
      <c r="EJ130" s="12" t="s">
        <v>9</v>
      </c>
      <c r="EK130" s="13" t="s">
        <v>10</v>
      </c>
      <c r="EL130" s="14"/>
      <c r="EM130" s="27"/>
      <c r="EP130" s="388"/>
      <c r="EQ130" s="343" t="s">
        <v>5</v>
      </c>
      <c r="ER130" s="345" t="s">
        <v>34</v>
      </c>
      <c r="ES130" s="9" t="s">
        <v>6</v>
      </c>
      <c r="ET130" s="10" t="s">
        <v>7</v>
      </c>
      <c r="EU130" s="11" t="s">
        <v>8</v>
      </c>
      <c r="EV130" s="12" t="s">
        <v>9</v>
      </c>
      <c r="EW130" s="13" t="s">
        <v>10</v>
      </c>
      <c r="EX130" s="14"/>
      <c r="EY130" s="27"/>
      <c r="FB130" s="388"/>
      <c r="FC130" s="343" t="s">
        <v>5</v>
      </c>
      <c r="FD130" s="345" t="s">
        <v>34</v>
      </c>
      <c r="FE130" s="9" t="s">
        <v>6</v>
      </c>
      <c r="FF130" s="10" t="s">
        <v>7</v>
      </c>
      <c r="FG130" s="11" t="s">
        <v>8</v>
      </c>
      <c r="FH130" s="12" t="s">
        <v>9</v>
      </c>
      <c r="FI130" s="13" t="s">
        <v>10</v>
      </c>
      <c r="FJ130" s="14"/>
      <c r="FK130" s="27"/>
    </row>
    <row r="131" spans="2:167" ht="18" customHeight="1" x14ac:dyDescent="0.2">
      <c r="B131" s="388"/>
      <c r="C131" s="343"/>
      <c r="D131" s="346"/>
      <c r="E131" s="15" t="s">
        <v>11</v>
      </c>
      <c r="F131" s="11" t="s">
        <v>7</v>
      </c>
      <c r="G131" s="11" t="s">
        <v>12</v>
      </c>
      <c r="H131" s="12" t="s">
        <v>13</v>
      </c>
      <c r="I131" s="347" t="s">
        <v>14</v>
      </c>
      <c r="J131" s="348"/>
      <c r="K131" s="349"/>
      <c r="N131" s="388"/>
      <c r="O131" s="343"/>
      <c r="P131" s="346"/>
      <c r="Q131" s="15" t="s">
        <v>11</v>
      </c>
      <c r="R131" s="11" t="s">
        <v>7</v>
      </c>
      <c r="S131" s="11" t="s">
        <v>12</v>
      </c>
      <c r="T131" s="12" t="s">
        <v>13</v>
      </c>
      <c r="U131" s="347" t="s">
        <v>14</v>
      </c>
      <c r="V131" s="348"/>
      <c r="W131" s="349"/>
      <c r="Z131" s="388"/>
      <c r="AA131" s="343"/>
      <c r="AB131" s="346"/>
      <c r="AC131" s="15" t="s">
        <v>11</v>
      </c>
      <c r="AD131" s="11" t="s">
        <v>7</v>
      </c>
      <c r="AE131" s="11" t="s">
        <v>12</v>
      </c>
      <c r="AF131" s="12" t="s">
        <v>13</v>
      </c>
      <c r="AG131" s="347" t="s">
        <v>14</v>
      </c>
      <c r="AH131" s="348"/>
      <c r="AI131" s="349"/>
      <c r="AL131" s="388"/>
      <c r="AM131" s="343"/>
      <c r="AN131" s="346"/>
      <c r="AO131" s="15" t="s">
        <v>11</v>
      </c>
      <c r="AP131" s="11" t="s">
        <v>7</v>
      </c>
      <c r="AQ131" s="11" t="s">
        <v>12</v>
      </c>
      <c r="AR131" s="12" t="s">
        <v>13</v>
      </c>
      <c r="AS131" s="347" t="s">
        <v>14</v>
      </c>
      <c r="AT131" s="348"/>
      <c r="AU131" s="349"/>
      <c r="AX131" s="388"/>
      <c r="AY131" s="343"/>
      <c r="AZ131" s="346"/>
      <c r="BA131" s="15" t="s">
        <v>11</v>
      </c>
      <c r="BB131" s="11" t="s">
        <v>7</v>
      </c>
      <c r="BC131" s="11" t="s">
        <v>12</v>
      </c>
      <c r="BD131" s="12" t="s">
        <v>13</v>
      </c>
      <c r="BE131" s="347" t="s">
        <v>14</v>
      </c>
      <c r="BF131" s="348"/>
      <c r="BG131" s="349"/>
      <c r="BJ131" s="388"/>
      <c r="BK131" s="343"/>
      <c r="BL131" s="346"/>
      <c r="BM131" s="15" t="s">
        <v>11</v>
      </c>
      <c r="BN131" s="11" t="s">
        <v>7</v>
      </c>
      <c r="BO131" s="11" t="s">
        <v>12</v>
      </c>
      <c r="BP131" s="12" t="s">
        <v>13</v>
      </c>
      <c r="BQ131" s="347" t="s">
        <v>14</v>
      </c>
      <c r="BR131" s="348"/>
      <c r="BS131" s="349"/>
      <c r="BV131" s="388"/>
      <c r="BW131" s="343"/>
      <c r="BX131" s="346"/>
      <c r="BY131" s="15" t="s">
        <v>11</v>
      </c>
      <c r="BZ131" s="11" t="s">
        <v>7</v>
      </c>
      <c r="CA131" s="11" t="s">
        <v>12</v>
      </c>
      <c r="CB131" s="12" t="s">
        <v>13</v>
      </c>
      <c r="CC131" s="347" t="s">
        <v>14</v>
      </c>
      <c r="CD131" s="348"/>
      <c r="CE131" s="349"/>
      <c r="CH131" s="388"/>
      <c r="CI131" s="343"/>
      <c r="CJ131" s="346"/>
      <c r="CK131" s="15" t="s">
        <v>11</v>
      </c>
      <c r="CL131" s="11" t="s">
        <v>7</v>
      </c>
      <c r="CM131" s="11" t="s">
        <v>12</v>
      </c>
      <c r="CN131" s="12" t="s">
        <v>13</v>
      </c>
      <c r="CO131" s="347" t="s">
        <v>14</v>
      </c>
      <c r="CP131" s="348"/>
      <c r="CQ131" s="349"/>
      <c r="CT131" s="388"/>
      <c r="CU131" s="343"/>
      <c r="CV131" s="346"/>
      <c r="CW131" s="15" t="s">
        <v>11</v>
      </c>
      <c r="CX131" s="11" t="s">
        <v>7</v>
      </c>
      <c r="CY131" s="11" t="s">
        <v>12</v>
      </c>
      <c r="CZ131" s="12" t="s">
        <v>13</v>
      </c>
      <c r="DA131" s="347" t="s">
        <v>14</v>
      </c>
      <c r="DB131" s="348"/>
      <c r="DC131" s="349"/>
      <c r="DF131" s="388"/>
      <c r="DG131" s="343"/>
      <c r="DH131" s="346"/>
      <c r="DI131" s="15" t="s">
        <v>11</v>
      </c>
      <c r="DJ131" s="11" t="s">
        <v>7</v>
      </c>
      <c r="DK131" s="11" t="s">
        <v>12</v>
      </c>
      <c r="DL131" s="12" t="s">
        <v>13</v>
      </c>
      <c r="DM131" s="347" t="s">
        <v>14</v>
      </c>
      <c r="DN131" s="348"/>
      <c r="DO131" s="349"/>
      <c r="DR131" s="388"/>
      <c r="DS131" s="343"/>
      <c r="DT131" s="346"/>
      <c r="DU131" s="15" t="s">
        <v>11</v>
      </c>
      <c r="DV131" s="11" t="s">
        <v>7</v>
      </c>
      <c r="DW131" s="11" t="s">
        <v>12</v>
      </c>
      <c r="DX131" s="12" t="s">
        <v>13</v>
      </c>
      <c r="DY131" s="347" t="s">
        <v>14</v>
      </c>
      <c r="DZ131" s="348"/>
      <c r="EA131" s="349"/>
      <c r="ED131" s="388"/>
      <c r="EE131" s="343"/>
      <c r="EF131" s="346"/>
      <c r="EG131" s="15" t="s">
        <v>11</v>
      </c>
      <c r="EH131" s="11" t="s">
        <v>7</v>
      </c>
      <c r="EI131" s="11" t="s">
        <v>12</v>
      </c>
      <c r="EJ131" s="12" t="s">
        <v>13</v>
      </c>
      <c r="EK131" s="347" t="s">
        <v>14</v>
      </c>
      <c r="EL131" s="348"/>
      <c r="EM131" s="349"/>
      <c r="EP131" s="388"/>
      <c r="EQ131" s="343"/>
      <c r="ER131" s="346"/>
      <c r="ES131" s="15" t="s">
        <v>11</v>
      </c>
      <c r="ET131" s="11" t="s">
        <v>7</v>
      </c>
      <c r="EU131" s="11" t="s">
        <v>12</v>
      </c>
      <c r="EV131" s="12" t="s">
        <v>13</v>
      </c>
      <c r="EW131" s="347" t="s">
        <v>14</v>
      </c>
      <c r="EX131" s="348"/>
      <c r="EY131" s="349"/>
      <c r="FB131" s="388"/>
      <c r="FC131" s="343"/>
      <c r="FD131" s="346"/>
      <c r="FE131" s="15" t="s">
        <v>11</v>
      </c>
      <c r="FF131" s="11" t="s">
        <v>7</v>
      </c>
      <c r="FG131" s="11" t="s">
        <v>12</v>
      </c>
      <c r="FH131" s="12" t="s">
        <v>13</v>
      </c>
      <c r="FI131" s="347" t="s">
        <v>14</v>
      </c>
      <c r="FJ131" s="348"/>
      <c r="FK131" s="349"/>
    </row>
    <row r="132" spans="2:167" ht="18" customHeight="1" x14ac:dyDescent="0.15">
      <c r="B132" s="388"/>
      <c r="C132" s="343"/>
      <c r="D132" s="346" t="s">
        <v>15</v>
      </c>
      <c r="E132" s="15" t="s">
        <v>6</v>
      </c>
      <c r="F132" s="11" t="s">
        <v>7</v>
      </c>
      <c r="G132" s="11" t="s">
        <v>8</v>
      </c>
      <c r="H132" s="12" t="s">
        <v>9</v>
      </c>
      <c r="I132" s="351" t="s">
        <v>126</v>
      </c>
      <c r="J132" s="352"/>
      <c r="K132" s="353"/>
      <c r="N132" s="388"/>
      <c r="O132" s="343"/>
      <c r="P132" s="346" t="s">
        <v>15</v>
      </c>
      <c r="Q132" s="15" t="s">
        <v>6</v>
      </c>
      <c r="R132" s="11" t="s">
        <v>7</v>
      </c>
      <c r="S132" s="11" t="s">
        <v>8</v>
      </c>
      <c r="T132" s="12" t="s">
        <v>9</v>
      </c>
      <c r="U132" s="351" t="s">
        <v>126</v>
      </c>
      <c r="V132" s="352"/>
      <c r="W132" s="353"/>
      <c r="Z132" s="388"/>
      <c r="AA132" s="343"/>
      <c r="AB132" s="346" t="s">
        <v>15</v>
      </c>
      <c r="AC132" s="15" t="s">
        <v>6</v>
      </c>
      <c r="AD132" s="11" t="s">
        <v>7</v>
      </c>
      <c r="AE132" s="11" t="s">
        <v>8</v>
      </c>
      <c r="AF132" s="12" t="s">
        <v>9</v>
      </c>
      <c r="AG132" s="351" t="s">
        <v>126</v>
      </c>
      <c r="AH132" s="352"/>
      <c r="AI132" s="353"/>
      <c r="AL132" s="388"/>
      <c r="AM132" s="343"/>
      <c r="AN132" s="346" t="s">
        <v>15</v>
      </c>
      <c r="AO132" s="15" t="s">
        <v>6</v>
      </c>
      <c r="AP132" s="11" t="s">
        <v>7</v>
      </c>
      <c r="AQ132" s="11" t="s">
        <v>8</v>
      </c>
      <c r="AR132" s="12" t="s">
        <v>9</v>
      </c>
      <c r="AS132" s="351" t="s">
        <v>126</v>
      </c>
      <c r="AT132" s="352"/>
      <c r="AU132" s="353"/>
      <c r="AX132" s="388"/>
      <c r="AY132" s="343"/>
      <c r="AZ132" s="346" t="s">
        <v>15</v>
      </c>
      <c r="BA132" s="15" t="s">
        <v>6</v>
      </c>
      <c r="BB132" s="11" t="s">
        <v>7</v>
      </c>
      <c r="BC132" s="11" t="s">
        <v>8</v>
      </c>
      <c r="BD132" s="12" t="s">
        <v>9</v>
      </c>
      <c r="BE132" s="351" t="s">
        <v>126</v>
      </c>
      <c r="BF132" s="352"/>
      <c r="BG132" s="353"/>
      <c r="BJ132" s="388"/>
      <c r="BK132" s="343"/>
      <c r="BL132" s="346" t="s">
        <v>15</v>
      </c>
      <c r="BM132" s="15" t="s">
        <v>6</v>
      </c>
      <c r="BN132" s="11" t="s">
        <v>7</v>
      </c>
      <c r="BO132" s="11" t="s">
        <v>8</v>
      </c>
      <c r="BP132" s="12" t="s">
        <v>9</v>
      </c>
      <c r="BQ132" s="351" t="s">
        <v>126</v>
      </c>
      <c r="BR132" s="352"/>
      <c r="BS132" s="353"/>
      <c r="BV132" s="388"/>
      <c r="BW132" s="343"/>
      <c r="BX132" s="346" t="s">
        <v>15</v>
      </c>
      <c r="BY132" s="15" t="s">
        <v>6</v>
      </c>
      <c r="BZ132" s="11" t="s">
        <v>7</v>
      </c>
      <c r="CA132" s="11" t="s">
        <v>8</v>
      </c>
      <c r="CB132" s="12" t="s">
        <v>9</v>
      </c>
      <c r="CC132" s="351" t="s">
        <v>126</v>
      </c>
      <c r="CD132" s="352"/>
      <c r="CE132" s="353"/>
      <c r="CH132" s="388"/>
      <c r="CI132" s="343"/>
      <c r="CJ132" s="346" t="s">
        <v>15</v>
      </c>
      <c r="CK132" s="15" t="s">
        <v>6</v>
      </c>
      <c r="CL132" s="11" t="s">
        <v>7</v>
      </c>
      <c r="CM132" s="11" t="s">
        <v>8</v>
      </c>
      <c r="CN132" s="12" t="s">
        <v>9</v>
      </c>
      <c r="CO132" s="351" t="s">
        <v>126</v>
      </c>
      <c r="CP132" s="352"/>
      <c r="CQ132" s="353"/>
      <c r="CT132" s="388"/>
      <c r="CU132" s="343"/>
      <c r="CV132" s="346" t="s">
        <v>15</v>
      </c>
      <c r="CW132" s="15" t="s">
        <v>6</v>
      </c>
      <c r="CX132" s="11" t="s">
        <v>7</v>
      </c>
      <c r="CY132" s="11" t="s">
        <v>8</v>
      </c>
      <c r="CZ132" s="12" t="s">
        <v>9</v>
      </c>
      <c r="DA132" s="351" t="s">
        <v>126</v>
      </c>
      <c r="DB132" s="352"/>
      <c r="DC132" s="353"/>
      <c r="DF132" s="388"/>
      <c r="DG132" s="343"/>
      <c r="DH132" s="346" t="s">
        <v>15</v>
      </c>
      <c r="DI132" s="15" t="s">
        <v>6</v>
      </c>
      <c r="DJ132" s="11" t="s">
        <v>7</v>
      </c>
      <c r="DK132" s="11" t="s">
        <v>8</v>
      </c>
      <c r="DL132" s="12" t="s">
        <v>9</v>
      </c>
      <c r="DM132" s="351" t="s">
        <v>126</v>
      </c>
      <c r="DN132" s="352"/>
      <c r="DO132" s="353"/>
      <c r="DR132" s="388"/>
      <c r="DS132" s="343"/>
      <c r="DT132" s="346" t="s">
        <v>15</v>
      </c>
      <c r="DU132" s="15" t="s">
        <v>6</v>
      </c>
      <c r="DV132" s="11" t="s">
        <v>7</v>
      </c>
      <c r="DW132" s="11" t="s">
        <v>8</v>
      </c>
      <c r="DX132" s="12" t="s">
        <v>9</v>
      </c>
      <c r="DY132" s="351" t="s">
        <v>126</v>
      </c>
      <c r="DZ132" s="352"/>
      <c r="EA132" s="353"/>
      <c r="ED132" s="388"/>
      <c r="EE132" s="343"/>
      <c r="EF132" s="346" t="s">
        <v>15</v>
      </c>
      <c r="EG132" s="15" t="s">
        <v>6</v>
      </c>
      <c r="EH132" s="11" t="s">
        <v>7</v>
      </c>
      <c r="EI132" s="11" t="s">
        <v>8</v>
      </c>
      <c r="EJ132" s="12" t="s">
        <v>9</v>
      </c>
      <c r="EK132" s="351" t="s">
        <v>126</v>
      </c>
      <c r="EL132" s="352"/>
      <c r="EM132" s="353"/>
      <c r="EP132" s="388"/>
      <c r="EQ132" s="343"/>
      <c r="ER132" s="346" t="s">
        <v>15</v>
      </c>
      <c r="ES132" s="15" t="s">
        <v>6</v>
      </c>
      <c r="ET132" s="11" t="s">
        <v>7</v>
      </c>
      <c r="EU132" s="11" t="s">
        <v>8</v>
      </c>
      <c r="EV132" s="12" t="s">
        <v>9</v>
      </c>
      <c r="EW132" s="351" t="s">
        <v>126</v>
      </c>
      <c r="EX132" s="352"/>
      <c r="EY132" s="353"/>
      <c r="FB132" s="388"/>
      <c r="FC132" s="343"/>
      <c r="FD132" s="346" t="s">
        <v>15</v>
      </c>
      <c r="FE132" s="15" t="s">
        <v>6</v>
      </c>
      <c r="FF132" s="11" t="s">
        <v>7</v>
      </c>
      <c r="FG132" s="11" t="s">
        <v>8</v>
      </c>
      <c r="FH132" s="12" t="s">
        <v>9</v>
      </c>
      <c r="FI132" s="351" t="s">
        <v>126</v>
      </c>
      <c r="FJ132" s="352"/>
      <c r="FK132" s="353"/>
    </row>
    <row r="133" spans="2:167" ht="18" customHeight="1" x14ac:dyDescent="0.45">
      <c r="B133" s="388"/>
      <c r="C133" s="343"/>
      <c r="D133" s="346"/>
      <c r="E133" s="15" t="s">
        <v>17</v>
      </c>
      <c r="F133" s="11" t="s">
        <v>7</v>
      </c>
      <c r="G133" s="11" t="s">
        <v>18</v>
      </c>
      <c r="H133" s="12" t="s">
        <v>19</v>
      </c>
      <c r="I133" s="354" t="s">
        <v>20</v>
      </c>
      <c r="J133" s="355"/>
      <c r="K133" s="356"/>
      <c r="N133" s="388"/>
      <c r="O133" s="343"/>
      <c r="P133" s="346"/>
      <c r="Q133" s="15" t="s">
        <v>17</v>
      </c>
      <c r="R133" s="11" t="s">
        <v>7</v>
      </c>
      <c r="S133" s="11" t="s">
        <v>18</v>
      </c>
      <c r="T133" s="12" t="s">
        <v>19</v>
      </c>
      <c r="U133" s="354" t="s">
        <v>20</v>
      </c>
      <c r="V133" s="355"/>
      <c r="W133" s="356"/>
      <c r="Z133" s="388"/>
      <c r="AA133" s="343"/>
      <c r="AB133" s="346"/>
      <c r="AC133" s="15" t="s">
        <v>17</v>
      </c>
      <c r="AD133" s="11" t="s">
        <v>7</v>
      </c>
      <c r="AE133" s="11" t="s">
        <v>18</v>
      </c>
      <c r="AF133" s="12" t="s">
        <v>19</v>
      </c>
      <c r="AG133" s="354" t="s">
        <v>20</v>
      </c>
      <c r="AH133" s="355"/>
      <c r="AI133" s="356"/>
      <c r="AL133" s="388"/>
      <c r="AM133" s="343"/>
      <c r="AN133" s="346"/>
      <c r="AO133" s="15" t="s">
        <v>17</v>
      </c>
      <c r="AP133" s="11" t="s">
        <v>7</v>
      </c>
      <c r="AQ133" s="11" t="s">
        <v>18</v>
      </c>
      <c r="AR133" s="12" t="s">
        <v>19</v>
      </c>
      <c r="AS133" s="354" t="s">
        <v>20</v>
      </c>
      <c r="AT133" s="355"/>
      <c r="AU133" s="356"/>
      <c r="AX133" s="388"/>
      <c r="AY133" s="343"/>
      <c r="AZ133" s="346"/>
      <c r="BA133" s="15" t="s">
        <v>17</v>
      </c>
      <c r="BB133" s="11" t="s">
        <v>7</v>
      </c>
      <c r="BC133" s="11" t="s">
        <v>18</v>
      </c>
      <c r="BD133" s="12" t="s">
        <v>19</v>
      </c>
      <c r="BE133" s="354" t="s">
        <v>20</v>
      </c>
      <c r="BF133" s="355"/>
      <c r="BG133" s="356"/>
      <c r="BJ133" s="388"/>
      <c r="BK133" s="343"/>
      <c r="BL133" s="346"/>
      <c r="BM133" s="15" t="s">
        <v>17</v>
      </c>
      <c r="BN133" s="11" t="s">
        <v>7</v>
      </c>
      <c r="BO133" s="11" t="s">
        <v>18</v>
      </c>
      <c r="BP133" s="12" t="s">
        <v>19</v>
      </c>
      <c r="BQ133" s="354" t="s">
        <v>20</v>
      </c>
      <c r="BR133" s="355"/>
      <c r="BS133" s="356"/>
      <c r="BV133" s="388"/>
      <c r="BW133" s="343"/>
      <c r="BX133" s="346"/>
      <c r="BY133" s="15" t="s">
        <v>17</v>
      </c>
      <c r="BZ133" s="11" t="s">
        <v>7</v>
      </c>
      <c r="CA133" s="11" t="s">
        <v>18</v>
      </c>
      <c r="CB133" s="12" t="s">
        <v>19</v>
      </c>
      <c r="CC133" s="354" t="s">
        <v>20</v>
      </c>
      <c r="CD133" s="355"/>
      <c r="CE133" s="356"/>
      <c r="CH133" s="388"/>
      <c r="CI133" s="343"/>
      <c r="CJ133" s="346"/>
      <c r="CK133" s="15" t="s">
        <v>17</v>
      </c>
      <c r="CL133" s="11" t="s">
        <v>7</v>
      </c>
      <c r="CM133" s="11" t="s">
        <v>18</v>
      </c>
      <c r="CN133" s="12" t="s">
        <v>19</v>
      </c>
      <c r="CO133" s="354" t="s">
        <v>20</v>
      </c>
      <c r="CP133" s="355"/>
      <c r="CQ133" s="356"/>
      <c r="CT133" s="388"/>
      <c r="CU133" s="343"/>
      <c r="CV133" s="346"/>
      <c r="CW133" s="15" t="s">
        <v>17</v>
      </c>
      <c r="CX133" s="11" t="s">
        <v>7</v>
      </c>
      <c r="CY133" s="11" t="s">
        <v>18</v>
      </c>
      <c r="CZ133" s="12" t="s">
        <v>19</v>
      </c>
      <c r="DA133" s="354" t="s">
        <v>20</v>
      </c>
      <c r="DB133" s="355"/>
      <c r="DC133" s="356"/>
      <c r="DF133" s="388"/>
      <c r="DG133" s="343"/>
      <c r="DH133" s="346"/>
      <c r="DI133" s="15" t="s">
        <v>17</v>
      </c>
      <c r="DJ133" s="11" t="s">
        <v>7</v>
      </c>
      <c r="DK133" s="11" t="s">
        <v>18</v>
      </c>
      <c r="DL133" s="12" t="s">
        <v>19</v>
      </c>
      <c r="DM133" s="354" t="s">
        <v>20</v>
      </c>
      <c r="DN133" s="355"/>
      <c r="DO133" s="356"/>
      <c r="DR133" s="388"/>
      <c r="DS133" s="343"/>
      <c r="DT133" s="346"/>
      <c r="DU133" s="15" t="s">
        <v>17</v>
      </c>
      <c r="DV133" s="11" t="s">
        <v>7</v>
      </c>
      <c r="DW133" s="11" t="s">
        <v>18</v>
      </c>
      <c r="DX133" s="12" t="s">
        <v>19</v>
      </c>
      <c r="DY133" s="354" t="s">
        <v>20</v>
      </c>
      <c r="DZ133" s="355"/>
      <c r="EA133" s="356"/>
      <c r="ED133" s="388"/>
      <c r="EE133" s="343"/>
      <c r="EF133" s="346"/>
      <c r="EG133" s="15" t="s">
        <v>17</v>
      </c>
      <c r="EH133" s="11" t="s">
        <v>7</v>
      </c>
      <c r="EI133" s="11" t="s">
        <v>18</v>
      </c>
      <c r="EJ133" s="12" t="s">
        <v>19</v>
      </c>
      <c r="EK133" s="354" t="s">
        <v>20</v>
      </c>
      <c r="EL133" s="355"/>
      <c r="EM133" s="356"/>
      <c r="EP133" s="388"/>
      <c r="EQ133" s="343"/>
      <c r="ER133" s="346"/>
      <c r="ES133" s="15" t="s">
        <v>17</v>
      </c>
      <c r="ET133" s="11" t="s">
        <v>7</v>
      </c>
      <c r="EU133" s="11" t="s">
        <v>18</v>
      </c>
      <c r="EV133" s="12" t="s">
        <v>19</v>
      </c>
      <c r="EW133" s="354" t="s">
        <v>20</v>
      </c>
      <c r="EX133" s="355"/>
      <c r="EY133" s="356"/>
      <c r="FB133" s="388"/>
      <c r="FC133" s="343"/>
      <c r="FD133" s="346"/>
      <c r="FE133" s="15" t="s">
        <v>17</v>
      </c>
      <c r="FF133" s="11" t="s">
        <v>7</v>
      </c>
      <c r="FG133" s="11" t="s">
        <v>18</v>
      </c>
      <c r="FH133" s="12" t="s">
        <v>19</v>
      </c>
      <c r="FI133" s="354" t="s">
        <v>20</v>
      </c>
      <c r="FJ133" s="355"/>
      <c r="FK133" s="356"/>
    </row>
    <row r="134" spans="2:167" ht="18" customHeight="1" x14ac:dyDescent="0.45">
      <c r="B134" s="388"/>
      <c r="C134" s="343"/>
      <c r="D134" s="346"/>
      <c r="E134" s="15" t="s">
        <v>21</v>
      </c>
      <c r="F134" s="16" t="s">
        <v>22</v>
      </c>
      <c r="G134" s="11" t="s">
        <v>23</v>
      </c>
      <c r="H134" s="12" t="s">
        <v>24</v>
      </c>
      <c r="I134" s="357" t="s">
        <v>25</v>
      </c>
      <c r="J134" s="358"/>
      <c r="K134" s="359"/>
      <c r="N134" s="388"/>
      <c r="O134" s="343"/>
      <c r="P134" s="346"/>
      <c r="Q134" s="15" t="s">
        <v>21</v>
      </c>
      <c r="R134" s="16" t="s">
        <v>22</v>
      </c>
      <c r="S134" s="11" t="s">
        <v>23</v>
      </c>
      <c r="T134" s="12" t="s">
        <v>24</v>
      </c>
      <c r="U134" s="357" t="s">
        <v>25</v>
      </c>
      <c r="V134" s="358"/>
      <c r="W134" s="359"/>
      <c r="Z134" s="388"/>
      <c r="AA134" s="343"/>
      <c r="AB134" s="346"/>
      <c r="AC134" s="15" t="s">
        <v>21</v>
      </c>
      <c r="AD134" s="16" t="s">
        <v>22</v>
      </c>
      <c r="AE134" s="11" t="s">
        <v>23</v>
      </c>
      <c r="AF134" s="12" t="s">
        <v>24</v>
      </c>
      <c r="AG134" s="357" t="s">
        <v>25</v>
      </c>
      <c r="AH134" s="358"/>
      <c r="AI134" s="359"/>
      <c r="AL134" s="388"/>
      <c r="AM134" s="343"/>
      <c r="AN134" s="346"/>
      <c r="AO134" s="15" t="s">
        <v>21</v>
      </c>
      <c r="AP134" s="16" t="s">
        <v>22</v>
      </c>
      <c r="AQ134" s="11" t="s">
        <v>23</v>
      </c>
      <c r="AR134" s="12" t="s">
        <v>24</v>
      </c>
      <c r="AS134" s="357" t="s">
        <v>25</v>
      </c>
      <c r="AT134" s="358"/>
      <c r="AU134" s="359"/>
      <c r="AX134" s="388"/>
      <c r="AY134" s="343"/>
      <c r="AZ134" s="346"/>
      <c r="BA134" s="15" t="s">
        <v>21</v>
      </c>
      <c r="BB134" s="16" t="s">
        <v>22</v>
      </c>
      <c r="BC134" s="11" t="s">
        <v>23</v>
      </c>
      <c r="BD134" s="12" t="s">
        <v>24</v>
      </c>
      <c r="BE134" s="357" t="s">
        <v>25</v>
      </c>
      <c r="BF134" s="358"/>
      <c r="BG134" s="359"/>
      <c r="BJ134" s="388"/>
      <c r="BK134" s="343"/>
      <c r="BL134" s="346"/>
      <c r="BM134" s="15" t="s">
        <v>21</v>
      </c>
      <c r="BN134" s="16" t="s">
        <v>22</v>
      </c>
      <c r="BO134" s="11" t="s">
        <v>23</v>
      </c>
      <c r="BP134" s="12" t="s">
        <v>24</v>
      </c>
      <c r="BQ134" s="357" t="s">
        <v>25</v>
      </c>
      <c r="BR134" s="358"/>
      <c r="BS134" s="359"/>
      <c r="BV134" s="388"/>
      <c r="BW134" s="343"/>
      <c r="BX134" s="346"/>
      <c r="BY134" s="15" t="s">
        <v>21</v>
      </c>
      <c r="BZ134" s="16" t="s">
        <v>22</v>
      </c>
      <c r="CA134" s="11" t="s">
        <v>23</v>
      </c>
      <c r="CB134" s="12" t="s">
        <v>24</v>
      </c>
      <c r="CC134" s="357" t="s">
        <v>25</v>
      </c>
      <c r="CD134" s="358"/>
      <c r="CE134" s="359"/>
      <c r="CH134" s="388"/>
      <c r="CI134" s="343"/>
      <c r="CJ134" s="346"/>
      <c r="CK134" s="15" t="s">
        <v>21</v>
      </c>
      <c r="CL134" s="16" t="s">
        <v>22</v>
      </c>
      <c r="CM134" s="11" t="s">
        <v>23</v>
      </c>
      <c r="CN134" s="12" t="s">
        <v>24</v>
      </c>
      <c r="CO134" s="357" t="s">
        <v>25</v>
      </c>
      <c r="CP134" s="358"/>
      <c r="CQ134" s="359"/>
      <c r="CT134" s="388"/>
      <c r="CU134" s="343"/>
      <c r="CV134" s="346"/>
      <c r="CW134" s="15" t="s">
        <v>21</v>
      </c>
      <c r="CX134" s="16" t="s">
        <v>22</v>
      </c>
      <c r="CY134" s="11" t="s">
        <v>23</v>
      </c>
      <c r="CZ134" s="12" t="s">
        <v>24</v>
      </c>
      <c r="DA134" s="357" t="s">
        <v>25</v>
      </c>
      <c r="DB134" s="358"/>
      <c r="DC134" s="359"/>
      <c r="DF134" s="388"/>
      <c r="DG134" s="343"/>
      <c r="DH134" s="346"/>
      <c r="DI134" s="15" t="s">
        <v>21</v>
      </c>
      <c r="DJ134" s="16" t="s">
        <v>22</v>
      </c>
      <c r="DK134" s="11" t="s">
        <v>23</v>
      </c>
      <c r="DL134" s="12" t="s">
        <v>24</v>
      </c>
      <c r="DM134" s="357" t="s">
        <v>25</v>
      </c>
      <c r="DN134" s="358"/>
      <c r="DO134" s="359"/>
      <c r="DR134" s="388"/>
      <c r="DS134" s="343"/>
      <c r="DT134" s="346"/>
      <c r="DU134" s="15" t="s">
        <v>21</v>
      </c>
      <c r="DV134" s="16" t="s">
        <v>22</v>
      </c>
      <c r="DW134" s="11" t="s">
        <v>23</v>
      </c>
      <c r="DX134" s="12" t="s">
        <v>24</v>
      </c>
      <c r="DY134" s="357" t="s">
        <v>25</v>
      </c>
      <c r="DZ134" s="358"/>
      <c r="EA134" s="359"/>
      <c r="ED134" s="388"/>
      <c r="EE134" s="343"/>
      <c r="EF134" s="346"/>
      <c r="EG134" s="15" t="s">
        <v>21</v>
      </c>
      <c r="EH134" s="16" t="s">
        <v>22</v>
      </c>
      <c r="EI134" s="11" t="s">
        <v>23</v>
      </c>
      <c r="EJ134" s="12" t="s">
        <v>24</v>
      </c>
      <c r="EK134" s="357" t="s">
        <v>25</v>
      </c>
      <c r="EL134" s="358"/>
      <c r="EM134" s="359"/>
      <c r="EP134" s="388"/>
      <c r="EQ134" s="343"/>
      <c r="ER134" s="346"/>
      <c r="ES134" s="15" t="s">
        <v>21</v>
      </c>
      <c r="ET134" s="16" t="s">
        <v>22</v>
      </c>
      <c r="EU134" s="11" t="s">
        <v>23</v>
      </c>
      <c r="EV134" s="12" t="s">
        <v>24</v>
      </c>
      <c r="EW134" s="357" t="s">
        <v>25</v>
      </c>
      <c r="EX134" s="358"/>
      <c r="EY134" s="359"/>
      <c r="FB134" s="388"/>
      <c r="FC134" s="343"/>
      <c r="FD134" s="346"/>
      <c r="FE134" s="15" t="s">
        <v>21</v>
      </c>
      <c r="FF134" s="16" t="s">
        <v>22</v>
      </c>
      <c r="FG134" s="11" t="s">
        <v>23</v>
      </c>
      <c r="FH134" s="12" t="s">
        <v>24</v>
      </c>
      <c r="FI134" s="357" t="s">
        <v>25</v>
      </c>
      <c r="FJ134" s="358"/>
      <c r="FK134" s="359"/>
    </row>
    <row r="135" spans="2:167" ht="18" customHeight="1" x14ac:dyDescent="0.45">
      <c r="B135" s="388"/>
      <c r="C135" s="343"/>
      <c r="D135" s="346"/>
      <c r="E135" s="15" t="s">
        <v>26</v>
      </c>
      <c r="F135" s="16" t="s">
        <v>22</v>
      </c>
      <c r="G135" s="11" t="s">
        <v>12</v>
      </c>
      <c r="H135" s="12" t="s">
        <v>13</v>
      </c>
      <c r="I135" s="360" t="s">
        <v>27</v>
      </c>
      <c r="J135" s="361"/>
      <c r="K135" s="362"/>
      <c r="N135" s="388"/>
      <c r="O135" s="343"/>
      <c r="P135" s="346"/>
      <c r="Q135" s="15" t="s">
        <v>26</v>
      </c>
      <c r="R135" s="16" t="s">
        <v>22</v>
      </c>
      <c r="S135" s="11" t="s">
        <v>12</v>
      </c>
      <c r="T135" s="12" t="s">
        <v>13</v>
      </c>
      <c r="U135" s="360" t="s">
        <v>27</v>
      </c>
      <c r="V135" s="361"/>
      <c r="W135" s="362"/>
      <c r="Z135" s="388"/>
      <c r="AA135" s="343"/>
      <c r="AB135" s="346"/>
      <c r="AC135" s="15" t="s">
        <v>26</v>
      </c>
      <c r="AD135" s="16" t="s">
        <v>22</v>
      </c>
      <c r="AE135" s="11" t="s">
        <v>12</v>
      </c>
      <c r="AF135" s="12" t="s">
        <v>13</v>
      </c>
      <c r="AG135" s="360" t="s">
        <v>27</v>
      </c>
      <c r="AH135" s="361"/>
      <c r="AI135" s="362"/>
      <c r="AL135" s="388"/>
      <c r="AM135" s="343"/>
      <c r="AN135" s="346"/>
      <c r="AO135" s="15" t="s">
        <v>26</v>
      </c>
      <c r="AP135" s="16" t="s">
        <v>22</v>
      </c>
      <c r="AQ135" s="11" t="s">
        <v>12</v>
      </c>
      <c r="AR135" s="12" t="s">
        <v>13</v>
      </c>
      <c r="AS135" s="360" t="s">
        <v>27</v>
      </c>
      <c r="AT135" s="361"/>
      <c r="AU135" s="362"/>
      <c r="AX135" s="388"/>
      <c r="AY135" s="343"/>
      <c r="AZ135" s="346"/>
      <c r="BA135" s="15" t="s">
        <v>26</v>
      </c>
      <c r="BB135" s="16" t="s">
        <v>22</v>
      </c>
      <c r="BC135" s="11" t="s">
        <v>12</v>
      </c>
      <c r="BD135" s="12" t="s">
        <v>13</v>
      </c>
      <c r="BE135" s="360" t="s">
        <v>27</v>
      </c>
      <c r="BF135" s="361"/>
      <c r="BG135" s="362"/>
      <c r="BJ135" s="388"/>
      <c r="BK135" s="343"/>
      <c r="BL135" s="346"/>
      <c r="BM135" s="15" t="s">
        <v>26</v>
      </c>
      <c r="BN135" s="16" t="s">
        <v>22</v>
      </c>
      <c r="BO135" s="11" t="s">
        <v>12</v>
      </c>
      <c r="BP135" s="12" t="s">
        <v>13</v>
      </c>
      <c r="BQ135" s="360" t="s">
        <v>27</v>
      </c>
      <c r="BR135" s="361"/>
      <c r="BS135" s="362"/>
      <c r="BV135" s="388"/>
      <c r="BW135" s="343"/>
      <c r="BX135" s="346"/>
      <c r="BY135" s="15" t="s">
        <v>26</v>
      </c>
      <c r="BZ135" s="16" t="s">
        <v>22</v>
      </c>
      <c r="CA135" s="11" t="s">
        <v>12</v>
      </c>
      <c r="CB135" s="12" t="s">
        <v>13</v>
      </c>
      <c r="CC135" s="360" t="s">
        <v>27</v>
      </c>
      <c r="CD135" s="361"/>
      <c r="CE135" s="362"/>
      <c r="CH135" s="388"/>
      <c r="CI135" s="343"/>
      <c r="CJ135" s="346"/>
      <c r="CK135" s="15" t="s">
        <v>26</v>
      </c>
      <c r="CL135" s="16" t="s">
        <v>22</v>
      </c>
      <c r="CM135" s="11" t="s">
        <v>12</v>
      </c>
      <c r="CN135" s="12" t="s">
        <v>13</v>
      </c>
      <c r="CO135" s="360" t="s">
        <v>27</v>
      </c>
      <c r="CP135" s="361"/>
      <c r="CQ135" s="362"/>
      <c r="CT135" s="388"/>
      <c r="CU135" s="343"/>
      <c r="CV135" s="346"/>
      <c r="CW135" s="15" t="s">
        <v>26</v>
      </c>
      <c r="CX135" s="16" t="s">
        <v>22</v>
      </c>
      <c r="CY135" s="11" t="s">
        <v>12</v>
      </c>
      <c r="CZ135" s="12" t="s">
        <v>13</v>
      </c>
      <c r="DA135" s="360" t="s">
        <v>27</v>
      </c>
      <c r="DB135" s="361"/>
      <c r="DC135" s="362"/>
      <c r="DF135" s="388"/>
      <c r="DG135" s="343"/>
      <c r="DH135" s="346"/>
      <c r="DI135" s="15" t="s">
        <v>26</v>
      </c>
      <c r="DJ135" s="16" t="s">
        <v>22</v>
      </c>
      <c r="DK135" s="11" t="s">
        <v>12</v>
      </c>
      <c r="DL135" s="12" t="s">
        <v>13</v>
      </c>
      <c r="DM135" s="360" t="s">
        <v>27</v>
      </c>
      <c r="DN135" s="361"/>
      <c r="DO135" s="362"/>
      <c r="DR135" s="388"/>
      <c r="DS135" s="343"/>
      <c r="DT135" s="346"/>
      <c r="DU135" s="15" t="s">
        <v>26</v>
      </c>
      <c r="DV135" s="16" t="s">
        <v>22</v>
      </c>
      <c r="DW135" s="11" t="s">
        <v>12</v>
      </c>
      <c r="DX135" s="12" t="s">
        <v>13</v>
      </c>
      <c r="DY135" s="360" t="s">
        <v>27</v>
      </c>
      <c r="DZ135" s="361"/>
      <c r="EA135" s="362"/>
      <c r="ED135" s="388"/>
      <c r="EE135" s="343"/>
      <c r="EF135" s="346"/>
      <c r="EG135" s="15" t="s">
        <v>26</v>
      </c>
      <c r="EH135" s="16" t="s">
        <v>22</v>
      </c>
      <c r="EI135" s="11" t="s">
        <v>12</v>
      </c>
      <c r="EJ135" s="12" t="s">
        <v>13</v>
      </c>
      <c r="EK135" s="360" t="s">
        <v>27</v>
      </c>
      <c r="EL135" s="361"/>
      <c r="EM135" s="362"/>
      <c r="EP135" s="388"/>
      <c r="EQ135" s="343"/>
      <c r="ER135" s="346"/>
      <c r="ES135" s="15" t="s">
        <v>26</v>
      </c>
      <c r="ET135" s="16" t="s">
        <v>22</v>
      </c>
      <c r="EU135" s="11" t="s">
        <v>12</v>
      </c>
      <c r="EV135" s="12" t="s">
        <v>13</v>
      </c>
      <c r="EW135" s="360" t="s">
        <v>27</v>
      </c>
      <c r="EX135" s="361"/>
      <c r="EY135" s="362"/>
      <c r="FB135" s="388"/>
      <c r="FC135" s="343"/>
      <c r="FD135" s="346"/>
      <c r="FE135" s="15" t="s">
        <v>26</v>
      </c>
      <c r="FF135" s="16" t="s">
        <v>22</v>
      </c>
      <c r="FG135" s="11" t="s">
        <v>12</v>
      </c>
      <c r="FH135" s="12" t="s">
        <v>13</v>
      </c>
      <c r="FI135" s="360" t="s">
        <v>27</v>
      </c>
      <c r="FJ135" s="361"/>
      <c r="FK135" s="362"/>
    </row>
    <row r="136" spans="2:167" ht="18" customHeight="1" x14ac:dyDescent="0.45">
      <c r="B136" s="388"/>
      <c r="C136" s="343"/>
      <c r="D136" s="346"/>
      <c r="E136" s="15" t="s">
        <v>28</v>
      </c>
      <c r="F136" s="16" t="s">
        <v>29</v>
      </c>
      <c r="G136" s="16" t="s">
        <v>30</v>
      </c>
      <c r="H136" s="12"/>
      <c r="I136" s="17"/>
      <c r="K136" s="28"/>
      <c r="N136" s="388"/>
      <c r="O136" s="343"/>
      <c r="P136" s="346"/>
      <c r="Q136" s="15" t="s">
        <v>28</v>
      </c>
      <c r="R136" s="16" t="s">
        <v>29</v>
      </c>
      <c r="S136" s="16" t="s">
        <v>30</v>
      </c>
      <c r="T136" s="12"/>
      <c r="U136" s="17"/>
      <c r="W136" s="28"/>
      <c r="Z136" s="388"/>
      <c r="AA136" s="343"/>
      <c r="AB136" s="346"/>
      <c r="AC136" s="15" t="s">
        <v>28</v>
      </c>
      <c r="AD136" s="16" t="s">
        <v>29</v>
      </c>
      <c r="AE136" s="16" t="s">
        <v>30</v>
      </c>
      <c r="AF136" s="12"/>
      <c r="AG136" s="17"/>
      <c r="AI136" s="28"/>
      <c r="AL136" s="388"/>
      <c r="AM136" s="343"/>
      <c r="AN136" s="346"/>
      <c r="AO136" s="15" t="s">
        <v>28</v>
      </c>
      <c r="AP136" s="16" t="s">
        <v>29</v>
      </c>
      <c r="AQ136" s="16" t="s">
        <v>30</v>
      </c>
      <c r="AR136" s="12"/>
      <c r="AS136" s="17"/>
      <c r="AU136" s="28"/>
      <c r="AX136" s="388"/>
      <c r="AY136" s="343"/>
      <c r="AZ136" s="346"/>
      <c r="BA136" s="15" t="s">
        <v>28</v>
      </c>
      <c r="BB136" s="16" t="s">
        <v>29</v>
      </c>
      <c r="BC136" s="16" t="s">
        <v>30</v>
      </c>
      <c r="BD136" s="12"/>
      <c r="BE136" s="17"/>
      <c r="BG136" s="28"/>
      <c r="BJ136" s="388"/>
      <c r="BK136" s="343"/>
      <c r="BL136" s="346"/>
      <c r="BM136" s="15" t="s">
        <v>28</v>
      </c>
      <c r="BN136" s="16" t="s">
        <v>29</v>
      </c>
      <c r="BO136" s="16" t="s">
        <v>30</v>
      </c>
      <c r="BP136" s="12"/>
      <c r="BQ136" s="17"/>
      <c r="BS136" s="28"/>
      <c r="BV136" s="388"/>
      <c r="BW136" s="343"/>
      <c r="BX136" s="346"/>
      <c r="BY136" s="15" t="s">
        <v>28</v>
      </c>
      <c r="BZ136" s="16" t="s">
        <v>29</v>
      </c>
      <c r="CA136" s="16" t="s">
        <v>30</v>
      </c>
      <c r="CB136" s="12"/>
      <c r="CC136" s="17"/>
      <c r="CE136" s="28"/>
      <c r="CH136" s="388"/>
      <c r="CI136" s="343"/>
      <c r="CJ136" s="346"/>
      <c r="CK136" s="15" t="s">
        <v>28</v>
      </c>
      <c r="CL136" s="16" t="s">
        <v>29</v>
      </c>
      <c r="CM136" s="16" t="s">
        <v>30</v>
      </c>
      <c r="CN136" s="12"/>
      <c r="CO136" s="17"/>
      <c r="CQ136" s="28"/>
      <c r="CT136" s="388"/>
      <c r="CU136" s="343"/>
      <c r="CV136" s="346"/>
      <c r="CW136" s="15" t="s">
        <v>28</v>
      </c>
      <c r="CX136" s="16" t="s">
        <v>29</v>
      </c>
      <c r="CY136" s="16" t="s">
        <v>30</v>
      </c>
      <c r="CZ136" s="12"/>
      <c r="DA136" s="17"/>
      <c r="DC136" s="28"/>
      <c r="DF136" s="388"/>
      <c r="DG136" s="343"/>
      <c r="DH136" s="346"/>
      <c r="DI136" s="15" t="s">
        <v>28</v>
      </c>
      <c r="DJ136" s="16" t="s">
        <v>29</v>
      </c>
      <c r="DK136" s="16" t="s">
        <v>30</v>
      </c>
      <c r="DL136" s="12"/>
      <c r="DM136" s="17"/>
      <c r="DO136" s="28"/>
      <c r="DR136" s="388"/>
      <c r="DS136" s="343"/>
      <c r="DT136" s="346"/>
      <c r="DU136" s="15" t="s">
        <v>28</v>
      </c>
      <c r="DV136" s="16" t="s">
        <v>29</v>
      </c>
      <c r="DW136" s="16" t="s">
        <v>30</v>
      </c>
      <c r="DX136" s="12"/>
      <c r="DY136" s="17"/>
      <c r="EA136" s="28"/>
      <c r="ED136" s="388"/>
      <c r="EE136" s="343"/>
      <c r="EF136" s="346"/>
      <c r="EG136" s="15" t="s">
        <v>28</v>
      </c>
      <c r="EH136" s="16" t="s">
        <v>29</v>
      </c>
      <c r="EI136" s="16" t="s">
        <v>30</v>
      </c>
      <c r="EJ136" s="12"/>
      <c r="EK136" s="17"/>
      <c r="EM136" s="28"/>
      <c r="EP136" s="388"/>
      <c r="EQ136" s="343"/>
      <c r="ER136" s="346"/>
      <c r="ES136" s="15" t="s">
        <v>28</v>
      </c>
      <c r="ET136" s="16" t="s">
        <v>29</v>
      </c>
      <c r="EU136" s="16" t="s">
        <v>30</v>
      </c>
      <c r="EV136" s="12"/>
      <c r="EW136" s="17"/>
      <c r="EY136" s="28"/>
      <c r="FB136" s="388"/>
      <c r="FC136" s="343"/>
      <c r="FD136" s="346"/>
      <c r="FE136" s="15" t="s">
        <v>28</v>
      </c>
      <c r="FF136" s="16" t="s">
        <v>29</v>
      </c>
      <c r="FG136" s="16" t="s">
        <v>30</v>
      </c>
      <c r="FH136" s="12"/>
      <c r="FI136" s="17"/>
      <c r="FK136" s="28"/>
    </row>
    <row r="137" spans="2:167" ht="18" customHeight="1" thickBot="1" x14ac:dyDescent="0.5">
      <c r="B137" s="389"/>
      <c r="C137" s="344"/>
      <c r="D137" s="350"/>
      <c r="E137" s="29" t="s">
        <v>31</v>
      </c>
      <c r="F137" s="363" t="s">
        <v>32</v>
      </c>
      <c r="G137" s="364"/>
      <c r="H137" s="364"/>
      <c r="I137" s="30"/>
      <c r="J137" s="31"/>
      <c r="K137" s="32"/>
      <c r="N137" s="389"/>
      <c r="O137" s="344"/>
      <c r="P137" s="350"/>
      <c r="Q137" s="29" t="s">
        <v>31</v>
      </c>
      <c r="R137" s="363" t="s">
        <v>32</v>
      </c>
      <c r="S137" s="364"/>
      <c r="T137" s="364"/>
      <c r="U137" s="30"/>
      <c r="V137" s="31"/>
      <c r="W137" s="32"/>
      <c r="Z137" s="389"/>
      <c r="AA137" s="344"/>
      <c r="AB137" s="350"/>
      <c r="AC137" s="29" t="s">
        <v>31</v>
      </c>
      <c r="AD137" s="363" t="s">
        <v>32</v>
      </c>
      <c r="AE137" s="364"/>
      <c r="AF137" s="364"/>
      <c r="AG137" s="30"/>
      <c r="AH137" s="31"/>
      <c r="AI137" s="32"/>
      <c r="AL137" s="389"/>
      <c r="AM137" s="344"/>
      <c r="AN137" s="350"/>
      <c r="AO137" s="29" t="s">
        <v>31</v>
      </c>
      <c r="AP137" s="363" t="s">
        <v>32</v>
      </c>
      <c r="AQ137" s="364"/>
      <c r="AR137" s="364"/>
      <c r="AS137" s="30"/>
      <c r="AT137" s="31"/>
      <c r="AU137" s="32"/>
      <c r="AX137" s="389"/>
      <c r="AY137" s="344"/>
      <c r="AZ137" s="350"/>
      <c r="BA137" s="29" t="s">
        <v>31</v>
      </c>
      <c r="BB137" s="363" t="s">
        <v>32</v>
      </c>
      <c r="BC137" s="364"/>
      <c r="BD137" s="364"/>
      <c r="BE137" s="30"/>
      <c r="BF137" s="31"/>
      <c r="BG137" s="32"/>
      <c r="BJ137" s="389"/>
      <c r="BK137" s="344"/>
      <c r="BL137" s="350"/>
      <c r="BM137" s="29" t="s">
        <v>31</v>
      </c>
      <c r="BN137" s="363" t="s">
        <v>32</v>
      </c>
      <c r="BO137" s="364"/>
      <c r="BP137" s="364"/>
      <c r="BQ137" s="30"/>
      <c r="BR137" s="31"/>
      <c r="BS137" s="32"/>
      <c r="BV137" s="389"/>
      <c r="BW137" s="344"/>
      <c r="BX137" s="350"/>
      <c r="BY137" s="29" t="s">
        <v>31</v>
      </c>
      <c r="BZ137" s="363" t="s">
        <v>32</v>
      </c>
      <c r="CA137" s="364"/>
      <c r="CB137" s="364"/>
      <c r="CC137" s="30"/>
      <c r="CD137" s="31"/>
      <c r="CE137" s="32"/>
      <c r="CH137" s="389"/>
      <c r="CI137" s="344"/>
      <c r="CJ137" s="350"/>
      <c r="CK137" s="29" t="s">
        <v>31</v>
      </c>
      <c r="CL137" s="363" t="s">
        <v>32</v>
      </c>
      <c r="CM137" s="364"/>
      <c r="CN137" s="364"/>
      <c r="CO137" s="30"/>
      <c r="CP137" s="31"/>
      <c r="CQ137" s="32"/>
      <c r="CT137" s="389"/>
      <c r="CU137" s="344"/>
      <c r="CV137" s="350"/>
      <c r="CW137" s="29" t="s">
        <v>31</v>
      </c>
      <c r="CX137" s="363" t="s">
        <v>32</v>
      </c>
      <c r="CY137" s="364"/>
      <c r="CZ137" s="364"/>
      <c r="DA137" s="30"/>
      <c r="DB137" s="31"/>
      <c r="DC137" s="32"/>
      <c r="DF137" s="389"/>
      <c r="DG137" s="344"/>
      <c r="DH137" s="350"/>
      <c r="DI137" s="29" t="s">
        <v>31</v>
      </c>
      <c r="DJ137" s="363" t="s">
        <v>32</v>
      </c>
      <c r="DK137" s="364"/>
      <c r="DL137" s="364"/>
      <c r="DM137" s="30"/>
      <c r="DN137" s="31"/>
      <c r="DO137" s="32"/>
      <c r="DR137" s="389"/>
      <c r="DS137" s="344"/>
      <c r="DT137" s="350"/>
      <c r="DU137" s="29" t="s">
        <v>31</v>
      </c>
      <c r="DV137" s="363" t="s">
        <v>32</v>
      </c>
      <c r="DW137" s="364"/>
      <c r="DX137" s="364"/>
      <c r="DY137" s="30"/>
      <c r="DZ137" s="31"/>
      <c r="EA137" s="32"/>
      <c r="ED137" s="389"/>
      <c r="EE137" s="344"/>
      <c r="EF137" s="350"/>
      <c r="EG137" s="29" t="s">
        <v>31</v>
      </c>
      <c r="EH137" s="363" t="s">
        <v>32</v>
      </c>
      <c r="EI137" s="364"/>
      <c r="EJ137" s="364"/>
      <c r="EK137" s="30"/>
      <c r="EL137" s="31"/>
      <c r="EM137" s="32"/>
      <c r="EP137" s="389"/>
      <c r="EQ137" s="344"/>
      <c r="ER137" s="350"/>
      <c r="ES137" s="29" t="s">
        <v>31</v>
      </c>
      <c r="ET137" s="363" t="s">
        <v>32</v>
      </c>
      <c r="EU137" s="364"/>
      <c r="EV137" s="364"/>
      <c r="EW137" s="30"/>
      <c r="EX137" s="31"/>
      <c r="EY137" s="32"/>
      <c r="FB137" s="389"/>
      <c r="FC137" s="344"/>
      <c r="FD137" s="350"/>
      <c r="FE137" s="29" t="s">
        <v>31</v>
      </c>
      <c r="FF137" s="363" t="s">
        <v>32</v>
      </c>
      <c r="FG137" s="364"/>
      <c r="FH137" s="364"/>
      <c r="FI137" s="30"/>
      <c r="FJ137" s="31"/>
      <c r="FK137" s="32"/>
    </row>
  </sheetData>
  <mergeCells count="2688">
    <mergeCell ref="I135:K135"/>
    <mergeCell ref="U135:W135"/>
    <mergeCell ref="AG135:AI135"/>
    <mergeCell ref="AS135:AU135"/>
    <mergeCell ref="BE135:BG135"/>
    <mergeCell ref="BQ135:BS135"/>
    <mergeCell ref="CC135:CE135"/>
    <mergeCell ref="EK133:EM133"/>
    <mergeCell ref="EW133:EY133"/>
    <mergeCell ref="FI133:FK133"/>
    <mergeCell ref="I134:K134"/>
    <mergeCell ref="U134:W134"/>
    <mergeCell ref="AG134:AI134"/>
    <mergeCell ref="AS134:AU134"/>
    <mergeCell ref="BE134:BG134"/>
    <mergeCell ref="BQ134:BS134"/>
    <mergeCell ref="CC134:CE134"/>
    <mergeCell ref="ER132:ER137"/>
    <mergeCell ref="BE132:BG132"/>
    <mergeCell ref="CO135:CQ135"/>
    <mergeCell ref="BZ137:CB137"/>
    <mergeCell ref="AM130:AM137"/>
    <mergeCell ref="DA135:DC135"/>
    <mergeCell ref="DM135:DO135"/>
    <mergeCell ref="DY135:EA135"/>
    <mergeCell ref="EK135:EM135"/>
    <mergeCell ref="EW135:EY135"/>
    <mergeCell ref="EK132:EM132"/>
    <mergeCell ref="DM132:DO132"/>
    <mergeCell ref="DT132:DT137"/>
    <mergeCell ref="DY132:EA132"/>
    <mergeCell ref="EF132:EF137"/>
    <mergeCell ref="FI135:FK135"/>
    <mergeCell ref="EK134:EM134"/>
    <mergeCell ref="EW134:EY134"/>
    <mergeCell ref="FI134:FK134"/>
    <mergeCell ref="EK131:EM131"/>
    <mergeCell ref="EW131:EY131"/>
    <mergeCell ref="FI131:FK131"/>
    <mergeCell ref="EQ130:EQ137"/>
    <mergeCell ref="ER130:ER131"/>
    <mergeCell ref="FC130:FC137"/>
    <mergeCell ref="FD130:FD131"/>
    <mergeCell ref="EH137:EJ137"/>
    <mergeCell ref="ET137:EV137"/>
    <mergeCell ref="EW132:EY132"/>
    <mergeCell ref="FD132:FD137"/>
    <mergeCell ref="FI132:FK132"/>
    <mergeCell ref="I133:K133"/>
    <mergeCell ref="U133:W133"/>
    <mergeCell ref="AG133:AI133"/>
    <mergeCell ref="AS133:AU133"/>
    <mergeCell ref="BE133:BG133"/>
    <mergeCell ref="DA132:DC132"/>
    <mergeCell ref="DH132:DH137"/>
    <mergeCell ref="DM133:DO133"/>
    <mergeCell ref="DY133:EA133"/>
    <mergeCell ref="DA134:DC134"/>
    <mergeCell ref="BQ132:BS132"/>
    <mergeCell ref="BX132:BX137"/>
    <mergeCell ref="CC132:CE132"/>
    <mergeCell ref="CJ132:CJ137"/>
    <mergeCell ref="CO132:CQ132"/>
    <mergeCell ref="CV132:CV137"/>
    <mergeCell ref="BQ133:BS133"/>
    <mergeCell ref="CC133:CE133"/>
    <mergeCell ref="CO133:CQ133"/>
    <mergeCell ref="CO134:CQ134"/>
    <mergeCell ref="DS130:DS137"/>
    <mergeCell ref="DT130:DT131"/>
    <mergeCell ref="EE130:EE137"/>
    <mergeCell ref="EF130:EF131"/>
    <mergeCell ref="DM134:DO134"/>
    <mergeCell ref="DY134:EA134"/>
    <mergeCell ref="BW130:BW137"/>
    <mergeCell ref="BX130:BX131"/>
    <mergeCell ref="CI130:CI137"/>
    <mergeCell ref="CJ130:CJ131"/>
    <mergeCell ref="CU130:CU137"/>
    <mergeCell ref="CV130:CV131"/>
    <mergeCell ref="CC131:CE131"/>
    <mergeCell ref="CO131:CQ131"/>
    <mergeCell ref="DA133:DC133"/>
    <mergeCell ref="CT125:CT137"/>
    <mergeCell ref="CU125:CU129"/>
    <mergeCell ref="CV125:CX125"/>
    <mergeCell ref="DF125:DF137"/>
    <mergeCell ref="DG125:DG129"/>
    <mergeCell ref="DH125:DJ125"/>
    <mergeCell ref="BX128:BZ128"/>
    <mergeCell ref="CJ128:CL128"/>
    <mergeCell ref="CV128:CX128"/>
    <mergeCell ref="CL137:CN137"/>
    <mergeCell ref="CX137:CZ137"/>
    <mergeCell ref="DJ137:DL137"/>
    <mergeCell ref="DV137:DX137"/>
    <mergeCell ref="DM131:DO131"/>
    <mergeCell ref="DY131:EA131"/>
    <mergeCell ref="C130:C137"/>
    <mergeCell ref="D130:D131"/>
    <mergeCell ref="O130:O137"/>
    <mergeCell ref="P130:P131"/>
    <mergeCell ref="AA130:AA137"/>
    <mergeCell ref="AB130:AB131"/>
    <mergeCell ref="D132:D137"/>
    <mergeCell ref="I132:K132"/>
    <mergeCell ref="P132:P137"/>
    <mergeCell ref="U132:W132"/>
    <mergeCell ref="CV129:CX129"/>
    <mergeCell ref="DH129:DJ129"/>
    <mergeCell ref="D129:F129"/>
    <mergeCell ref="P129:R129"/>
    <mergeCell ref="AB129:AD129"/>
    <mergeCell ref="AN129:AP129"/>
    <mergeCell ref="AZ129:BB129"/>
    <mergeCell ref="BL129:BN129"/>
    <mergeCell ref="BX129:BZ129"/>
    <mergeCell ref="CJ129:CL129"/>
    <mergeCell ref="I131:K131"/>
    <mergeCell ref="U131:W131"/>
    <mergeCell ref="AG131:AI131"/>
    <mergeCell ref="AS131:AU131"/>
    <mergeCell ref="BE131:BG131"/>
    <mergeCell ref="BQ131:BS131"/>
    <mergeCell ref="DG130:DG137"/>
    <mergeCell ref="DH130:DH131"/>
    <mergeCell ref="AN130:AN131"/>
    <mergeCell ref="AY130:AY137"/>
    <mergeCell ref="AZ130:AZ131"/>
    <mergeCell ref="BK130:BK137"/>
    <mergeCell ref="DH128:DJ128"/>
    <mergeCell ref="DA131:DC131"/>
    <mergeCell ref="F137:H137"/>
    <mergeCell ref="EP125:EP137"/>
    <mergeCell ref="EQ125:EQ129"/>
    <mergeCell ref="ER125:ET125"/>
    <mergeCell ref="FB125:FB137"/>
    <mergeCell ref="FC125:FC129"/>
    <mergeCell ref="FD125:FF125"/>
    <mergeCell ref="ER126:ET126"/>
    <mergeCell ref="FD126:FF126"/>
    <mergeCell ref="ER127:ET127"/>
    <mergeCell ref="FD127:FF127"/>
    <mergeCell ref="DR125:DR137"/>
    <mergeCell ref="DS125:DS129"/>
    <mergeCell ref="DT125:DV125"/>
    <mergeCell ref="ED125:ED137"/>
    <mergeCell ref="EE125:EE129"/>
    <mergeCell ref="EF125:EH125"/>
    <mergeCell ref="DT126:DV126"/>
    <mergeCell ref="EF126:EH126"/>
    <mergeCell ref="DT127:DV127"/>
    <mergeCell ref="EF127:EH127"/>
    <mergeCell ref="DT129:DV129"/>
    <mergeCell ref="EF129:EH129"/>
    <mergeCell ref="ER129:ET129"/>
    <mergeCell ref="FD129:FF129"/>
    <mergeCell ref="ER128:ET128"/>
    <mergeCell ref="FD128:FF128"/>
    <mergeCell ref="DT128:DV128"/>
    <mergeCell ref="EF128:EH128"/>
    <mergeCell ref="FF137:FH137"/>
    <mergeCell ref="BX126:BZ126"/>
    <mergeCell ref="CJ126:CL126"/>
    <mergeCell ref="BX127:BZ127"/>
    <mergeCell ref="CJ127:CL127"/>
    <mergeCell ref="AX125:AX137"/>
    <mergeCell ref="AY125:AY129"/>
    <mergeCell ref="AZ125:BB125"/>
    <mergeCell ref="BJ125:BJ137"/>
    <mergeCell ref="BK125:BK129"/>
    <mergeCell ref="BL125:BN125"/>
    <mergeCell ref="AZ126:BB126"/>
    <mergeCell ref="BL126:BN126"/>
    <mergeCell ref="AZ127:BB127"/>
    <mergeCell ref="BL127:BN127"/>
    <mergeCell ref="D128:F128"/>
    <mergeCell ref="P128:R128"/>
    <mergeCell ref="AB128:AD128"/>
    <mergeCell ref="AN128:AP128"/>
    <mergeCell ref="AZ128:BB128"/>
    <mergeCell ref="BL128:BN128"/>
    <mergeCell ref="R137:T137"/>
    <mergeCell ref="AD137:AF137"/>
    <mergeCell ref="AP137:AR137"/>
    <mergeCell ref="BB137:BD137"/>
    <mergeCell ref="BN137:BP137"/>
    <mergeCell ref="BL130:BL131"/>
    <mergeCell ref="BL132:BL137"/>
    <mergeCell ref="AB132:AB137"/>
    <mergeCell ref="AG132:AI132"/>
    <mergeCell ref="AN132:AN137"/>
    <mergeCell ref="AS132:AU132"/>
    <mergeCell ref="AZ132:AZ137"/>
    <mergeCell ref="EF123:EG123"/>
    <mergeCell ref="EH123:EJ123"/>
    <mergeCell ref="Z125:Z137"/>
    <mergeCell ref="AA125:AA129"/>
    <mergeCell ref="AB125:AD125"/>
    <mergeCell ref="AL125:AL137"/>
    <mergeCell ref="AM125:AM129"/>
    <mergeCell ref="AN125:AP125"/>
    <mergeCell ref="AB126:AD126"/>
    <mergeCell ref="AN126:AP126"/>
    <mergeCell ref="AB127:AD127"/>
    <mergeCell ref="AN127:AP127"/>
    <mergeCell ref="B125:B137"/>
    <mergeCell ref="C125:C129"/>
    <mergeCell ref="D125:F125"/>
    <mergeCell ref="N125:N137"/>
    <mergeCell ref="O125:O129"/>
    <mergeCell ref="P125:R125"/>
    <mergeCell ref="D126:F126"/>
    <mergeCell ref="P126:R126"/>
    <mergeCell ref="D127:F127"/>
    <mergeCell ref="P127:R127"/>
    <mergeCell ref="CV126:CX126"/>
    <mergeCell ref="DH126:DJ126"/>
    <mergeCell ref="CV127:CX127"/>
    <mergeCell ref="DH127:DJ127"/>
    <mergeCell ref="BV125:BV137"/>
    <mergeCell ref="BW125:BW129"/>
    <mergeCell ref="BX125:BZ125"/>
    <mergeCell ref="CH125:CH137"/>
    <mergeCell ref="CI125:CI129"/>
    <mergeCell ref="CJ125:CL125"/>
    <mergeCell ref="EK123:EM124"/>
    <mergeCell ref="ER123:ES123"/>
    <mergeCell ref="ET123:EV123"/>
    <mergeCell ref="EW123:EY124"/>
    <mergeCell ref="FD123:FE123"/>
    <mergeCell ref="FF123:FH123"/>
    <mergeCell ref="DA123:DC124"/>
    <mergeCell ref="DH123:DI123"/>
    <mergeCell ref="DJ123:DL123"/>
    <mergeCell ref="DM123:DO124"/>
    <mergeCell ref="DT123:DU123"/>
    <mergeCell ref="DV123:DX123"/>
    <mergeCell ref="BQ123:BS124"/>
    <mergeCell ref="BX123:BY123"/>
    <mergeCell ref="BZ123:CB123"/>
    <mergeCell ref="CC123:CE124"/>
    <mergeCell ref="CJ123:CK123"/>
    <mergeCell ref="CL123:CN123"/>
    <mergeCell ref="CL124:CN124"/>
    <mergeCell ref="EF124:EG124"/>
    <mergeCell ref="EH124:EJ124"/>
    <mergeCell ref="ER124:ES124"/>
    <mergeCell ref="ET124:EV124"/>
    <mergeCell ref="FD124:FE124"/>
    <mergeCell ref="FF124:FH124"/>
    <mergeCell ref="CV124:CW124"/>
    <mergeCell ref="CX124:CZ124"/>
    <mergeCell ref="DH124:DI124"/>
    <mergeCell ref="DJ124:DL124"/>
    <mergeCell ref="DT124:DU124"/>
    <mergeCell ref="FC122:FC124"/>
    <mergeCell ref="FD122:FE122"/>
    <mergeCell ref="FF122:FH122"/>
    <mergeCell ref="FI122:FK122"/>
    <mergeCell ref="D123:E123"/>
    <mergeCell ref="F123:H123"/>
    <mergeCell ref="I123:K124"/>
    <mergeCell ref="P123:Q123"/>
    <mergeCell ref="R123:T123"/>
    <mergeCell ref="DM122:DO122"/>
    <mergeCell ref="DS122:DS124"/>
    <mergeCell ref="DT122:DU122"/>
    <mergeCell ref="DV122:DX122"/>
    <mergeCell ref="DY122:EA122"/>
    <mergeCell ref="EE122:EE124"/>
    <mergeCell ref="DY123:EA124"/>
    <mergeCell ref="CC122:CE122"/>
    <mergeCell ref="CI122:CI124"/>
    <mergeCell ref="CJ122:CK122"/>
    <mergeCell ref="CL122:CN122"/>
    <mergeCell ref="CO122:CQ122"/>
    <mergeCell ref="CU122:CU124"/>
    <mergeCell ref="CO123:CQ124"/>
    <mergeCell ref="AS122:AU122"/>
    <mergeCell ref="AY122:AY124"/>
    <mergeCell ref="AZ122:BA122"/>
    <mergeCell ref="BB122:BD122"/>
    <mergeCell ref="BE122:BG122"/>
    <mergeCell ref="FI123:FK124"/>
    <mergeCell ref="D124:E124"/>
    <mergeCell ref="EW122:EY122"/>
    <mergeCell ref="AX121:AX124"/>
    <mergeCell ref="CC121:CE121"/>
    <mergeCell ref="CH121:CH124"/>
    <mergeCell ref="BQ122:BS122"/>
    <mergeCell ref="BW122:BW124"/>
    <mergeCell ref="BX122:BY122"/>
    <mergeCell ref="F124:H124"/>
    <mergeCell ref="P124:Q124"/>
    <mergeCell ref="FC121:FD121"/>
    <mergeCell ref="FE121:FH121"/>
    <mergeCell ref="FI121:FK121"/>
    <mergeCell ref="C122:C124"/>
    <mergeCell ref="D122:E122"/>
    <mergeCell ref="F122:H122"/>
    <mergeCell ref="I122:K122"/>
    <mergeCell ref="O122:O124"/>
    <mergeCell ref="P122:Q122"/>
    <mergeCell ref="R122:T122"/>
    <mergeCell ref="EK121:EM121"/>
    <mergeCell ref="EP121:EP124"/>
    <mergeCell ref="EQ121:ER121"/>
    <mergeCell ref="ES121:EV121"/>
    <mergeCell ref="EW121:EY121"/>
    <mergeCell ref="FB121:FB124"/>
    <mergeCell ref="EK122:EM122"/>
    <mergeCell ref="EQ122:EQ124"/>
    <mergeCell ref="ER122:ES122"/>
    <mergeCell ref="ET122:EV122"/>
    <mergeCell ref="DS121:DT121"/>
    <mergeCell ref="DU121:DX121"/>
    <mergeCell ref="DY121:EA121"/>
    <mergeCell ref="ED121:ED124"/>
    <mergeCell ref="EE121:EF121"/>
    <mergeCell ref="DI121:DL121"/>
    <mergeCell ref="DM121:DO121"/>
    <mergeCell ref="DR121:DR124"/>
    <mergeCell ref="DA122:DC122"/>
    <mergeCell ref="DG122:DG124"/>
    <mergeCell ref="DH122:DI122"/>
    <mergeCell ref="DJ122:DL122"/>
    <mergeCell ref="CI121:CJ121"/>
    <mergeCell ref="CK121:CN121"/>
    <mergeCell ref="CO121:CQ121"/>
    <mergeCell ref="CT121:CT124"/>
    <mergeCell ref="CU121:CV121"/>
    <mergeCell ref="CW121:CZ121"/>
    <mergeCell ref="CV122:CW122"/>
    <mergeCell ref="CX122:CZ122"/>
    <mergeCell ref="CV123:CW123"/>
    <mergeCell ref="CX123:CZ123"/>
    <mergeCell ref="CJ124:CK124"/>
    <mergeCell ref="EG121:EJ121"/>
    <mergeCell ref="EF122:EG122"/>
    <mergeCell ref="EH122:EJ122"/>
    <mergeCell ref="DV124:DX124"/>
    <mergeCell ref="BZ122:CB122"/>
    <mergeCell ref="AY121:AZ121"/>
    <mergeCell ref="BA121:BD121"/>
    <mergeCell ref="BE121:BG121"/>
    <mergeCell ref="BJ121:BJ124"/>
    <mergeCell ref="BK121:BL121"/>
    <mergeCell ref="BM121:BP121"/>
    <mergeCell ref="BL122:BM122"/>
    <mergeCell ref="BN122:BP122"/>
    <mergeCell ref="BL123:BM123"/>
    <mergeCell ref="BN123:BP123"/>
    <mergeCell ref="AZ123:BA123"/>
    <mergeCell ref="BB123:BD123"/>
    <mergeCell ref="BE123:BG124"/>
    <mergeCell ref="AZ124:BA124"/>
    <mergeCell ref="BB124:BD124"/>
    <mergeCell ref="BL124:BM124"/>
    <mergeCell ref="BN124:BP124"/>
    <mergeCell ref="BZ124:CB124"/>
    <mergeCell ref="BK122:BK124"/>
    <mergeCell ref="BQ121:BS121"/>
    <mergeCell ref="BV121:BV124"/>
    <mergeCell ref="BW121:BX121"/>
    <mergeCell ref="BY121:CB121"/>
    <mergeCell ref="BX124:BY124"/>
    <mergeCell ref="DA121:DC121"/>
    <mergeCell ref="DF121:DF124"/>
    <mergeCell ref="DG121:DH121"/>
    <mergeCell ref="AG122:AI122"/>
    <mergeCell ref="AM122:AM124"/>
    <mergeCell ref="AN122:AO122"/>
    <mergeCell ref="AP122:AR122"/>
    <mergeCell ref="O121:P121"/>
    <mergeCell ref="Q121:T121"/>
    <mergeCell ref="U121:W121"/>
    <mergeCell ref="Z121:Z124"/>
    <mergeCell ref="AA121:AB121"/>
    <mergeCell ref="AC121:AF121"/>
    <mergeCell ref="U122:W122"/>
    <mergeCell ref="AA122:AA124"/>
    <mergeCell ref="AB122:AC122"/>
    <mergeCell ref="AD122:AF122"/>
    <mergeCell ref="AS123:AU124"/>
    <mergeCell ref="R124:T124"/>
    <mergeCell ref="AB124:AC124"/>
    <mergeCell ref="AD124:AF124"/>
    <mergeCell ref="AN124:AO124"/>
    <mergeCell ref="AP124:AR124"/>
    <mergeCell ref="U123:W124"/>
    <mergeCell ref="AB123:AC123"/>
    <mergeCell ref="AD123:AF123"/>
    <mergeCell ref="AP123:AR123"/>
    <mergeCell ref="AG123:AI124"/>
    <mergeCell ref="AN123:AO123"/>
    <mergeCell ref="B121:B124"/>
    <mergeCell ref="C121:D121"/>
    <mergeCell ref="E121:H121"/>
    <mergeCell ref="I121:K121"/>
    <mergeCell ref="N121:N124"/>
    <mergeCell ref="FI118:FK118"/>
    <mergeCell ref="F120:H120"/>
    <mergeCell ref="R120:T120"/>
    <mergeCell ref="AD120:AF120"/>
    <mergeCell ref="AP120:AR120"/>
    <mergeCell ref="BB120:BD120"/>
    <mergeCell ref="BN120:BP120"/>
    <mergeCell ref="BZ120:CB120"/>
    <mergeCell ref="CL120:CN120"/>
    <mergeCell ref="CX120:CZ120"/>
    <mergeCell ref="CO118:CQ118"/>
    <mergeCell ref="DA118:DC118"/>
    <mergeCell ref="DM118:DO118"/>
    <mergeCell ref="DY118:EA118"/>
    <mergeCell ref="EK118:EM118"/>
    <mergeCell ref="EW118:EY118"/>
    <mergeCell ref="I118:K118"/>
    <mergeCell ref="U118:W118"/>
    <mergeCell ref="AG118:AI118"/>
    <mergeCell ref="AS118:AU118"/>
    <mergeCell ref="BE118:BG118"/>
    <mergeCell ref="BQ118:BS118"/>
    <mergeCell ref="AG121:AI121"/>
    <mergeCell ref="AL121:AL124"/>
    <mergeCell ref="AM121:AN121"/>
    <mergeCell ref="AO121:AR121"/>
    <mergeCell ref="AS121:AU121"/>
    <mergeCell ref="EW117:EY117"/>
    <mergeCell ref="FI117:FK117"/>
    <mergeCell ref="I117:K117"/>
    <mergeCell ref="U117:W117"/>
    <mergeCell ref="AG117:AI117"/>
    <mergeCell ref="AS117:AU117"/>
    <mergeCell ref="BE117:BG117"/>
    <mergeCell ref="BQ117:BS117"/>
    <mergeCell ref="DA116:DC116"/>
    <mergeCell ref="DM116:DO116"/>
    <mergeCell ref="DY116:EA116"/>
    <mergeCell ref="EK116:EM116"/>
    <mergeCell ref="EW116:EY116"/>
    <mergeCell ref="FI116:FK116"/>
    <mergeCell ref="DR108:DR120"/>
    <mergeCell ref="DS108:DS112"/>
    <mergeCell ref="DT108:DV108"/>
    <mergeCell ref="DH109:DJ109"/>
    <mergeCell ref="DT109:DV109"/>
    <mergeCell ref="DH110:DJ110"/>
    <mergeCell ref="DT110:DV110"/>
    <mergeCell ref="FD110:FF110"/>
    <mergeCell ref="DJ120:DL120"/>
    <mergeCell ref="DV120:DX120"/>
    <mergeCell ref="EH120:EJ120"/>
    <mergeCell ref="ET120:EV120"/>
    <mergeCell ref="FF120:FH120"/>
    <mergeCell ref="DH113:DH114"/>
    <mergeCell ref="DS113:DS120"/>
    <mergeCell ref="U116:W116"/>
    <mergeCell ref="AG116:AI116"/>
    <mergeCell ref="AS116:AU116"/>
    <mergeCell ref="DM115:DO115"/>
    <mergeCell ref="DT115:DT120"/>
    <mergeCell ref="DY115:EA115"/>
    <mergeCell ref="EF115:EF120"/>
    <mergeCell ref="EK115:EM115"/>
    <mergeCell ref="ER115:ER120"/>
    <mergeCell ref="BL115:BL120"/>
    <mergeCell ref="BQ115:BS115"/>
    <mergeCell ref="BX115:BX120"/>
    <mergeCell ref="CC115:CE115"/>
    <mergeCell ref="BJ108:BJ120"/>
    <mergeCell ref="BK108:BK112"/>
    <mergeCell ref="DM117:DO117"/>
    <mergeCell ref="DY117:EA117"/>
    <mergeCell ref="EK117:EM117"/>
    <mergeCell ref="BX109:BZ109"/>
    <mergeCell ref="DF108:DF120"/>
    <mergeCell ref="DG108:DG112"/>
    <mergeCell ref="DH112:DJ112"/>
    <mergeCell ref="BV108:BV120"/>
    <mergeCell ref="BW108:BW112"/>
    <mergeCell ref="BX108:BZ108"/>
    <mergeCell ref="BL112:BN112"/>
    <mergeCell ref="BX112:BZ112"/>
    <mergeCell ref="BL113:BL114"/>
    <mergeCell ref="BW113:BW120"/>
    <mergeCell ref="EF112:EH112"/>
    <mergeCell ref="ER112:ET112"/>
    <mergeCell ref="EW114:EY114"/>
    <mergeCell ref="FI114:FK114"/>
    <mergeCell ref="D115:D120"/>
    <mergeCell ref="I115:K115"/>
    <mergeCell ref="P115:P120"/>
    <mergeCell ref="U115:W115"/>
    <mergeCell ref="AB115:AB120"/>
    <mergeCell ref="AG115:AI115"/>
    <mergeCell ref="AN115:AN120"/>
    <mergeCell ref="AS115:AU115"/>
    <mergeCell ref="ER113:ER114"/>
    <mergeCell ref="FC113:FC120"/>
    <mergeCell ref="FD113:FD114"/>
    <mergeCell ref="I114:K114"/>
    <mergeCell ref="U114:W114"/>
    <mergeCell ref="AG114:AI114"/>
    <mergeCell ref="AS114:AU114"/>
    <mergeCell ref="BE114:BG114"/>
    <mergeCell ref="DT113:DT114"/>
    <mergeCell ref="EE113:EE120"/>
    <mergeCell ref="EF113:EF114"/>
    <mergeCell ref="EQ113:EQ120"/>
    <mergeCell ref="DM114:DO114"/>
    <mergeCell ref="DY114:EA114"/>
    <mergeCell ref="EK114:EM114"/>
    <mergeCell ref="DH115:DH120"/>
    <mergeCell ref="BX113:BX114"/>
    <mergeCell ref="CI113:CI120"/>
    <mergeCell ref="EW115:EY115"/>
    <mergeCell ref="FD115:FD120"/>
    <mergeCell ref="FI115:FK115"/>
    <mergeCell ref="I116:K116"/>
    <mergeCell ref="AN108:AP108"/>
    <mergeCell ref="AX108:AX120"/>
    <mergeCell ref="AY108:AY112"/>
    <mergeCell ref="AZ108:BB108"/>
    <mergeCell ref="CV113:CV114"/>
    <mergeCell ref="DG113:DG120"/>
    <mergeCell ref="CO114:CQ114"/>
    <mergeCell ref="DA114:DC114"/>
    <mergeCell ref="CV115:CV120"/>
    <mergeCell ref="DA115:DC115"/>
    <mergeCell ref="AB113:AB114"/>
    <mergeCell ref="AM113:AM120"/>
    <mergeCell ref="AN113:AN114"/>
    <mergeCell ref="AY113:AY120"/>
    <mergeCell ref="AZ113:AZ114"/>
    <mergeCell ref="BK113:BK120"/>
    <mergeCell ref="AZ115:AZ120"/>
    <mergeCell ref="BE115:BG115"/>
    <mergeCell ref="BQ114:BS114"/>
    <mergeCell ref="CC114:CE114"/>
    <mergeCell ref="CJ115:CJ120"/>
    <mergeCell ref="CO115:CQ115"/>
    <mergeCell ref="CO116:CQ116"/>
    <mergeCell ref="CC117:CE117"/>
    <mergeCell ref="CO117:CQ117"/>
    <mergeCell ref="CC118:CE118"/>
    <mergeCell ref="DA117:DC117"/>
    <mergeCell ref="BE116:BG116"/>
    <mergeCell ref="BQ116:BS116"/>
    <mergeCell ref="CC116:CE116"/>
    <mergeCell ref="C113:C120"/>
    <mergeCell ref="D113:D114"/>
    <mergeCell ref="O113:O120"/>
    <mergeCell ref="P113:P114"/>
    <mergeCell ref="AA113:AA120"/>
    <mergeCell ref="DH111:DJ111"/>
    <mergeCell ref="DT111:DV111"/>
    <mergeCell ref="EF111:EH111"/>
    <mergeCell ref="ER111:ET111"/>
    <mergeCell ref="FD111:FF111"/>
    <mergeCell ref="D112:F112"/>
    <mergeCell ref="P112:R112"/>
    <mergeCell ref="AB112:AD112"/>
    <mergeCell ref="AN112:AP112"/>
    <mergeCell ref="AZ112:BB112"/>
    <mergeCell ref="CH108:CH120"/>
    <mergeCell ref="CI108:CI112"/>
    <mergeCell ref="CJ108:CL108"/>
    <mergeCell ref="CT108:CT120"/>
    <mergeCell ref="CU108:CU112"/>
    <mergeCell ref="CV108:CX108"/>
    <mergeCell ref="CJ109:CL109"/>
    <mergeCell ref="CV109:CX109"/>
    <mergeCell ref="CJ112:CL112"/>
    <mergeCell ref="CV112:CX112"/>
    <mergeCell ref="ER110:ET110"/>
    <mergeCell ref="BL108:BN108"/>
    <mergeCell ref="CJ113:CJ114"/>
    <mergeCell ref="CU113:CU120"/>
    <mergeCell ref="DH108:DJ108"/>
    <mergeCell ref="D111:F111"/>
    <mergeCell ref="AL108:AL120"/>
    <mergeCell ref="P111:R111"/>
    <mergeCell ref="AB111:AD111"/>
    <mergeCell ref="AN111:AP111"/>
    <mergeCell ref="AZ111:BB111"/>
    <mergeCell ref="BL111:BN111"/>
    <mergeCell ref="BX111:BZ111"/>
    <mergeCell ref="CJ111:CL111"/>
    <mergeCell ref="CV111:CX111"/>
    <mergeCell ref="FD109:FF109"/>
    <mergeCell ref="D110:F110"/>
    <mergeCell ref="P110:R110"/>
    <mergeCell ref="AB110:AD110"/>
    <mergeCell ref="AN110:AP110"/>
    <mergeCell ref="AZ110:BB110"/>
    <mergeCell ref="BL110:BN110"/>
    <mergeCell ref="BX110:BZ110"/>
    <mergeCell ref="CJ110:CL110"/>
    <mergeCell ref="CV110:CX110"/>
    <mergeCell ref="FB108:FB120"/>
    <mergeCell ref="FC108:FC112"/>
    <mergeCell ref="FD108:FF108"/>
    <mergeCell ref="D109:F109"/>
    <mergeCell ref="P109:R109"/>
    <mergeCell ref="AB109:AD109"/>
    <mergeCell ref="AN109:AP109"/>
    <mergeCell ref="AZ109:BB109"/>
    <mergeCell ref="BL109:BN109"/>
    <mergeCell ref="ED108:ED120"/>
    <mergeCell ref="EE108:EE112"/>
    <mergeCell ref="DT112:DV112"/>
    <mergeCell ref="FD112:FF112"/>
    <mergeCell ref="AM108:AM112"/>
    <mergeCell ref="FF107:FH107"/>
    <mergeCell ref="AY100:AY107"/>
    <mergeCell ref="AZ100:AZ101"/>
    <mergeCell ref="BK100:BK107"/>
    <mergeCell ref="B108:B120"/>
    <mergeCell ref="C108:C112"/>
    <mergeCell ref="D108:F108"/>
    <mergeCell ref="N108:N120"/>
    <mergeCell ref="O108:O112"/>
    <mergeCell ref="P108:R108"/>
    <mergeCell ref="Z108:Z120"/>
    <mergeCell ref="AA108:AA112"/>
    <mergeCell ref="AB108:AD108"/>
    <mergeCell ref="CL107:CN107"/>
    <mergeCell ref="CX107:CZ107"/>
    <mergeCell ref="DJ107:DL107"/>
    <mergeCell ref="DV107:DX107"/>
    <mergeCell ref="EH107:EJ107"/>
    <mergeCell ref="ET107:EV107"/>
    <mergeCell ref="F107:H107"/>
    <mergeCell ref="R107:T107"/>
    <mergeCell ref="AD107:AF107"/>
    <mergeCell ref="AP107:AR107"/>
    <mergeCell ref="BB107:BD107"/>
    <mergeCell ref="BN107:BP107"/>
    <mergeCell ref="EF108:EH108"/>
    <mergeCell ref="EP108:EP120"/>
    <mergeCell ref="EQ108:EQ112"/>
    <mergeCell ref="ER108:ET108"/>
    <mergeCell ref="EF109:EH109"/>
    <mergeCell ref="ER109:ET109"/>
    <mergeCell ref="EF110:EH110"/>
    <mergeCell ref="EK105:EM105"/>
    <mergeCell ref="EW105:EY105"/>
    <mergeCell ref="FI105:FK105"/>
    <mergeCell ref="EW104:EY104"/>
    <mergeCell ref="FI104:FK104"/>
    <mergeCell ref="FI103:FK103"/>
    <mergeCell ref="I104:K104"/>
    <mergeCell ref="U104:W104"/>
    <mergeCell ref="AG104:AI104"/>
    <mergeCell ref="AS104:AU104"/>
    <mergeCell ref="BE104:BG104"/>
    <mergeCell ref="BQ104:BS104"/>
    <mergeCell ref="CC104:CE104"/>
    <mergeCell ref="CO104:CQ104"/>
    <mergeCell ref="DA104:DC104"/>
    <mergeCell ref="CO103:CQ103"/>
    <mergeCell ref="DA103:DC103"/>
    <mergeCell ref="DM103:DO103"/>
    <mergeCell ref="DY103:EA103"/>
    <mergeCell ref="EK103:EM103"/>
    <mergeCell ref="EW103:EY103"/>
    <mergeCell ref="EK101:EM101"/>
    <mergeCell ref="DH102:DH107"/>
    <mergeCell ref="BX100:BX101"/>
    <mergeCell ref="CI100:CI107"/>
    <mergeCell ref="EW102:EY102"/>
    <mergeCell ref="FI102:FK102"/>
    <mergeCell ref="I103:K103"/>
    <mergeCell ref="U103:W103"/>
    <mergeCell ref="AG103:AI103"/>
    <mergeCell ref="AS103:AU103"/>
    <mergeCell ref="BE103:BG103"/>
    <mergeCell ref="BQ103:BS103"/>
    <mergeCell ref="CC103:CE103"/>
    <mergeCell ref="DM102:DO102"/>
    <mergeCell ref="DT102:DT107"/>
    <mergeCell ref="DY102:EA102"/>
    <mergeCell ref="EF102:EF107"/>
    <mergeCell ref="EK102:EM102"/>
    <mergeCell ref="ER102:ER107"/>
    <mergeCell ref="DM104:DO104"/>
    <mergeCell ref="DY104:EA104"/>
    <mergeCell ref="EK104:EM104"/>
    <mergeCell ref="AZ102:AZ107"/>
    <mergeCell ref="BE102:BG102"/>
    <mergeCell ref="BL102:BL107"/>
    <mergeCell ref="BQ102:BS102"/>
    <mergeCell ref="BX102:BX107"/>
    <mergeCell ref="CC102:CE102"/>
    <mergeCell ref="BZ107:CB107"/>
    <mergeCell ref="DA105:DC105"/>
    <mergeCell ref="DM105:DO105"/>
    <mergeCell ref="DY105:EA105"/>
    <mergeCell ref="D99:F99"/>
    <mergeCell ref="P99:R99"/>
    <mergeCell ref="AB99:AD99"/>
    <mergeCell ref="AN99:AP99"/>
    <mergeCell ref="AZ99:BB99"/>
    <mergeCell ref="FI101:FK101"/>
    <mergeCell ref="D102:D107"/>
    <mergeCell ref="I102:K102"/>
    <mergeCell ref="P102:P107"/>
    <mergeCell ref="U102:W102"/>
    <mergeCell ref="AB102:AB107"/>
    <mergeCell ref="AG102:AI102"/>
    <mergeCell ref="AN102:AN107"/>
    <mergeCell ref="AS102:AU102"/>
    <mergeCell ref="ER100:ER101"/>
    <mergeCell ref="FC100:FC107"/>
    <mergeCell ref="FD100:FD101"/>
    <mergeCell ref="I101:K101"/>
    <mergeCell ref="U101:W101"/>
    <mergeCell ref="AG101:AI101"/>
    <mergeCell ref="AS101:AU101"/>
    <mergeCell ref="BE101:BG101"/>
    <mergeCell ref="BQ101:BS101"/>
    <mergeCell ref="CC101:CE101"/>
    <mergeCell ref="DH100:DH101"/>
    <mergeCell ref="DS100:DS107"/>
    <mergeCell ref="DT100:DT101"/>
    <mergeCell ref="EE100:EE107"/>
    <mergeCell ref="EF100:EF101"/>
    <mergeCell ref="EQ100:EQ107"/>
    <mergeCell ref="DM101:DO101"/>
    <mergeCell ref="DY101:EA101"/>
    <mergeCell ref="D97:F97"/>
    <mergeCell ref="P97:R97"/>
    <mergeCell ref="AB97:AD97"/>
    <mergeCell ref="AN97:AP97"/>
    <mergeCell ref="AZ97:BB97"/>
    <mergeCell ref="C100:C107"/>
    <mergeCell ref="D100:D101"/>
    <mergeCell ref="O100:O107"/>
    <mergeCell ref="P100:P101"/>
    <mergeCell ref="AA100:AA107"/>
    <mergeCell ref="DF95:DF107"/>
    <mergeCell ref="DG95:DG99"/>
    <mergeCell ref="CJ99:CL99"/>
    <mergeCell ref="CV99:CX99"/>
    <mergeCell ref="CV102:CV107"/>
    <mergeCell ref="DA102:DC102"/>
    <mergeCell ref="BL95:BN95"/>
    <mergeCell ref="BV95:BV107"/>
    <mergeCell ref="BW95:BW99"/>
    <mergeCell ref="BX95:BZ95"/>
    <mergeCell ref="CH95:CH107"/>
    <mergeCell ref="CI95:CI99"/>
    <mergeCell ref="BL99:BN99"/>
    <mergeCell ref="BX99:BZ99"/>
    <mergeCell ref="I105:K105"/>
    <mergeCell ref="U105:W105"/>
    <mergeCell ref="AG105:AI105"/>
    <mergeCell ref="AS105:AU105"/>
    <mergeCell ref="BE105:BG105"/>
    <mergeCell ref="BQ105:BS105"/>
    <mergeCell ref="CC105:CE105"/>
    <mergeCell ref="CO105:CQ105"/>
    <mergeCell ref="CV98:CX98"/>
    <mergeCell ref="DS95:DS99"/>
    <mergeCell ref="DT95:DV95"/>
    <mergeCell ref="ED95:ED107"/>
    <mergeCell ref="EE95:EE99"/>
    <mergeCell ref="DH96:DJ96"/>
    <mergeCell ref="DT96:DV96"/>
    <mergeCell ref="DH97:DJ97"/>
    <mergeCell ref="DT97:DV97"/>
    <mergeCell ref="CJ95:CL95"/>
    <mergeCell ref="CT95:CT107"/>
    <mergeCell ref="CU95:CU99"/>
    <mergeCell ref="CV95:CX95"/>
    <mergeCell ref="CJ100:CJ101"/>
    <mergeCell ref="CU100:CU107"/>
    <mergeCell ref="CV100:CV101"/>
    <mergeCell ref="DG100:DG107"/>
    <mergeCell ref="CO101:CQ101"/>
    <mergeCell ref="D96:F96"/>
    <mergeCell ref="P96:R96"/>
    <mergeCell ref="AB96:AD96"/>
    <mergeCell ref="AN96:AP96"/>
    <mergeCell ref="AZ96:BB96"/>
    <mergeCell ref="BL96:BN96"/>
    <mergeCell ref="BX96:BZ96"/>
    <mergeCell ref="CJ96:CL96"/>
    <mergeCell ref="CV96:CX96"/>
    <mergeCell ref="EF95:EH95"/>
    <mergeCell ref="EP95:EP107"/>
    <mergeCell ref="EQ95:EQ99"/>
    <mergeCell ref="ER95:ET95"/>
    <mergeCell ref="FB95:FB107"/>
    <mergeCell ref="FC95:FC99"/>
    <mergeCell ref="EF96:EH96"/>
    <mergeCell ref="ER96:ET96"/>
    <mergeCell ref="EF97:EH97"/>
    <mergeCell ref="ER97:ET97"/>
    <mergeCell ref="DH95:DJ95"/>
    <mergeCell ref="DR95:DR107"/>
    <mergeCell ref="DH98:DJ98"/>
    <mergeCell ref="AY95:AY99"/>
    <mergeCell ref="AZ95:BB95"/>
    <mergeCell ref="BJ95:BJ107"/>
    <mergeCell ref="BK95:BK99"/>
    <mergeCell ref="AN100:AN101"/>
    <mergeCell ref="D98:F98"/>
    <mergeCell ref="P98:R98"/>
    <mergeCell ref="AB98:AD98"/>
    <mergeCell ref="AN98:AP98"/>
    <mergeCell ref="AZ98:BB98"/>
    <mergeCell ref="P95:R95"/>
    <mergeCell ref="Z95:Z107"/>
    <mergeCell ref="AA95:AA99"/>
    <mergeCell ref="AB95:AD95"/>
    <mergeCell ref="AL95:AL107"/>
    <mergeCell ref="AM95:AM99"/>
    <mergeCell ref="AB100:AB101"/>
    <mergeCell ref="AM100:AM107"/>
    <mergeCell ref="FD96:FF96"/>
    <mergeCell ref="DT98:DV98"/>
    <mergeCell ref="EF98:EH98"/>
    <mergeCell ref="ER98:ET98"/>
    <mergeCell ref="FD98:FF98"/>
    <mergeCell ref="DA101:DC101"/>
    <mergeCell ref="CJ102:CJ107"/>
    <mergeCell ref="CO102:CQ102"/>
    <mergeCell ref="DH99:DJ99"/>
    <mergeCell ref="DT99:DV99"/>
    <mergeCell ref="EF99:EH99"/>
    <mergeCell ref="ER99:ET99"/>
    <mergeCell ref="FD99:FF99"/>
    <mergeCell ref="EW101:EY101"/>
    <mergeCell ref="FD102:FD107"/>
    <mergeCell ref="BL97:BN97"/>
    <mergeCell ref="BX97:BZ97"/>
    <mergeCell ref="CJ97:CL97"/>
    <mergeCell ref="CV97:CX97"/>
    <mergeCell ref="FD95:FF95"/>
    <mergeCell ref="FD97:FF97"/>
    <mergeCell ref="BL98:BN98"/>
    <mergeCell ref="BX98:BZ98"/>
    <mergeCell ref="CJ98:CL98"/>
    <mergeCell ref="EK94:EM94"/>
    <mergeCell ref="EP94:ES94"/>
    <mergeCell ref="EW94:EY94"/>
    <mergeCell ref="FB94:FE94"/>
    <mergeCell ref="FI94:FK94"/>
    <mergeCell ref="B95:B107"/>
    <mergeCell ref="C95:C99"/>
    <mergeCell ref="D95:F95"/>
    <mergeCell ref="N95:N107"/>
    <mergeCell ref="O95:O99"/>
    <mergeCell ref="DA94:DC94"/>
    <mergeCell ref="DF94:DI94"/>
    <mergeCell ref="DM94:DO94"/>
    <mergeCell ref="DR94:DU94"/>
    <mergeCell ref="DY94:EA94"/>
    <mergeCell ref="ED94:EG94"/>
    <mergeCell ref="BQ94:BS94"/>
    <mergeCell ref="BV94:BY94"/>
    <mergeCell ref="CC94:CE94"/>
    <mergeCell ref="CH94:CK94"/>
    <mergeCell ref="CO94:CQ94"/>
    <mergeCell ref="CT94:CW94"/>
    <mergeCell ref="AG94:AI94"/>
    <mergeCell ref="AL94:AO94"/>
    <mergeCell ref="AS94:AU94"/>
    <mergeCell ref="AX94:BA94"/>
    <mergeCell ref="BE94:BG94"/>
    <mergeCell ref="BJ94:BM94"/>
    <mergeCell ref="BL100:BL101"/>
    <mergeCell ref="BW100:BW107"/>
    <mergeCell ref="AN95:AP95"/>
    <mergeCell ref="AX95:AX107"/>
    <mergeCell ref="DF93:DO93"/>
    <mergeCell ref="DR93:EA93"/>
    <mergeCell ref="ED93:EM93"/>
    <mergeCell ref="EP93:EY93"/>
    <mergeCell ref="FB93:FK93"/>
    <mergeCell ref="B94:E94"/>
    <mergeCell ref="I94:K94"/>
    <mergeCell ref="N94:Q94"/>
    <mergeCell ref="U94:W94"/>
    <mergeCell ref="Z94:AC94"/>
    <mergeCell ref="FF91:FH91"/>
    <mergeCell ref="B93:K93"/>
    <mergeCell ref="N93:W93"/>
    <mergeCell ref="Z93:AI93"/>
    <mergeCell ref="AL93:AU93"/>
    <mergeCell ref="AX93:BG93"/>
    <mergeCell ref="BJ93:BS93"/>
    <mergeCell ref="BV93:CE93"/>
    <mergeCell ref="CH93:CQ93"/>
    <mergeCell ref="CT93:DC93"/>
    <mergeCell ref="CL91:CN91"/>
    <mergeCell ref="CX91:CZ91"/>
    <mergeCell ref="DJ91:DL91"/>
    <mergeCell ref="DV91:DX91"/>
    <mergeCell ref="EH91:EJ91"/>
    <mergeCell ref="ET91:EV91"/>
    <mergeCell ref="F91:H91"/>
    <mergeCell ref="R91:T91"/>
    <mergeCell ref="AD91:AF91"/>
    <mergeCell ref="AP91:AR91"/>
    <mergeCell ref="BB91:BD91"/>
    <mergeCell ref="BN91:BP91"/>
    <mergeCell ref="DA89:DC89"/>
    <mergeCell ref="DM89:DO89"/>
    <mergeCell ref="DY89:EA89"/>
    <mergeCell ref="EK89:EM89"/>
    <mergeCell ref="EW89:EY89"/>
    <mergeCell ref="FI89:FK89"/>
    <mergeCell ref="EK88:EM88"/>
    <mergeCell ref="EW88:EY88"/>
    <mergeCell ref="FI88:FK88"/>
    <mergeCell ref="I89:K89"/>
    <mergeCell ref="U89:W89"/>
    <mergeCell ref="AG89:AI89"/>
    <mergeCell ref="AS89:AU89"/>
    <mergeCell ref="BE89:BG89"/>
    <mergeCell ref="BQ89:BS89"/>
    <mergeCell ref="CC89:CE89"/>
    <mergeCell ref="EK87:EM87"/>
    <mergeCell ref="EW87:EY87"/>
    <mergeCell ref="FI87:FK87"/>
    <mergeCell ref="I88:K88"/>
    <mergeCell ref="U88:W88"/>
    <mergeCell ref="AG88:AI88"/>
    <mergeCell ref="AS88:AU88"/>
    <mergeCell ref="BE88:BG88"/>
    <mergeCell ref="BQ88:BS88"/>
    <mergeCell ref="CC88:CE88"/>
    <mergeCell ref="AN86:AN91"/>
    <mergeCell ref="AS86:AU86"/>
    <mergeCell ref="AZ86:AZ91"/>
    <mergeCell ref="BE86:BG86"/>
    <mergeCell ref="CO89:CQ89"/>
    <mergeCell ref="BZ91:CB91"/>
    <mergeCell ref="EK86:EM86"/>
    <mergeCell ref="ER86:ER91"/>
    <mergeCell ref="EW86:EY86"/>
    <mergeCell ref="FD86:FD91"/>
    <mergeCell ref="FI86:FK86"/>
    <mergeCell ref="I87:K87"/>
    <mergeCell ref="U87:W87"/>
    <mergeCell ref="AG87:AI87"/>
    <mergeCell ref="AS87:AU87"/>
    <mergeCell ref="BE87:BG87"/>
    <mergeCell ref="DA86:DC86"/>
    <mergeCell ref="DH86:DH91"/>
    <mergeCell ref="DM86:DO86"/>
    <mergeCell ref="DT86:DT91"/>
    <mergeCell ref="DY86:EA86"/>
    <mergeCell ref="EF86:EF91"/>
    <mergeCell ref="DA87:DC87"/>
    <mergeCell ref="DM87:DO87"/>
    <mergeCell ref="DY87:EA87"/>
    <mergeCell ref="DA88:DC88"/>
    <mergeCell ref="BQ86:BS86"/>
    <mergeCell ref="BX86:BX91"/>
    <mergeCell ref="CC86:CE86"/>
    <mergeCell ref="CJ86:CJ91"/>
    <mergeCell ref="CO86:CQ86"/>
    <mergeCell ref="CV86:CV91"/>
    <mergeCell ref="BQ87:BS87"/>
    <mergeCell ref="CC87:CE87"/>
    <mergeCell ref="CO87:CQ87"/>
    <mergeCell ref="CO88:CQ88"/>
    <mergeCell ref="AB86:AB91"/>
    <mergeCell ref="AG86:AI86"/>
    <mergeCell ref="DA85:DC85"/>
    <mergeCell ref="DM85:DO85"/>
    <mergeCell ref="DY85:EA85"/>
    <mergeCell ref="EK85:EM85"/>
    <mergeCell ref="EW85:EY85"/>
    <mergeCell ref="FI85:FK85"/>
    <mergeCell ref="EQ84:EQ91"/>
    <mergeCell ref="ER84:ER85"/>
    <mergeCell ref="FC84:FC91"/>
    <mergeCell ref="FD84:FD85"/>
    <mergeCell ref="I85:K85"/>
    <mergeCell ref="U85:W85"/>
    <mergeCell ref="AG85:AI85"/>
    <mergeCell ref="AS85:AU85"/>
    <mergeCell ref="BE85:BG85"/>
    <mergeCell ref="BQ85:BS85"/>
    <mergeCell ref="DG84:DG91"/>
    <mergeCell ref="DH84:DH85"/>
    <mergeCell ref="DS84:DS91"/>
    <mergeCell ref="DT84:DT85"/>
    <mergeCell ref="EE84:EE91"/>
    <mergeCell ref="EF84:EF85"/>
    <mergeCell ref="DM88:DO88"/>
    <mergeCell ref="DY88:EA88"/>
    <mergeCell ref="BW84:BW91"/>
    <mergeCell ref="BX84:BX85"/>
    <mergeCell ref="CI84:CI91"/>
    <mergeCell ref="CJ84:CJ85"/>
    <mergeCell ref="CU84:CU91"/>
    <mergeCell ref="CV84:CV85"/>
    <mergeCell ref="CC85:CE85"/>
    <mergeCell ref="CO85:CQ85"/>
    <mergeCell ref="C84:C91"/>
    <mergeCell ref="D84:D85"/>
    <mergeCell ref="O84:O91"/>
    <mergeCell ref="P84:P85"/>
    <mergeCell ref="AA84:AA91"/>
    <mergeCell ref="AB84:AB85"/>
    <mergeCell ref="D86:D91"/>
    <mergeCell ref="I86:K86"/>
    <mergeCell ref="P86:P91"/>
    <mergeCell ref="U86:W86"/>
    <mergeCell ref="Z79:Z91"/>
    <mergeCell ref="AA79:AA83"/>
    <mergeCell ref="AB79:AD79"/>
    <mergeCell ref="AL79:AL91"/>
    <mergeCell ref="AM79:AM83"/>
    <mergeCell ref="AN79:AP79"/>
    <mergeCell ref="AB80:AD80"/>
    <mergeCell ref="AN80:AP80"/>
    <mergeCell ref="AB81:AD81"/>
    <mergeCell ref="AN81:AP81"/>
    <mergeCell ref="ER82:ET82"/>
    <mergeCell ref="FD82:FF82"/>
    <mergeCell ref="D83:F83"/>
    <mergeCell ref="P83:R83"/>
    <mergeCell ref="AB83:AD83"/>
    <mergeCell ref="AN83:AP83"/>
    <mergeCell ref="AZ83:BB83"/>
    <mergeCell ref="BL83:BN83"/>
    <mergeCell ref="BX83:BZ83"/>
    <mergeCell ref="CJ83:CL83"/>
    <mergeCell ref="BX82:BZ82"/>
    <mergeCell ref="CJ82:CL82"/>
    <mergeCell ref="CV82:CX82"/>
    <mergeCell ref="DH82:DJ82"/>
    <mergeCell ref="DT82:DV82"/>
    <mergeCell ref="EF82:EH82"/>
    <mergeCell ref="D82:F82"/>
    <mergeCell ref="P82:R82"/>
    <mergeCell ref="AB82:AD82"/>
    <mergeCell ref="AN82:AP82"/>
    <mergeCell ref="AZ82:BB82"/>
    <mergeCell ref="BL82:BN82"/>
    <mergeCell ref="EP79:EP91"/>
    <mergeCell ref="EQ79:EQ83"/>
    <mergeCell ref="ER79:ET79"/>
    <mergeCell ref="FB79:FB91"/>
    <mergeCell ref="AM84:AM91"/>
    <mergeCell ref="AN84:AN85"/>
    <mergeCell ref="AY84:AY91"/>
    <mergeCell ref="AZ84:AZ85"/>
    <mergeCell ref="BK84:BK91"/>
    <mergeCell ref="BL84:BL85"/>
    <mergeCell ref="FC79:FC83"/>
    <mergeCell ref="FD79:FF79"/>
    <mergeCell ref="ER80:ET80"/>
    <mergeCell ref="FD80:FF80"/>
    <mergeCell ref="ER81:ET81"/>
    <mergeCell ref="FD81:FF81"/>
    <mergeCell ref="DR79:DR91"/>
    <mergeCell ref="DS79:DS83"/>
    <mergeCell ref="DT79:DV79"/>
    <mergeCell ref="ED79:ED91"/>
    <mergeCell ref="EE79:EE83"/>
    <mergeCell ref="EF79:EH79"/>
    <mergeCell ref="DT80:DV80"/>
    <mergeCell ref="EF80:EH80"/>
    <mergeCell ref="DT81:DV81"/>
    <mergeCell ref="EF81:EH81"/>
    <mergeCell ref="CT79:CT91"/>
    <mergeCell ref="CU79:CU83"/>
    <mergeCell ref="CV79:CX79"/>
    <mergeCell ref="DF79:DF91"/>
    <mergeCell ref="DG79:DG83"/>
    <mergeCell ref="DH79:DJ79"/>
    <mergeCell ref="CV80:CX80"/>
    <mergeCell ref="DH80:DJ80"/>
    <mergeCell ref="CV81:CX81"/>
    <mergeCell ref="DH81:DJ81"/>
    <mergeCell ref="CV83:CX83"/>
    <mergeCell ref="DH83:DJ83"/>
    <mergeCell ref="DT83:DV83"/>
    <mergeCell ref="EF83:EH83"/>
    <mergeCell ref="ER83:ET83"/>
    <mergeCell ref="FD83:FF83"/>
    <mergeCell ref="BV79:BV91"/>
    <mergeCell ref="BW79:BW83"/>
    <mergeCell ref="BX79:BZ79"/>
    <mergeCell ref="CH79:CH91"/>
    <mergeCell ref="CI79:CI83"/>
    <mergeCell ref="CJ79:CL79"/>
    <mergeCell ref="BX80:BZ80"/>
    <mergeCell ref="CJ80:CL80"/>
    <mergeCell ref="BX81:BZ81"/>
    <mergeCell ref="CJ81:CL81"/>
    <mergeCell ref="AX79:AX91"/>
    <mergeCell ref="AY79:AY83"/>
    <mergeCell ref="AZ79:BB79"/>
    <mergeCell ref="BJ79:BJ91"/>
    <mergeCell ref="BK79:BK83"/>
    <mergeCell ref="BL79:BN79"/>
    <mergeCell ref="AZ80:BB80"/>
    <mergeCell ref="BL80:BN80"/>
    <mergeCell ref="AZ81:BB81"/>
    <mergeCell ref="BL81:BN81"/>
    <mergeCell ref="BL86:BL91"/>
    <mergeCell ref="B79:B91"/>
    <mergeCell ref="C79:C83"/>
    <mergeCell ref="D79:F79"/>
    <mergeCell ref="N79:N91"/>
    <mergeCell ref="O79:O83"/>
    <mergeCell ref="P79:R79"/>
    <mergeCell ref="D80:F80"/>
    <mergeCell ref="P80:R80"/>
    <mergeCell ref="D81:F81"/>
    <mergeCell ref="P81:R81"/>
    <mergeCell ref="EF78:EG78"/>
    <mergeCell ref="EH78:EJ78"/>
    <mergeCell ref="ER78:ES78"/>
    <mergeCell ref="ET78:EV78"/>
    <mergeCell ref="FD78:FE78"/>
    <mergeCell ref="FF78:FH78"/>
    <mergeCell ref="CV78:CW78"/>
    <mergeCell ref="CX78:CZ78"/>
    <mergeCell ref="DH78:DI78"/>
    <mergeCell ref="DJ78:DL78"/>
    <mergeCell ref="DT78:DU78"/>
    <mergeCell ref="DV78:DX78"/>
    <mergeCell ref="BB78:BD78"/>
    <mergeCell ref="BL78:BM78"/>
    <mergeCell ref="BN78:BP78"/>
    <mergeCell ref="BX78:BY78"/>
    <mergeCell ref="BZ78:CB78"/>
    <mergeCell ref="CJ78:CK78"/>
    <mergeCell ref="AG77:AI78"/>
    <mergeCell ref="AN77:AO77"/>
    <mergeCell ref="AP77:AR77"/>
    <mergeCell ref="BB77:BD77"/>
    <mergeCell ref="D78:E78"/>
    <mergeCell ref="F78:H78"/>
    <mergeCell ref="P78:Q78"/>
    <mergeCell ref="R78:T78"/>
    <mergeCell ref="AB78:AC78"/>
    <mergeCell ref="AD78:AF78"/>
    <mergeCell ref="AN78:AO78"/>
    <mergeCell ref="AP78:AR78"/>
    <mergeCell ref="AZ78:BA78"/>
    <mergeCell ref="EK77:EM78"/>
    <mergeCell ref="ER77:ES77"/>
    <mergeCell ref="ET77:EV77"/>
    <mergeCell ref="EW77:EY78"/>
    <mergeCell ref="FD77:FE77"/>
    <mergeCell ref="FF77:FH77"/>
    <mergeCell ref="DA77:DC78"/>
    <mergeCell ref="DH77:DI77"/>
    <mergeCell ref="DJ77:DL77"/>
    <mergeCell ref="DM77:DO78"/>
    <mergeCell ref="DT77:DU77"/>
    <mergeCell ref="DV77:DX77"/>
    <mergeCell ref="BQ77:BS78"/>
    <mergeCell ref="BX77:BY77"/>
    <mergeCell ref="BZ77:CB77"/>
    <mergeCell ref="CC77:CE78"/>
    <mergeCell ref="CJ77:CK77"/>
    <mergeCell ref="CL77:CN77"/>
    <mergeCell ref="CL78:CN78"/>
    <mergeCell ref="U77:W78"/>
    <mergeCell ref="AB77:AC77"/>
    <mergeCell ref="AD77:AF77"/>
    <mergeCell ref="FC76:FC78"/>
    <mergeCell ref="FD76:FE76"/>
    <mergeCell ref="FF76:FH76"/>
    <mergeCell ref="FI76:FK76"/>
    <mergeCell ref="D77:E77"/>
    <mergeCell ref="F77:H77"/>
    <mergeCell ref="I77:K78"/>
    <mergeCell ref="P77:Q77"/>
    <mergeCell ref="R77:T77"/>
    <mergeCell ref="DM76:DO76"/>
    <mergeCell ref="DS76:DS78"/>
    <mergeCell ref="DT76:DU76"/>
    <mergeCell ref="DV76:DX76"/>
    <mergeCell ref="DY76:EA76"/>
    <mergeCell ref="EE76:EE78"/>
    <mergeCell ref="DY77:EA78"/>
    <mergeCell ref="CC76:CE76"/>
    <mergeCell ref="CI76:CI78"/>
    <mergeCell ref="CJ76:CK76"/>
    <mergeCell ref="CL76:CN76"/>
    <mergeCell ref="CO76:CQ76"/>
    <mergeCell ref="CU76:CU78"/>
    <mergeCell ref="CO77:CQ78"/>
    <mergeCell ref="AS76:AU76"/>
    <mergeCell ref="AY76:AY78"/>
    <mergeCell ref="AZ76:BA76"/>
    <mergeCell ref="BB76:BD76"/>
    <mergeCell ref="BE76:BG76"/>
    <mergeCell ref="BK76:BK78"/>
    <mergeCell ref="AS77:AU78"/>
    <mergeCell ref="AZ77:BA77"/>
    <mergeCell ref="FI77:FK78"/>
    <mergeCell ref="DF75:DF78"/>
    <mergeCell ref="FC75:FD75"/>
    <mergeCell ref="FE75:FH75"/>
    <mergeCell ref="FI75:FK75"/>
    <mergeCell ref="C76:C78"/>
    <mergeCell ref="D76:E76"/>
    <mergeCell ref="F76:H76"/>
    <mergeCell ref="I76:K76"/>
    <mergeCell ref="O76:O78"/>
    <mergeCell ref="P76:Q76"/>
    <mergeCell ref="R76:T76"/>
    <mergeCell ref="EK75:EM75"/>
    <mergeCell ref="EP75:EP78"/>
    <mergeCell ref="EQ75:ER75"/>
    <mergeCell ref="ES75:EV75"/>
    <mergeCell ref="EW75:EY75"/>
    <mergeCell ref="FB75:FB78"/>
    <mergeCell ref="EK76:EM76"/>
    <mergeCell ref="EQ76:EQ78"/>
    <mergeCell ref="ER76:ES76"/>
    <mergeCell ref="ET76:EV76"/>
    <mergeCell ref="DS75:DT75"/>
    <mergeCell ref="DU75:DX75"/>
    <mergeCell ref="DY75:EA75"/>
    <mergeCell ref="ED75:ED78"/>
    <mergeCell ref="EE75:EF75"/>
    <mergeCell ref="EG75:EJ75"/>
    <mergeCell ref="EF76:EG76"/>
    <mergeCell ref="EH76:EJ76"/>
    <mergeCell ref="EF77:EG77"/>
    <mergeCell ref="EH77:EJ77"/>
    <mergeCell ref="DA75:DC75"/>
    <mergeCell ref="EW76:EY76"/>
    <mergeCell ref="DG75:DH75"/>
    <mergeCell ref="DI75:DL75"/>
    <mergeCell ref="DM75:DO75"/>
    <mergeCell ref="DR75:DR78"/>
    <mergeCell ref="DA76:DC76"/>
    <mergeCell ref="DG76:DG78"/>
    <mergeCell ref="DH76:DI76"/>
    <mergeCell ref="DJ76:DL76"/>
    <mergeCell ref="CI75:CJ75"/>
    <mergeCell ref="CK75:CN75"/>
    <mergeCell ref="CO75:CQ75"/>
    <mergeCell ref="CT75:CT78"/>
    <mergeCell ref="CU75:CV75"/>
    <mergeCell ref="CW75:CZ75"/>
    <mergeCell ref="CV76:CW76"/>
    <mergeCell ref="CX76:CZ76"/>
    <mergeCell ref="CV77:CW77"/>
    <mergeCell ref="CX77:CZ77"/>
    <mergeCell ref="BY75:CB75"/>
    <mergeCell ref="CC75:CE75"/>
    <mergeCell ref="CH75:CH78"/>
    <mergeCell ref="BQ76:BS76"/>
    <mergeCell ref="BW76:BW78"/>
    <mergeCell ref="BX76:BY76"/>
    <mergeCell ref="BZ76:CB76"/>
    <mergeCell ref="AY75:AZ75"/>
    <mergeCell ref="BA75:BD75"/>
    <mergeCell ref="BE75:BG75"/>
    <mergeCell ref="BJ75:BJ78"/>
    <mergeCell ref="BK75:BL75"/>
    <mergeCell ref="BM75:BP75"/>
    <mergeCell ref="BL76:BM76"/>
    <mergeCell ref="BN76:BP76"/>
    <mergeCell ref="BL77:BM77"/>
    <mergeCell ref="BN77:BP77"/>
    <mergeCell ref="BE77:BG78"/>
    <mergeCell ref="AG76:AI76"/>
    <mergeCell ref="AM76:AM78"/>
    <mergeCell ref="AN76:AO76"/>
    <mergeCell ref="AP76:AR76"/>
    <mergeCell ref="O75:P75"/>
    <mergeCell ref="Q75:T75"/>
    <mergeCell ref="U75:W75"/>
    <mergeCell ref="Z75:Z78"/>
    <mergeCell ref="AA75:AB75"/>
    <mergeCell ref="AC75:AF75"/>
    <mergeCell ref="U76:W76"/>
    <mergeCell ref="AA76:AA78"/>
    <mergeCell ref="AB76:AC76"/>
    <mergeCell ref="AD76:AF76"/>
    <mergeCell ref="BQ75:BS75"/>
    <mergeCell ref="BV75:BV78"/>
    <mergeCell ref="BW75:BX75"/>
    <mergeCell ref="B75:B78"/>
    <mergeCell ref="C75:D75"/>
    <mergeCell ref="E75:H75"/>
    <mergeCell ref="I75:K75"/>
    <mergeCell ref="N75:N78"/>
    <mergeCell ref="FI72:FK72"/>
    <mergeCell ref="F74:H74"/>
    <mergeCell ref="R74:T74"/>
    <mergeCell ref="AD74:AF74"/>
    <mergeCell ref="AP74:AR74"/>
    <mergeCell ref="BB74:BD74"/>
    <mergeCell ref="BN74:BP74"/>
    <mergeCell ref="BZ74:CB74"/>
    <mergeCell ref="CL74:CN74"/>
    <mergeCell ref="CX74:CZ74"/>
    <mergeCell ref="CO72:CQ72"/>
    <mergeCell ref="DM72:DO72"/>
    <mergeCell ref="DY72:EA72"/>
    <mergeCell ref="EK72:EM72"/>
    <mergeCell ref="EW72:EY72"/>
    <mergeCell ref="I72:K72"/>
    <mergeCell ref="U72:W72"/>
    <mergeCell ref="AG72:AI72"/>
    <mergeCell ref="AS72:AU72"/>
    <mergeCell ref="BE72:BG72"/>
    <mergeCell ref="BQ72:BS72"/>
    <mergeCell ref="AG75:AI75"/>
    <mergeCell ref="AL75:AL78"/>
    <mergeCell ref="AM75:AN75"/>
    <mergeCell ref="AO75:AR75"/>
    <mergeCell ref="AS75:AU75"/>
    <mergeCell ref="AX75:AX78"/>
    <mergeCell ref="EW70:EY70"/>
    <mergeCell ref="FI70:FK70"/>
    <mergeCell ref="DR62:DR74"/>
    <mergeCell ref="DS62:DS66"/>
    <mergeCell ref="DT62:DV62"/>
    <mergeCell ref="DH63:DJ63"/>
    <mergeCell ref="DT63:DV63"/>
    <mergeCell ref="DH64:DJ64"/>
    <mergeCell ref="DT64:DV64"/>
    <mergeCell ref="FD64:FF64"/>
    <mergeCell ref="DJ74:DL74"/>
    <mergeCell ref="DV74:DX74"/>
    <mergeCell ref="EH74:EJ74"/>
    <mergeCell ref="ET74:EV74"/>
    <mergeCell ref="FF74:FH74"/>
    <mergeCell ref="AG70:AI70"/>
    <mergeCell ref="AS70:AU70"/>
    <mergeCell ref="BE70:BG70"/>
    <mergeCell ref="BQ70:BS70"/>
    <mergeCell ref="CC70:CE70"/>
    <mergeCell ref="DM69:DO69"/>
    <mergeCell ref="DT69:DT74"/>
    <mergeCell ref="DY69:EA69"/>
    <mergeCell ref="EF69:EF74"/>
    <mergeCell ref="EK69:EM69"/>
    <mergeCell ref="ER69:ER74"/>
    <mergeCell ref="BL69:BL74"/>
    <mergeCell ref="BQ69:BS69"/>
    <mergeCell ref="BX69:BX74"/>
    <mergeCell ref="CC69:CE69"/>
    <mergeCell ref="DM71:DO71"/>
    <mergeCell ref="DY71:EA71"/>
    <mergeCell ref="EK71:EM71"/>
    <mergeCell ref="D69:D74"/>
    <mergeCell ref="I69:K69"/>
    <mergeCell ref="P69:P74"/>
    <mergeCell ref="U69:W69"/>
    <mergeCell ref="AB69:AB74"/>
    <mergeCell ref="AG69:AI69"/>
    <mergeCell ref="AN69:AN74"/>
    <mergeCell ref="AS69:AU69"/>
    <mergeCell ref="CC71:CE71"/>
    <mergeCell ref="CO71:CQ71"/>
    <mergeCell ref="CC72:CE72"/>
    <mergeCell ref="DA71:DC71"/>
    <mergeCell ref="I71:K71"/>
    <mergeCell ref="U71:W71"/>
    <mergeCell ref="AG71:AI71"/>
    <mergeCell ref="AS71:AU71"/>
    <mergeCell ref="BE71:BG71"/>
    <mergeCell ref="BQ71:BS71"/>
    <mergeCell ref="DA70:DC70"/>
    <mergeCell ref="DM70:DO70"/>
    <mergeCell ref="DY70:EA70"/>
    <mergeCell ref="EK70:EM70"/>
    <mergeCell ref="ER67:ER68"/>
    <mergeCell ref="FC67:FC74"/>
    <mergeCell ref="FD67:FD68"/>
    <mergeCell ref="I68:K68"/>
    <mergeCell ref="U68:W68"/>
    <mergeCell ref="AG68:AI68"/>
    <mergeCell ref="AS68:AU68"/>
    <mergeCell ref="BE68:BG68"/>
    <mergeCell ref="DH67:DH68"/>
    <mergeCell ref="DS67:DS74"/>
    <mergeCell ref="DT67:DT68"/>
    <mergeCell ref="EE67:EE74"/>
    <mergeCell ref="EF67:EF68"/>
    <mergeCell ref="EQ67:EQ74"/>
    <mergeCell ref="DM68:DO68"/>
    <mergeCell ref="DY68:EA68"/>
    <mergeCell ref="EK68:EM68"/>
    <mergeCell ref="DH69:DH74"/>
    <mergeCell ref="BX67:BX68"/>
    <mergeCell ref="CI67:CI74"/>
    <mergeCell ref="EW69:EY69"/>
    <mergeCell ref="FD69:FD74"/>
    <mergeCell ref="I70:K70"/>
    <mergeCell ref="U70:W70"/>
    <mergeCell ref="CJ67:CJ68"/>
    <mergeCell ref="CU67:CU74"/>
    <mergeCell ref="CV67:CV68"/>
    <mergeCell ref="DG67:DG74"/>
    <mergeCell ref="CC68:CE68"/>
    <mergeCell ref="CJ69:CJ74"/>
    <mergeCell ref="CO69:CQ69"/>
    <mergeCell ref="CO70:CQ70"/>
    <mergeCell ref="DH66:DJ66"/>
    <mergeCell ref="BV62:BV74"/>
    <mergeCell ref="BW62:BW66"/>
    <mergeCell ref="BX62:BZ62"/>
    <mergeCell ref="BL66:BN66"/>
    <mergeCell ref="BX66:BZ66"/>
    <mergeCell ref="BL67:BL68"/>
    <mergeCell ref="BW67:BW74"/>
    <mergeCell ref="AL62:AL74"/>
    <mergeCell ref="AM62:AM66"/>
    <mergeCell ref="AN62:AP62"/>
    <mergeCell ref="AX62:AX74"/>
    <mergeCell ref="AY62:AY66"/>
    <mergeCell ref="AZ62:BB62"/>
    <mergeCell ref="DA72:DC72"/>
    <mergeCell ref="EW68:EY68"/>
    <mergeCell ref="FI68:FK68"/>
    <mergeCell ref="FI69:FK69"/>
    <mergeCell ref="EW71:EY71"/>
    <mergeCell ref="FI71:FK71"/>
    <mergeCell ref="CI62:CI66"/>
    <mergeCell ref="CJ62:CL62"/>
    <mergeCell ref="CT62:CT74"/>
    <mergeCell ref="CU62:CU66"/>
    <mergeCell ref="CV62:CX62"/>
    <mergeCell ref="CJ63:CL63"/>
    <mergeCell ref="CV63:CX63"/>
    <mergeCell ref="CJ66:CL66"/>
    <mergeCell ref="CV66:CX66"/>
    <mergeCell ref="BJ62:BJ74"/>
    <mergeCell ref="BK62:BK66"/>
    <mergeCell ref="BL62:BN62"/>
    <mergeCell ref="AN63:AP63"/>
    <mergeCell ref="AZ63:BB63"/>
    <mergeCell ref="BL63:BN63"/>
    <mergeCell ref="BX63:BZ63"/>
    <mergeCell ref="ED62:ED74"/>
    <mergeCell ref="EE62:EE66"/>
    <mergeCell ref="DT66:DV66"/>
    <mergeCell ref="EF66:EH66"/>
    <mergeCell ref="ER66:ET66"/>
    <mergeCell ref="FD66:FF66"/>
    <mergeCell ref="CO68:CQ68"/>
    <mergeCell ref="DA68:DC68"/>
    <mergeCell ref="CV69:CV74"/>
    <mergeCell ref="DA69:DC69"/>
    <mergeCell ref="AB67:AB68"/>
    <mergeCell ref="AM67:AM74"/>
    <mergeCell ref="C67:C74"/>
    <mergeCell ref="D67:D68"/>
    <mergeCell ref="O67:O74"/>
    <mergeCell ref="P67:P68"/>
    <mergeCell ref="AA67:AA74"/>
    <mergeCell ref="DH65:DJ65"/>
    <mergeCell ref="DT65:DV65"/>
    <mergeCell ref="EF65:EH65"/>
    <mergeCell ref="ER65:ET65"/>
    <mergeCell ref="FD65:FF65"/>
    <mergeCell ref="D66:F66"/>
    <mergeCell ref="P66:R66"/>
    <mergeCell ref="AB66:AD66"/>
    <mergeCell ref="AN66:AP66"/>
    <mergeCell ref="AZ66:BB66"/>
    <mergeCell ref="CH62:CH74"/>
    <mergeCell ref="D65:F65"/>
    <mergeCell ref="P65:R65"/>
    <mergeCell ref="AB65:AD65"/>
    <mergeCell ref="AN65:AP65"/>
    <mergeCell ref="AZ65:BB65"/>
    <mergeCell ref="BL65:BN65"/>
    <mergeCell ref="BX65:BZ65"/>
    <mergeCell ref="CJ65:CL65"/>
    <mergeCell ref="CV65:CX65"/>
    <mergeCell ref="AN67:AN68"/>
    <mergeCell ref="AY67:AY74"/>
    <mergeCell ref="AZ67:AZ68"/>
    <mergeCell ref="BK67:BK74"/>
    <mergeCell ref="AZ69:AZ74"/>
    <mergeCell ref="BE69:BG69"/>
    <mergeCell ref="BQ68:BS68"/>
    <mergeCell ref="FD63:FF63"/>
    <mergeCell ref="D64:F64"/>
    <mergeCell ref="P64:R64"/>
    <mergeCell ref="AB64:AD64"/>
    <mergeCell ref="AN64:AP64"/>
    <mergeCell ref="AZ64:BB64"/>
    <mergeCell ref="BL64:BN64"/>
    <mergeCell ref="BX64:BZ64"/>
    <mergeCell ref="CJ64:CL64"/>
    <mergeCell ref="CV64:CX64"/>
    <mergeCell ref="FB62:FB74"/>
    <mergeCell ref="FC62:FC66"/>
    <mergeCell ref="FD62:FF62"/>
    <mergeCell ref="D63:F63"/>
    <mergeCell ref="P63:R63"/>
    <mergeCell ref="AB63:AD63"/>
    <mergeCell ref="B62:B74"/>
    <mergeCell ref="C62:C66"/>
    <mergeCell ref="D62:F62"/>
    <mergeCell ref="N62:N74"/>
    <mergeCell ref="O62:O66"/>
    <mergeCell ref="P62:R62"/>
    <mergeCell ref="Z62:Z74"/>
    <mergeCell ref="AA62:AA66"/>
    <mergeCell ref="AB62:AD62"/>
    <mergeCell ref="CL61:CN61"/>
    <mergeCell ref="CX61:CZ61"/>
    <mergeCell ref="DJ61:DL61"/>
    <mergeCell ref="DV61:DX61"/>
    <mergeCell ref="EH61:EJ61"/>
    <mergeCell ref="ET61:EV61"/>
    <mergeCell ref="F61:H61"/>
    <mergeCell ref="R61:T61"/>
    <mergeCell ref="AD61:AF61"/>
    <mergeCell ref="AP61:AR61"/>
    <mergeCell ref="BB61:BD61"/>
    <mergeCell ref="BN61:BP61"/>
    <mergeCell ref="EF62:EH62"/>
    <mergeCell ref="EP62:EP74"/>
    <mergeCell ref="EQ62:EQ66"/>
    <mergeCell ref="ER62:ET62"/>
    <mergeCell ref="EF63:EH63"/>
    <mergeCell ref="ER63:ET63"/>
    <mergeCell ref="EF64:EH64"/>
    <mergeCell ref="ER64:ET64"/>
    <mergeCell ref="DF62:DF74"/>
    <mergeCell ref="DG62:DG66"/>
    <mergeCell ref="DH62:DJ62"/>
    <mergeCell ref="FI57:FK57"/>
    <mergeCell ref="I58:K58"/>
    <mergeCell ref="U58:W58"/>
    <mergeCell ref="AG58:AI58"/>
    <mergeCell ref="AS58:AU58"/>
    <mergeCell ref="BE58:BG58"/>
    <mergeCell ref="BQ58:BS58"/>
    <mergeCell ref="CC58:CE58"/>
    <mergeCell ref="CO58:CQ58"/>
    <mergeCell ref="DA58:DC58"/>
    <mergeCell ref="CO57:CQ57"/>
    <mergeCell ref="DA57:DC57"/>
    <mergeCell ref="DM57:DO57"/>
    <mergeCell ref="DY57:EA57"/>
    <mergeCell ref="EK57:EM57"/>
    <mergeCell ref="EW57:EY57"/>
    <mergeCell ref="AS59:AU59"/>
    <mergeCell ref="BE59:BG59"/>
    <mergeCell ref="BQ59:BS59"/>
    <mergeCell ref="CC59:CE59"/>
    <mergeCell ref="CO59:CQ59"/>
    <mergeCell ref="FI56:FK56"/>
    <mergeCell ref="I57:K57"/>
    <mergeCell ref="U57:W57"/>
    <mergeCell ref="AG57:AI57"/>
    <mergeCell ref="AS57:AU57"/>
    <mergeCell ref="BE57:BG57"/>
    <mergeCell ref="BQ57:BS57"/>
    <mergeCell ref="CC57:CE57"/>
    <mergeCell ref="DM56:DO56"/>
    <mergeCell ref="DT56:DT61"/>
    <mergeCell ref="DY56:EA56"/>
    <mergeCell ref="EF56:EF61"/>
    <mergeCell ref="EK56:EM56"/>
    <mergeCell ref="ER56:ER61"/>
    <mergeCell ref="DM58:DO58"/>
    <mergeCell ref="DY58:EA58"/>
    <mergeCell ref="EK58:EM58"/>
    <mergeCell ref="AZ56:AZ61"/>
    <mergeCell ref="BE56:BG56"/>
    <mergeCell ref="BL56:BL61"/>
    <mergeCell ref="BQ56:BS56"/>
    <mergeCell ref="BX56:BX61"/>
    <mergeCell ref="CC56:CE56"/>
    <mergeCell ref="BZ61:CB61"/>
    <mergeCell ref="DA59:DC59"/>
    <mergeCell ref="DM59:DO59"/>
    <mergeCell ref="DY59:EA59"/>
    <mergeCell ref="EK59:EM59"/>
    <mergeCell ref="EW59:EY59"/>
    <mergeCell ref="FI59:FK59"/>
    <mergeCell ref="EW58:EY58"/>
    <mergeCell ref="FI58:FK58"/>
    <mergeCell ref="FI55:FK55"/>
    <mergeCell ref="D56:D61"/>
    <mergeCell ref="I56:K56"/>
    <mergeCell ref="P56:P61"/>
    <mergeCell ref="U56:W56"/>
    <mergeCell ref="AB56:AB61"/>
    <mergeCell ref="AG56:AI56"/>
    <mergeCell ref="AN56:AN61"/>
    <mergeCell ref="AS56:AU56"/>
    <mergeCell ref="ER54:ER55"/>
    <mergeCell ref="FC54:FC61"/>
    <mergeCell ref="FD54:FD55"/>
    <mergeCell ref="I55:K55"/>
    <mergeCell ref="U55:W55"/>
    <mergeCell ref="AG55:AI55"/>
    <mergeCell ref="AS55:AU55"/>
    <mergeCell ref="BE55:BG55"/>
    <mergeCell ref="BQ55:BS55"/>
    <mergeCell ref="CC55:CE55"/>
    <mergeCell ref="DH54:DH55"/>
    <mergeCell ref="DS54:DS61"/>
    <mergeCell ref="DT54:DT55"/>
    <mergeCell ref="EE54:EE61"/>
    <mergeCell ref="EF54:EF55"/>
    <mergeCell ref="EQ54:EQ61"/>
    <mergeCell ref="DM55:DO55"/>
    <mergeCell ref="DY55:EA55"/>
    <mergeCell ref="DA55:DC55"/>
    <mergeCell ref="CJ56:CJ61"/>
    <mergeCell ref="CO56:CQ56"/>
    <mergeCell ref="AN54:AN55"/>
    <mergeCell ref="AY54:AY61"/>
    <mergeCell ref="C54:C61"/>
    <mergeCell ref="D54:D55"/>
    <mergeCell ref="O54:O61"/>
    <mergeCell ref="P54:P55"/>
    <mergeCell ref="AA54:AA61"/>
    <mergeCell ref="DF49:DF61"/>
    <mergeCell ref="DG49:DG53"/>
    <mergeCell ref="CJ53:CL53"/>
    <mergeCell ref="CV53:CX53"/>
    <mergeCell ref="CV56:CV61"/>
    <mergeCell ref="DA56:DC56"/>
    <mergeCell ref="BL49:BN49"/>
    <mergeCell ref="BV49:BV61"/>
    <mergeCell ref="BW49:BW53"/>
    <mergeCell ref="BX49:BZ49"/>
    <mergeCell ref="CH49:CH61"/>
    <mergeCell ref="CI49:CI53"/>
    <mergeCell ref="BL53:BN53"/>
    <mergeCell ref="BX53:BZ53"/>
    <mergeCell ref="I59:K59"/>
    <mergeCell ref="U59:W59"/>
    <mergeCell ref="AG59:AI59"/>
    <mergeCell ref="D53:F53"/>
    <mergeCell ref="P53:R53"/>
    <mergeCell ref="AB53:AD53"/>
    <mergeCell ref="BX54:BX55"/>
    <mergeCell ref="CI54:CI61"/>
    <mergeCell ref="D52:F52"/>
    <mergeCell ref="P52:R52"/>
    <mergeCell ref="AB52:AD52"/>
    <mergeCell ref="AN52:AP52"/>
    <mergeCell ref="AZ52:BB52"/>
    <mergeCell ref="DT49:DV49"/>
    <mergeCell ref="ED49:ED61"/>
    <mergeCell ref="EE49:EE53"/>
    <mergeCell ref="DH50:DJ50"/>
    <mergeCell ref="DT50:DV50"/>
    <mergeCell ref="DH51:DJ51"/>
    <mergeCell ref="DT51:DV51"/>
    <mergeCell ref="CJ49:CL49"/>
    <mergeCell ref="CT49:CT61"/>
    <mergeCell ref="CU49:CU53"/>
    <mergeCell ref="CV49:CX49"/>
    <mergeCell ref="CJ54:CJ55"/>
    <mergeCell ref="CU54:CU61"/>
    <mergeCell ref="CV54:CV55"/>
    <mergeCell ref="DG54:DG61"/>
    <mergeCell ref="CO55:CQ55"/>
    <mergeCell ref="DH53:DJ53"/>
    <mergeCell ref="DT53:DV53"/>
    <mergeCell ref="ER50:ET50"/>
    <mergeCell ref="EF51:EH51"/>
    <mergeCell ref="ER51:ET51"/>
    <mergeCell ref="DH49:DJ49"/>
    <mergeCell ref="DR49:DR61"/>
    <mergeCell ref="DH52:DJ52"/>
    <mergeCell ref="DT52:DV52"/>
    <mergeCell ref="EF52:EH52"/>
    <mergeCell ref="ER52:ET52"/>
    <mergeCell ref="FD52:FF52"/>
    <mergeCell ref="FF61:FH61"/>
    <mergeCell ref="EK55:EM55"/>
    <mergeCell ref="DH56:DH61"/>
    <mergeCell ref="AN53:AP53"/>
    <mergeCell ref="AZ53:BB53"/>
    <mergeCell ref="FD51:FF51"/>
    <mergeCell ref="EF49:EH49"/>
    <mergeCell ref="EP49:EP61"/>
    <mergeCell ref="EQ49:EQ53"/>
    <mergeCell ref="EF53:EH53"/>
    <mergeCell ref="ER53:ET53"/>
    <mergeCell ref="FD53:FF53"/>
    <mergeCell ref="EW55:EY55"/>
    <mergeCell ref="FD56:FD61"/>
    <mergeCell ref="EW56:EY56"/>
    <mergeCell ref="AZ54:AZ55"/>
    <mergeCell ref="BK54:BK61"/>
    <mergeCell ref="BL52:BN52"/>
    <mergeCell ref="BX52:BZ52"/>
    <mergeCell ref="CJ52:CL52"/>
    <mergeCell ref="CV52:CX52"/>
    <mergeCell ref="DS49:DS53"/>
    <mergeCell ref="P49:R49"/>
    <mergeCell ref="Z49:Z61"/>
    <mergeCell ref="AA49:AA53"/>
    <mergeCell ref="AB49:AD49"/>
    <mergeCell ref="AL49:AL61"/>
    <mergeCell ref="AM49:AM53"/>
    <mergeCell ref="AB54:AB55"/>
    <mergeCell ref="AM54:AM61"/>
    <mergeCell ref="FD50:FF50"/>
    <mergeCell ref="D51:F51"/>
    <mergeCell ref="P51:R51"/>
    <mergeCell ref="AB51:AD51"/>
    <mergeCell ref="AN51:AP51"/>
    <mergeCell ref="AZ51:BB51"/>
    <mergeCell ref="BL51:BN51"/>
    <mergeCell ref="BX51:BZ51"/>
    <mergeCell ref="CJ51:CL51"/>
    <mergeCell ref="CV51:CX51"/>
    <mergeCell ref="FD49:FF49"/>
    <mergeCell ref="D50:F50"/>
    <mergeCell ref="P50:R50"/>
    <mergeCell ref="AB50:AD50"/>
    <mergeCell ref="AN50:AP50"/>
    <mergeCell ref="AZ50:BB50"/>
    <mergeCell ref="BL50:BN50"/>
    <mergeCell ref="BX50:BZ50"/>
    <mergeCell ref="CJ50:CL50"/>
    <mergeCell ref="CV50:CX50"/>
    <mergeCell ref="ER49:ET49"/>
    <mergeCell ref="FB49:FB61"/>
    <mergeCell ref="FC49:FC53"/>
    <mergeCell ref="EF50:EH50"/>
    <mergeCell ref="FI48:FK48"/>
    <mergeCell ref="B49:B61"/>
    <mergeCell ref="C49:C53"/>
    <mergeCell ref="D49:F49"/>
    <mergeCell ref="N49:N61"/>
    <mergeCell ref="O49:O53"/>
    <mergeCell ref="DA48:DC48"/>
    <mergeCell ref="DF48:DI48"/>
    <mergeCell ref="DM48:DO48"/>
    <mergeCell ref="DR48:DU48"/>
    <mergeCell ref="DY48:EA48"/>
    <mergeCell ref="ED48:EG48"/>
    <mergeCell ref="BQ48:BS48"/>
    <mergeCell ref="BV48:BY48"/>
    <mergeCell ref="CC48:CE48"/>
    <mergeCell ref="CH48:CK48"/>
    <mergeCell ref="CO48:CQ48"/>
    <mergeCell ref="CT48:CW48"/>
    <mergeCell ref="AG48:AI48"/>
    <mergeCell ref="AL48:AO48"/>
    <mergeCell ref="AS48:AU48"/>
    <mergeCell ref="AX48:BA48"/>
    <mergeCell ref="BE48:BG48"/>
    <mergeCell ref="BJ48:BM48"/>
    <mergeCell ref="BL54:BL55"/>
    <mergeCell ref="BW54:BW61"/>
    <mergeCell ref="AN49:AP49"/>
    <mergeCell ref="AX49:AX61"/>
    <mergeCell ref="AY49:AY53"/>
    <mergeCell ref="AZ49:BB49"/>
    <mergeCell ref="BJ49:BJ61"/>
    <mergeCell ref="BK49:BK53"/>
    <mergeCell ref="B48:E48"/>
    <mergeCell ref="I48:K48"/>
    <mergeCell ref="N48:Q48"/>
    <mergeCell ref="U48:W48"/>
    <mergeCell ref="Z48:AC48"/>
    <mergeCell ref="FF45:FH45"/>
    <mergeCell ref="CL45:CN45"/>
    <mergeCell ref="CX45:CZ45"/>
    <mergeCell ref="DJ45:DL45"/>
    <mergeCell ref="DV45:DX45"/>
    <mergeCell ref="EH45:EJ45"/>
    <mergeCell ref="ET45:EV45"/>
    <mergeCell ref="F45:H45"/>
    <mergeCell ref="R45:T45"/>
    <mergeCell ref="AD45:AF45"/>
    <mergeCell ref="AP45:AR45"/>
    <mergeCell ref="EK48:EM48"/>
    <mergeCell ref="EP48:ES48"/>
    <mergeCell ref="EW48:EY48"/>
    <mergeCell ref="FB48:FE48"/>
    <mergeCell ref="AL47:AU47"/>
    <mergeCell ref="Z47:AI47"/>
    <mergeCell ref="N47:W47"/>
    <mergeCell ref="B47:K47"/>
    <mergeCell ref="CT47:DC47"/>
    <mergeCell ref="CH47:CQ47"/>
    <mergeCell ref="BV47:CE47"/>
    <mergeCell ref="BJ47:BS47"/>
    <mergeCell ref="AX47:BG47"/>
    <mergeCell ref="AY38:AY45"/>
    <mergeCell ref="BN45:BP45"/>
    <mergeCell ref="FD40:FD45"/>
    <mergeCell ref="I43:K43"/>
    <mergeCell ref="U43:W43"/>
    <mergeCell ref="AG43:AI43"/>
    <mergeCell ref="AS43:AU43"/>
    <mergeCell ref="DF47:DO47"/>
    <mergeCell ref="DR47:EA47"/>
    <mergeCell ref="ED47:EM47"/>
    <mergeCell ref="EP47:EY47"/>
    <mergeCell ref="FB47:FK47"/>
    <mergeCell ref="EP33:EP45"/>
    <mergeCell ref="EQ33:EQ37"/>
    <mergeCell ref="ER33:ET33"/>
    <mergeCell ref="FB33:FB45"/>
    <mergeCell ref="FC33:FC37"/>
    <mergeCell ref="EF34:EH34"/>
    <mergeCell ref="ER34:ET34"/>
    <mergeCell ref="EF35:EH35"/>
    <mergeCell ref="ER35:ET35"/>
    <mergeCell ref="EF36:EH36"/>
    <mergeCell ref="ER36:ET36"/>
    <mergeCell ref="EK43:EM43"/>
    <mergeCell ref="EW43:EY43"/>
    <mergeCell ref="FI43:FK43"/>
    <mergeCell ref="EW42:EY42"/>
    <mergeCell ref="FI42:FK42"/>
    <mergeCell ref="FI41:FK41"/>
    <mergeCell ref="I42:K42"/>
    <mergeCell ref="U42:W42"/>
    <mergeCell ref="AG42:AI42"/>
    <mergeCell ref="AS42:AU42"/>
    <mergeCell ref="BE42:BG42"/>
    <mergeCell ref="BQ42:BS42"/>
    <mergeCell ref="CC42:CE42"/>
    <mergeCell ref="CO42:CQ42"/>
    <mergeCell ref="DA42:DC42"/>
    <mergeCell ref="CO41:CQ41"/>
    <mergeCell ref="DA41:DC41"/>
    <mergeCell ref="DM41:DO41"/>
    <mergeCell ref="DY41:EA41"/>
    <mergeCell ref="EK41:EM41"/>
    <mergeCell ref="EW41:EY41"/>
    <mergeCell ref="EK39:EM39"/>
    <mergeCell ref="DH40:DH45"/>
    <mergeCell ref="BX38:BX39"/>
    <mergeCell ref="CI38:CI45"/>
    <mergeCell ref="EW40:EY40"/>
    <mergeCell ref="FI40:FK40"/>
    <mergeCell ref="I41:K41"/>
    <mergeCell ref="U41:W41"/>
    <mergeCell ref="AG41:AI41"/>
    <mergeCell ref="AS41:AU41"/>
    <mergeCell ref="BE41:BG41"/>
    <mergeCell ref="BQ41:BS41"/>
    <mergeCell ref="CC41:CE41"/>
    <mergeCell ref="DM40:DO40"/>
    <mergeCell ref="DT40:DT45"/>
    <mergeCell ref="DY40:EA40"/>
    <mergeCell ref="EF40:EF45"/>
    <mergeCell ref="EK40:EM40"/>
    <mergeCell ref="ER40:ER45"/>
    <mergeCell ref="DM42:DO42"/>
    <mergeCell ref="DY42:EA42"/>
    <mergeCell ref="EK42:EM42"/>
    <mergeCell ref="AZ40:AZ45"/>
    <mergeCell ref="BE40:BG40"/>
    <mergeCell ref="BL40:BL45"/>
    <mergeCell ref="BQ40:BS40"/>
    <mergeCell ref="BX40:BX45"/>
    <mergeCell ref="CC40:CE40"/>
    <mergeCell ref="BZ45:CB45"/>
    <mergeCell ref="DA43:DC43"/>
    <mergeCell ref="DM43:DO43"/>
    <mergeCell ref="DY43:EA43"/>
    <mergeCell ref="FI39:FK39"/>
    <mergeCell ref="D40:D45"/>
    <mergeCell ref="I40:K40"/>
    <mergeCell ref="P40:P45"/>
    <mergeCell ref="U40:W40"/>
    <mergeCell ref="AB40:AB45"/>
    <mergeCell ref="AG40:AI40"/>
    <mergeCell ref="AN40:AN45"/>
    <mergeCell ref="AS40:AU40"/>
    <mergeCell ref="ER38:ER39"/>
    <mergeCell ref="FC38:FC45"/>
    <mergeCell ref="FD38:FD39"/>
    <mergeCell ref="I39:K39"/>
    <mergeCell ref="U39:W39"/>
    <mergeCell ref="AG39:AI39"/>
    <mergeCell ref="AS39:AU39"/>
    <mergeCell ref="BE39:BG39"/>
    <mergeCell ref="BQ39:BS39"/>
    <mergeCell ref="CC39:CE39"/>
    <mergeCell ref="DH38:DH39"/>
    <mergeCell ref="DS38:DS45"/>
    <mergeCell ref="DT38:DT39"/>
    <mergeCell ref="EE38:EE45"/>
    <mergeCell ref="DA39:DC39"/>
    <mergeCell ref="CJ40:CJ45"/>
    <mergeCell ref="CO40:CQ40"/>
    <mergeCell ref="Z33:Z45"/>
    <mergeCell ref="AA33:AA37"/>
    <mergeCell ref="EF38:EF39"/>
    <mergeCell ref="EQ38:EQ45"/>
    <mergeCell ref="DM39:DO39"/>
    <mergeCell ref="DY39:EA39"/>
    <mergeCell ref="P33:R33"/>
    <mergeCell ref="DH37:DJ37"/>
    <mergeCell ref="DT37:DV37"/>
    <mergeCell ref="DH33:DJ33"/>
    <mergeCell ref="DR33:DR45"/>
    <mergeCell ref="DH36:DJ36"/>
    <mergeCell ref="DT36:DV36"/>
    <mergeCell ref="EF37:EH37"/>
    <mergeCell ref="DT33:DV33"/>
    <mergeCell ref="ED33:ED45"/>
    <mergeCell ref="EE33:EE37"/>
    <mergeCell ref="DH34:DJ34"/>
    <mergeCell ref="DT34:DV34"/>
    <mergeCell ref="DH35:DJ35"/>
    <mergeCell ref="DT35:DV35"/>
    <mergeCell ref="CJ33:CL33"/>
    <mergeCell ref="CT33:CT45"/>
    <mergeCell ref="CU33:CU37"/>
    <mergeCell ref="CV33:CX33"/>
    <mergeCell ref="CJ38:CJ39"/>
    <mergeCell ref="CU38:CU45"/>
    <mergeCell ref="CV38:CV39"/>
    <mergeCell ref="DG38:DG45"/>
    <mergeCell ref="ER37:ET37"/>
    <mergeCell ref="FD37:FF37"/>
    <mergeCell ref="C38:C45"/>
    <mergeCell ref="D38:D39"/>
    <mergeCell ref="O38:O45"/>
    <mergeCell ref="P38:P39"/>
    <mergeCell ref="AA38:AA45"/>
    <mergeCell ref="DF33:DF45"/>
    <mergeCell ref="DG33:DG37"/>
    <mergeCell ref="CJ37:CL37"/>
    <mergeCell ref="CV37:CX37"/>
    <mergeCell ref="CV40:CV45"/>
    <mergeCell ref="DA40:DC40"/>
    <mergeCell ref="BL33:BN33"/>
    <mergeCell ref="BV33:BV45"/>
    <mergeCell ref="BW33:BW37"/>
    <mergeCell ref="BX33:BZ33"/>
    <mergeCell ref="CH33:CH45"/>
    <mergeCell ref="CI33:CI37"/>
    <mergeCell ref="BL37:BN37"/>
    <mergeCell ref="BX37:BZ37"/>
    <mergeCell ref="EW39:EY39"/>
    <mergeCell ref="D37:F37"/>
    <mergeCell ref="P37:R37"/>
    <mergeCell ref="AB36:AD36"/>
    <mergeCell ref="AN36:AP36"/>
    <mergeCell ref="AZ36:BB36"/>
    <mergeCell ref="BL36:BN36"/>
    <mergeCell ref="BX36:BZ36"/>
    <mergeCell ref="CJ36:CL36"/>
    <mergeCell ref="CV36:CX36"/>
    <mergeCell ref="DS33:DS37"/>
    <mergeCell ref="CO39:CQ39"/>
    <mergeCell ref="AZ38:AZ39"/>
    <mergeCell ref="BK38:BK45"/>
    <mergeCell ref="AB37:AD37"/>
    <mergeCell ref="BE43:BG43"/>
    <mergeCell ref="BQ43:BS43"/>
    <mergeCell ref="CC43:CE43"/>
    <mergeCell ref="CO43:CQ43"/>
    <mergeCell ref="BB45:BD45"/>
    <mergeCell ref="AB33:AD33"/>
    <mergeCell ref="AL33:AL45"/>
    <mergeCell ref="AM33:AM37"/>
    <mergeCell ref="AB38:AB39"/>
    <mergeCell ref="AM38:AM45"/>
    <mergeCell ref="FD34:FF34"/>
    <mergeCell ref="D35:F35"/>
    <mergeCell ref="P35:R35"/>
    <mergeCell ref="AB35:AD35"/>
    <mergeCell ref="AN35:AP35"/>
    <mergeCell ref="AZ35:BB35"/>
    <mergeCell ref="BL35:BN35"/>
    <mergeCell ref="BX35:BZ35"/>
    <mergeCell ref="CJ35:CL35"/>
    <mergeCell ref="CV35:CX35"/>
    <mergeCell ref="FD33:FF33"/>
    <mergeCell ref="D34:F34"/>
    <mergeCell ref="P34:R34"/>
    <mergeCell ref="AB34:AD34"/>
    <mergeCell ref="AN34:AP34"/>
    <mergeCell ref="AZ34:BB34"/>
    <mergeCell ref="BL34:BN34"/>
    <mergeCell ref="BX34:BZ34"/>
    <mergeCell ref="CJ34:CL34"/>
    <mergeCell ref="CV34:CX34"/>
    <mergeCell ref="EF33:EH33"/>
    <mergeCell ref="FD36:FF36"/>
    <mergeCell ref="AN37:AP37"/>
    <mergeCell ref="AZ37:BB37"/>
    <mergeCell ref="FD35:FF35"/>
    <mergeCell ref="D36:F36"/>
    <mergeCell ref="P36:R36"/>
    <mergeCell ref="B33:B45"/>
    <mergeCell ref="C33:C37"/>
    <mergeCell ref="D33:F33"/>
    <mergeCell ref="N33:N45"/>
    <mergeCell ref="O33:O37"/>
    <mergeCell ref="CX32:CZ32"/>
    <mergeCell ref="DH32:DI32"/>
    <mergeCell ref="DJ32:DL32"/>
    <mergeCell ref="DT32:DU32"/>
    <mergeCell ref="DV32:DX32"/>
    <mergeCell ref="EF32:EG32"/>
    <mergeCell ref="BB32:BD32"/>
    <mergeCell ref="BL32:BM32"/>
    <mergeCell ref="BN32:BP32"/>
    <mergeCell ref="BX32:BY32"/>
    <mergeCell ref="BZ32:CB32"/>
    <mergeCell ref="CJ32:CK32"/>
    <mergeCell ref="R32:T32"/>
    <mergeCell ref="AB32:AC32"/>
    <mergeCell ref="AD32:AF32"/>
    <mergeCell ref="AN32:AO32"/>
    <mergeCell ref="AP32:AR32"/>
    <mergeCell ref="AZ32:BA32"/>
    <mergeCell ref="BL38:BL39"/>
    <mergeCell ref="BW38:BW45"/>
    <mergeCell ref="AN33:AP33"/>
    <mergeCell ref="AX33:AX45"/>
    <mergeCell ref="AY33:AY37"/>
    <mergeCell ref="AZ33:BB33"/>
    <mergeCell ref="BJ33:BJ45"/>
    <mergeCell ref="BK33:BK37"/>
    <mergeCell ref="AN38:AN39"/>
    <mergeCell ref="FD31:FE31"/>
    <mergeCell ref="FF31:FH31"/>
    <mergeCell ref="FI31:FK32"/>
    <mergeCell ref="DH31:DI31"/>
    <mergeCell ref="DJ31:DL31"/>
    <mergeCell ref="DM31:DO32"/>
    <mergeCell ref="DT31:DU31"/>
    <mergeCell ref="DV31:DX31"/>
    <mergeCell ref="DY31:EA32"/>
    <mergeCell ref="BX31:BY31"/>
    <mergeCell ref="BZ31:CB31"/>
    <mergeCell ref="CC31:CE32"/>
    <mergeCell ref="CJ31:CK31"/>
    <mergeCell ref="CL31:CN31"/>
    <mergeCell ref="CO31:CQ32"/>
    <mergeCell ref="CL32:CN32"/>
    <mergeCell ref="EH32:EJ32"/>
    <mergeCell ref="ER32:ES32"/>
    <mergeCell ref="ET32:EV32"/>
    <mergeCell ref="FD32:FE32"/>
    <mergeCell ref="FF32:FH32"/>
    <mergeCell ref="AN31:AO31"/>
    <mergeCell ref="AP31:AR31"/>
    <mergeCell ref="AS31:AU32"/>
    <mergeCell ref="FC30:FC32"/>
    <mergeCell ref="FD30:FE30"/>
    <mergeCell ref="FF30:FH30"/>
    <mergeCell ref="FI30:FK30"/>
    <mergeCell ref="D31:E31"/>
    <mergeCell ref="F31:H31"/>
    <mergeCell ref="I31:K32"/>
    <mergeCell ref="P31:Q31"/>
    <mergeCell ref="R31:T31"/>
    <mergeCell ref="U31:W32"/>
    <mergeCell ref="DS30:DS32"/>
    <mergeCell ref="DT30:DU30"/>
    <mergeCell ref="DV30:DX30"/>
    <mergeCell ref="DY30:EA30"/>
    <mergeCell ref="EE30:EE32"/>
    <mergeCell ref="EF30:EG30"/>
    <mergeCell ref="EF31:EG31"/>
    <mergeCell ref="CI30:CI32"/>
    <mergeCell ref="CJ30:CK30"/>
    <mergeCell ref="CL30:CN30"/>
    <mergeCell ref="CO30:CQ30"/>
    <mergeCell ref="CU30:CU32"/>
    <mergeCell ref="CV30:CW30"/>
    <mergeCell ref="CV31:CW31"/>
    <mergeCell ref="CV32:CW32"/>
    <mergeCell ref="AY30:AY32"/>
    <mergeCell ref="ER31:ES31"/>
    <mergeCell ref="ET31:EV31"/>
    <mergeCell ref="EW31:EY32"/>
    <mergeCell ref="BK30:BK32"/>
    <mergeCell ref="BL30:BM30"/>
    <mergeCell ref="AZ31:BA31"/>
    <mergeCell ref="BB31:BD31"/>
    <mergeCell ref="BE31:BG32"/>
    <mergeCell ref="BL31:BM31"/>
    <mergeCell ref="FE29:FH29"/>
    <mergeCell ref="FI29:FK29"/>
    <mergeCell ref="C30:C32"/>
    <mergeCell ref="D30:E30"/>
    <mergeCell ref="F30:H30"/>
    <mergeCell ref="I30:K30"/>
    <mergeCell ref="O30:O32"/>
    <mergeCell ref="P30:Q30"/>
    <mergeCell ref="R30:T30"/>
    <mergeCell ref="U30:W30"/>
    <mergeCell ref="EP29:EP32"/>
    <mergeCell ref="EQ29:ER29"/>
    <mergeCell ref="ES29:EV29"/>
    <mergeCell ref="EW29:EY29"/>
    <mergeCell ref="FB29:FB32"/>
    <mergeCell ref="FC29:FD29"/>
    <mergeCell ref="EQ30:EQ32"/>
    <mergeCell ref="ER30:ES30"/>
    <mergeCell ref="ET30:EV30"/>
    <mergeCell ref="EW30:EY30"/>
    <mergeCell ref="DU29:DX29"/>
    <mergeCell ref="DY29:EA29"/>
    <mergeCell ref="ED29:ED32"/>
    <mergeCell ref="AB31:AC31"/>
    <mergeCell ref="AD31:AF31"/>
    <mergeCell ref="AG31:AI32"/>
    <mergeCell ref="DA30:DC30"/>
    <mergeCell ref="CX31:CZ31"/>
    <mergeCell ref="DA31:DC32"/>
    <mergeCell ref="BV29:BV32"/>
    <mergeCell ref="BW29:BX29"/>
    <mergeCell ref="BY29:CB29"/>
    <mergeCell ref="CC29:CE29"/>
    <mergeCell ref="CH29:CH32"/>
    <mergeCell ref="CI29:CJ29"/>
    <mergeCell ref="BW30:BW32"/>
    <mergeCell ref="BX30:BY30"/>
    <mergeCell ref="BZ30:CB30"/>
    <mergeCell ref="CC30:CE30"/>
    <mergeCell ref="EE29:EF29"/>
    <mergeCell ref="EG29:EJ29"/>
    <mergeCell ref="EK29:EM29"/>
    <mergeCell ref="EH30:EJ30"/>
    <mergeCell ref="EK30:EM30"/>
    <mergeCell ref="EH31:EJ31"/>
    <mergeCell ref="EK31:EM32"/>
    <mergeCell ref="DF29:DF32"/>
    <mergeCell ref="DG29:DH29"/>
    <mergeCell ref="DI29:DL29"/>
    <mergeCell ref="DM29:DO29"/>
    <mergeCell ref="DR29:DR32"/>
    <mergeCell ref="DS29:DT29"/>
    <mergeCell ref="DG30:DG32"/>
    <mergeCell ref="DH30:DI30"/>
    <mergeCell ref="DJ30:DL30"/>
    <mergeCell ref="DM30:DO30"/>
    <mergeCell ref="B29:B32"/>
    <mergeCell ref="C29:D29"/>
    <mergeCell ref="E29:H29"/>
    <mergeCell ref="I29:K29"/>
    <mergeCell ref="N29:N32"/>
    <mergeCell ref="O29:P29"/>
    <mergeCell ref="D32:E32"/>
    <mergeCell ref="F32:H32"/>
    <mergeCell ref="P32:Q32"/>
    <mergeCell ref="BA29:BD29"/>
    <mergeCell ref="BE29:BG29"/>
    <mergeCell ref="BJ29:BJ32"/>
    <mergeCell ref="BK29:BL29"/>
    <mergeCell ref="BM29:BP29"/>
    <mergeCell ref="BQ29:BS29"/>
    <mergeCell ref="BN30:BP30"/>
    <mergeCell ref="BQ30:BS30"/>
    <mergeCell ref="BN31:BP31"/>
    <mergeCell ref="BQ31:BS32"/>
    <mergeCell ref="AL29:AL32"/>
    <mergeCell ref="AM29:AN29"/>
    <mergeCell ref="AO29:AR29"/>
    <mergeCell ref="AS29:AU29"/>
    <mergeCell ref="AX29:AX32"/>
    <mergeCell ref="AY29:AZ29"/>
    <mergeCell ref="AM30:AM32"/>
    <mergeCell ref="AN30:AO30"/>
    <mergeCell ref="AP30:AR30"/>
    <mergeCell ref="AS30:AU30"/>
    <mergeCell ref="AZ30:BA30"/>
    <mergeCell ref="BB30:BD30"/>
    <mergeCell ref="BE30:BG30"/>
    <mergeCell ref="EH28:EJ28"/>
    <mergeCell ref="ET28:EV28"/>
    <mergeCell ref="FF28:FH28"/>
    <mergeCell ref="AD28:AF28"/>
    <mergeCell ref="AP28:AR28"/>
    <mergeCell ref="BB28:BD28"/>
    <mergeCell ref="BN28:BP28"/>
    <mergeCell ref="BZ28:CB28"/>
    <mergeCell ref="CL28:CN28"/>
    <mergeCell ref="CO26:CQ26"/>
    <mergeCell ref="DA26:DC26"/>
    <mergeCell ref="DM26:DO26"/>
    <mergeCell ref="DY26:EA26"/>
    <mergeCell ref="EK26:EM26"/>
    <mergeCell ref="EW26:EY26"/>
    <mergeCell ref="Q29:T29"/>
    <mergeCell ref="U29:W29"/>
    <mergeCell ref="Z29:Z32"/>
    <mergeCell ref="AA29:AB29"/>
    <mergeCell ref="AC29:AF29"/>
    <mergeCell ref="AG29:AI29"/>
    <mergeCell ref="AA30:AA32"/>
    <mergeCell ref="AB30:AC30"/>
    <mergeCell ref="AD30:AF30"/>
    <mergeCell ref="AG30:AI30"/>
    <mergeCell ref="CK29:CN29"/>
    <mergeCell ref="CO29:CQ29"/>
    <mergeCell ref="CT29:CT32"/>
    <mergeCell ref="CU29:CV29"/>
    <mergeCell ref="CW29:CZ29"/>
    <mergeCell ref="DA29:DC29"/>
    <mergeCell ref="CX30:CZ30"/>
    <mergeCell ref="AZ23:AZ28"/>
    <mergeCell ref="BE23:BG23"/>
    <mergeCell ref="BL23:BL28"/>
    <mergeCell ref="BQ23:BS23"/>
    <mergeCell ref="BX23:BX28"/>
    <mergeCell ref="CC23:CE23"/>
    <mergeCell ref="CC25:CE25"/>
    <mergeCell ref="CC26:CE26"/>
    <mergeCell ref="DY25:EA25"/>
    <mergeCell ref="EK25:EM25"/>
    <mergeCell ref="EW25:EY25"/>
    <mergeCell ref="FI25:FK25"/>
    <mergeCell ref="I26:K26"/>
    <mergeCell ref="U26:W26"/>
    <mergeCell ref="AG26:AI26"/>
    <mergeCell ref="AS26:AU26"/>
    <mergeCell ref="BE26:BG26"/>
    <mergeCell ref="BQ26:BS26"/>
    <mergeCell ref="DY24:EA24"/>
    <mergeCell ref="EK24:EM24"/>
    <mergeCell ref="EW24:EY24"/>
    <mergeCell ref="FI24:FK24"/>
    <mergeCell ref="I25:K25"/>
    <mergeCell ref="U25:W25"/>
    <mergeCell ref="AG25:AI25"/>
    <mergeCell ref="AS25:AU25"/>
    <mergeCell ref="BE25:BG25"/>
    <mergeCell ref="BQ25:BS25"/>
    <mergeCell ref="AS24:AU24"/>
    <mergeCell ref="BE24:BG24"/>
    <mergeCell ref="BQ24:BS24"/>
    <mergeCell ref="CC24:CE24"/>
    <mergeCell ref="DH21:DH22"/>
    <mergeCell ref="DS21:DS28"/>
    <mergeCell ref="DT21:DT22"/>
    <mergeCell ref="EE21:EE28"/>
    <mergeCell ref="DA22:DC22"/>
    <mergeCell ref="DM22:DO22"/>
    <mergeCell ref="DY22:EA22"/>
    <mergeCell ref="DY23:EA23"/>
    <mergeCell ref="BL21:BL22"/>
    <mergeCell ref="BW21:BW28"/>
    <mergeCell ref="FI26:FK26"/>
    <mergeCell ref="CO23:CQ23"/>
    <mergeCell ref="CV23:CV28"/>
    <mergeCell ref="DA23:DC23"/>
    <mergeCell ref="DH23:DH28"/>
    <mergeCell ref="DM23:DO23"/>
    <mergeCell ref="DT23:DT28"/>
    <mergeCell ref="DM24:DO24"/>
    <mergeCell ref="CO25:CQ25"/>
    <mergeCell ref="DA25:DC25"/>
    <mergeCell ref="DM25:DO25"/>
    <mergeCell ref="CO24:CQ24"/>
    <mergeCell ref="DA24:DC24"/>
    <mergeCell ref="EF23:EF28"/>
    <mergeCell ref="EK23:EM23"/>
    <mergeCell ref="ER23:ER28"/>
    <mergeCell ref="EW23:EY23"/>
    <mergeCell ref="FD23:FD28"/>
    <mergeCell ref="FI23:FK23"/>
    <mergeCell ref="CX28:CZ28"/>
    <mergeCell ref="DJ28:DL28"/>
    <mergeCell ref="DV28:DX28"/>
    <mergeCell ref="C21:C28"/>
    <mergeCell ref="D21:D22"/>
    <mergeCell ref="O21:O28"/>
    <mergeCell ref="P21:P22"/>
    <mergeCell ref="AA21:AA28"/>
    <mergeCell ref="AB21:AB22"/>
    <mergeCell ref="I24:K24"/>
    <mergeCell ref="U24:W24"/>
    <mergeCell ref="F28:H28"/>
    <mergeCell ref="R28:T28"/>
    <mergeCell ref="EK22:EM22"/>
    <mergeCell ref="EW22:EY22"/>
    <mergeCell ref="FI22:FK22"/>
    <mergeCell ref="D23:D28"/>
    <mergeCell ref="I23:K23"/>
    <mergeCell ref="P23:P28"/>
    <mergeCell ref="U23:W23"/>
    <mergeCell ref="AB23:AB28"/>
    <mergeCell ref="AG23:AI23"/>
    <mergeCell ref="AN23:AN28"/>
    <mergeCell ref="EF21:EF22"/>
    <mergeCell ref="EQ21:EQ28"/>
    <mergeCell ref="ER21:ER22"/>
    <mergeCell ref="FC21:FC28"/>
    <mergeCell ref="FD21:FD22"/>
    <mergeCell ref="I22:K22"/>
    <mergeCell ref="U22:W22"/>
    <mergeCell ref="AG22:AI22"/>
    <mergeCell ref="AS22:AU22"/>
    <mergeCell ref="BE22:BG22"/>
    <mergeCell ref="CV21:CV22"/>
    <mergeCell ref="DG21:DG28"/>
    <mergeCell ref="ER20:ET20"/>
    <mergeCell ref="FD20:FF20"/>
    <mergeCell ref="D20:F20"/>
    <mergeCell ref="P20:R20"/>
    <mergeCell ref="AB20:AD20"/>
    <mergeCell ref="AN20:AP20"/>
    <mergeCell ref="AZ20:BB20"/>
    <mergeCell ref="BL20:BN20"/>
    <mergeCell ref="CV19:CX19"/>
    <mergeCell ref="DH19:DJ19"/>
    <mergeCell ref="DT19:DV19"/>
    <mergeCell ref="EF19:EH19"/>
    <mergeCell ref="ER19:ET19"/>
    <mergeCell ref="FD19:FF19"/>
    <mergeCell ref="ED16:ED28"/>
    <mergeCell ref="EE16:EE20"/>
    <mergeCell ref="EF16:EH16"/>
    <mergeCell ref="EP16:EP28"/>
    <mergeCell ref="DT17:DV17"/>
    <mergeCell ref="EF17:EH17"/>
    <mergeCell ref="DT18:DV18"/>
    <mergeCell ref="EF18:EH18"/>
    <mergeCell ref="CU16:CU20"/>
    <mergeCell ref="CV16:CX16"/>
    <mergeCell ref="DF16:DF28"/>
    <mergeCell ref="DG16:DG20"/>
    <mergeCell ref="DH16:DJ16"/>
    <mergeCell ref="DR16:DR28"/>
    <mergeCell ref="BX21:BX22"/>
    <mergeCell ref="CI21:CI28"/>
    <mergeCell ref="CJ21:CJ22"/>
    <mergeCell ref="CU21:CU28"/>
    <mergeCell ref="ER18:ET18"/>
    <mergeCell ref="FD18:FF18"/>
    <mergeCell ref="D19:F19"/>
    <mergeCell ref="P19:R19"/>
    <mergeCell ref="AB19:AD19"/>
    <mergeCell ref="AN19:AP19"/>
    <mergeCell ref="AZ19:BB19"/>
    <mergeCell ref="BL19:BN19"/>
    <mergeCell ref="BX19:BZ19"/>
    <mergeCell ref="CJ19:CL19"/>
    <mergeCell ref="ER17:ET17"/>
    <mergeCell ref="FD17:FF17"/>
    <mergeCell ref="D18:F18"/>
    <mergeCell ref="P18:R18"/>
    <mergeCell ref="AB18:AD18"/>
    <mergeCell ref="AN18:AP18"/>
    <mergeCell ref="AZ18:BB18"/>
    <mergeCell ref="BL18:BN18"/>
    <mergeCell ref="BX18:BZ18"/>
    <mergeCell ref="CJ18:CL18"/>
    <mergeCell ref="EQ16:EQ20"/>
    <mergeCell ref="ER16:ET16"/>
    <mergeCell ref="FB16:FB28"/>
    <mergeCell ref="FC16:FC20"/>
    <mergeCell ref="FD16:FF16"/>
    <mergeCell ref="D17:F17"/>
    <mergeCell ref="P17:R17"/>
    <mergeCell ref="AB17:AD17"/>
    <mergeCell ref="AN17:AP17"/>
    <mergeCell ref="AZ17:BB17"/>
    <mergeCell ref="DS16:DS20"/>
    <mergeCell ref="DT16:DV16"/>
    <mergeCell ref="ET15:EV15"/>
    <mergeCell ref="FF15:FH15"/>
    <mergeCell ref="B16:B28"/>
    <mergeCell ref="C16:C20"/>
    <mergeCell ref="D16:F16"/>
    <mergeCell ref="N16:N28"/>
    <mergeCell ref="O16:O20"/>
    <mergeCell ref="P16:R16"/>
    <mergeCell ref="Z16:Z28"/>
    <mergeCell ref="BL10:BL15"/>
    <mergeCell ref="BQ10:BS10"/>
    <mergeCell ref="BX10:BX15"/>
    <mergeCell ref="CC10:CE10"/>
    <mergeCell ref="BQ11:BS11"/>
    <mergeCell ref="CC11:CE11"/>
    <mergeCell ref="CV17:CX17"/>
    <mergeCell ref="DH17:DJ17"/>
    <mergeCell ref="CV18:CX18"/>
    <mergeCell ref="DH18:DJ18"/>
    <mergeCell ref="BW16:BW20"/>
    <mergeCell ref="BX16:BZ16"/>
    <mergeCell ref="CH16:CH28"/>
    <mergeCell ref="CI16:CI20"/>
    <mergeCell ref="CJ16:CL16"/>
    <mergeCell ref="CT16:CT28"/>
    <mergeCell ref="BX17:BZ17"/>
    <mergeCell ref="CJ17:CL17"/>
    <mergeCell ref="BX20:BZ20"/>
    <mergeCell ref="CJ20:CL20"/>
    <mergeCell ref="AY16:AY20"/>
    <mergeCell ref="AZ16:BB16"/>
    <mergeCell ref="BJ16:BJ28"/>
    <mergeCell ref="DM12:DO12"/>
    <mergeCell ref="DY12:EA12"/>
    <mergeCell ref="DJ15:DL15"/>
    <mergeCell ref="DV15:DX15"/>
    <mergeCell ref="AZ10:AZ15"/>
    <mergeCell ref="BE10:BG10"/>
    <mergeCell ref="AA16:AA20"/>
    <mergeCell ref="AB16:AD16"/>
    <mergeCell ref="AL16:AL28"/>
    <mergeCell ref="AM16:AM20"/>
    <mergeCell ref="AN16:AP16"/>
    <mergeCell ref="AX16:AX28"/>
    <mergeCell ref="AM21:AM28"/>
    <mergeCell ref="AN21:AN22"/>
    <mergeCell ref="AS23:AU23"/>
    <mergeCell ref="AG24:AI24"/>
    <mergeCell ref="EH15:EJ15"/>
    <mergeCell ref="BK16:BK20"/>
    <mergeCell ref="BL16:BN16"/>
    <mergeCell ref="BV16:BV28"/>
    <mergeCell ref="BL17:BN17"/>
    <mergeCell ref="AY21:AY28"/>
    <mergeCell ref="AZ21:AZ22"/>
    <mergeCell ref="BK21:BK28"/>
    <mergeCell ref="CV20:CX20"/>
    <mergeCell ref="DH20:DJ20"/>
    <mergeCell ref="DT20:DV20"/>
    <mergeCell ref="EF20:EH20"/>
    <mergeCell ref="BQ22:BS22"/>
    <mergeCell ref="CC22:CE22"/>
    <mergeCell ref="CO22:CQ22"/>
    <mergeCell ref="CJ23:CJ28"/>
    <mergeCell ref="AG11:AI11"/>
    <mergeCell ref="AS11:AU11"/>
    <mergeCell ref="BE11:BG11"/>
    <mergeCell ref="CV10:CV15"/>
    <mergeCell ref="DA10:DC10"/>
    <mergeCell ref="DH10:DH15"/>
    <mergeCell ref="DM10:DO10"/>
    <mergeCell ref="DT10:DT15"/>
    <mergeCell ref="DY10:EA10"/>
    <mergeCell ref="FI13:FK13"/>
    <mergeCell ref="F15:H15"/>
    <mergeCell ref="R15:T15"/>
    <mergeCell ref="AD15:AF15"/>
    <mergeCell ref="AP15:AR15"/>
    <mergeCell ref="BB15:BD15"/>
    <mergeCell ref="BN15:BP15"/>
    <mergeCell ref="BZ15:CB15"/>
    <mergeCell ref="CL15:CN15"/>
    <mergeCell ref="CX15:CZ15"/>
    <mergeCell ref="CO13:CQ13"/>
    <mergeCell ref="DA13:DC13"/>
    <mergeCell ref="DM13:DO13"/>
    <mergeCell ref="DY13:EA13"/>
    <mergeCell ref="EK13:EM13"/>
    <mergeCell ref="EW13:EY13"/>
    <mergeCell ref="EK12:EM12"/>
    <mergeCell ref="EW12:EY12"/>
    <mergeCell ref="FI12:FK12"/>
    <mergeCell ref="I13:K13"/>
    <mergeCell ref="U13:W13"/>
    <mergeCell ref="AG13:AI13"/>
    <mergeCell ref="AS13:AU13"/>
    <mergeCell ref="EE8:EE15"/>
    <mergeCell ref="EF8:EF9"/>
    <mergeCell ref="EQ8:EQ15"/>
    <mergeCell ref="DM9:DO9"/>
    <mergeCell ref="DY9:EA9"/>
    <mergeCell ref="EK9:EM9"/>
    <mergeCell ref="EF10:EF15"/>
    <mergeCell ref="BX8:BX9"/>
    <mergeCell ref="CI8:CI15"/>
    <mergeCell ref="FI11:FK11"/>
    <mergeCell ref="I12:K12"/>
    <mergeCell ref="U12:W12"/>
    <mergeCell ref="AG12:AI12"/>
    <mergeCell ref="AS12:AU12"/>
    <mergeCell ref="BE12:BG12"/>
    <mergeCell ref="BQ12:BS12"/>
    <mergeCell ref="CC12:CE12"/>
    <mergeCell ref="CO12:CQ12"/>
    <mergeCell ref="DA12:DC12"/>
    <mergeCell ref="CO11:CQ11"/>
    <mergeCell ref="DA11:DC11"/>
    <mergeCell ref="DM11:DO11"/>
    <mergeCell ref="DY11:EA11"/>
    <mergeCell ref="EK11:EM11"/>
    <mergeCell ref="EW11:EY11"/>
    <mergeCell ref="EK10:EM10"/>
    <mergeCell ref="ER10:ER15"/>
    <mergeCell ref="EW10:EY10"/>
    <mergeCell ref="FD10:FD15"/>
    <mergeCell ref="FI10:FK10"/>
    <mergeCell ref="I11:K11"/>
    <mergeCell ref="U11:W11"/>
    <mergeCell ref="C8:C15"/>
    <mergeCell ref="D8:D9"/>
    <mergeCell ref="O8:O15"/>
    <mergeCell ref="P8:P9"/>
    <mergeCell ref="AA8:AA15"/>
    <mergeCell ref="AB8:AB9"/>
    <mergeCell ref="CV7:CX7"/>
    <mergeCell ref="DH7:DJ7"/>
    <mergeCell ref="DT7:DV7"/>
    <mergeCell ref="EW9:EY9"/>
    <mergeCell ref="FI9:FK9"/>
    <mergeCell ref="D10:D15"/>
    <mergeCell ref="I10:K10"/>
    <mergeCell ref="P10:P15"/>
    <mergeCell ref="U10:W10"/>
    <mergeCell ref="AB10:AB15"/>
    <mergeCell ref="AG10:AI10"/>
    <mergeCell ref="AN10:AN15"/>
    <mergeCell ref="AS10:AU10"/>
    <mergeCell ref="ER8:ER9"/>
    <mergeCell ref="FC8:FC15"/>
    <mergeCell ref="FD8:FD9"/>
    <mergeCell ref="I9:K9"/>
    <mergeCell ref="U9:W9"/>
    <mergeCell ref="AG9:AI9"/>
    <mergeCell ref="AS9:AU9"/>
    <mergeCell ref="BE9:BG9"/>
    <mergeCell ref="BQ9:BS9"/>
    <mergeCell ref="CC9:CE9"/>
    <mergeCell ref="DH8:DH9"/>
    <mergeCell ref="DS8:DS15"/>
    <mergeCell ref="DT8:DT9"/>
    <mergeCell ref="EF7:EH7"/>
    <mergeCell ref="ER7:ET7"/>
    <mergeCell ref="FD7:FF7"/>
    <mergeCell ref="D7:F7"/>
    <mergeCell ref="P7:R7"/>
    <mergeCell ref="AB7:AD7"/>
    <mergeCell ref="AN7:AP7"/>
    <mergeCell ref="AZ7:BB7"/>
    <mergeCell ref="BL7:BN7"/>
    <mergeCell ref="CV6:CX6"/>
    <mergeCell ref="DH6:DJ6"/>
    <mergeCell ref="DT6:DV6"/>
    <mergeCell ref="EF6:EH6"/>
    <mergeCell ref="ER6:ET6"/>
    <mergeCell ref="FD6:FF6"/>
    <mergeCell ref="ER5:ET5"/>
    <mergeCell ref="FD5:FF5"/>
    <mergeCell ref="D6:F6"/>
    <mergeCell ref="P6:R6"/>
    <mergeCell ref="AB6:AD6"/>
    <mergeCell ref="AN6:AP6"/>
    <mergeCell ref="AZ6:BB6"/>
    <mergeCell ref="BL6:BN6"/>
    <mergeCell ref="BX6:BZ6"/>
    <mergeCell ref="CJ6:CL6"/>
    <mergeCell ref="DG3:DG7"/>
    <mergeCell ref="DH3:DJ3"/>
    <mergeCell ref="DR3:DR15"/>
    <mergeCell ref="DS3:DS7"/>
    <mergeCell ref="CV4:CX4"/>
    <mergeCell ref="DH4:DJ4"/>
    <mergeCell ref="CV5:CX5"/>
    <mergeCell ref="ER4:ET4"/>
    <mergeCell ref="FD4:FF4"/>
    <mergeCell ref="D5:F5"/>
    <mergeCell ref="P5:R5"/>
    <mergeCell ref="AB5:AD5"/>
    <mergeCell ref="AN5:AP5"/>
    <mergeCell ref="AZ5:BB5"/>
    <mergeCell ref="BL5:BN5"/>
    <mergeCell ref="BX5:BZ5"/>
    <mergeCell ref="CJ5:CL5"/>
    <mergeCell ref="ER3:ET3"/>
    <mergeCell ref="FB3:FB15"/>
    <mergeCell ref="FC3:FC7"/>
    <mergeCell ref="FD3:FF3"/>
    <mergeCell ref="D4:F4"/>
    <mergeCell ref="P4:R4"/>
    <mergeCell ref="AB4:AD4"/>
    <mergeCell ref="AN4:AP4"/>
    <mergeCell ref="AZ4:BB4"/>
    <mergeCell ref="BL4:BN4"/>
    <mergeCell ref="DT3:DV3"/>
    <mergeCell ref="ED3:ED15"/>
    <mergeCell ref="EE3:EE7"/>
    <mergeCell ref="EF3:EH3"/>
    <mergeCell ref="EP3:EP15"/>
    <mergeCell ref="EQ3:EQ7"/>
    <mergeCell ref="DT4:DV4"/>
    <mergeCell ref="EF4:EH4"/>
    <mergeCell ref="DT5:DV5"/>
    <mergeCell ref="EF5:EH5"/>
    <mergeCell ref="CV3:CX3"/>
    <mergeCell ref="DF3:DF15"/>
    <mergeCell ref="DH5:DJ5"/>
    <mergeCell ref="BX3:BZ3"/>
    <mergeCell ref="CH3:CH15"/>
    <mergeCell ref="CI3:CI7"/>
    <mergeCell ref="CJ3:CL3"/>
    <mergeCell ref="CT3:CT15"/>
    <mergeCell ref="CU3:CU7"/>
    <mergeCell ref="BX4:BZ4"/>
    <mergeCell ref="CJ4:CL4"/>
    <mergeCell ref="BX7:BZ7"/>
    <mergeCell ref="CJ7:CL7"/>
    <mergeCell ref="AZ3:BB3"/>
    <mergeCell ref="BJ3:BJ15"/>
    <mergeCell ref="BK3:BK7"/>
    <mergeCell ref="BL3:BN3"/>
    <mergeCell ref="BV3:BV15"/>
    <mergeCell ref="BW3:BW7"/>
    <mergeCell ref="AZ8:AZ9"/>
    <mergeCell ref="BK8:BK15"/>
    <mergeCell ref="BL8:BL9"/>
    <mergeCell ref="BW8:BW15"/>
    <mergeCell ref="CJ8:CJ9"/>
    <mergeCell ref="CU8:CU15"/>
    <mergeCell ref="CV8:CV9"/>
    <mergeCell ref="DG8:DG15"/>
    <mergeCell ref="CO9:CQ9"/>
    <mergeCell ref="DA9:DC9"/>
    <mergeCell ref="CJ10:CJ15"/>
    <mergeCell ref="CO10:CQ10"/>
    <mergeCell ref="BE13:BG13"/>
    <mergeCell ref="BQ13:BS13"/>
    <mergeCell ref="CC13:CE13"/>
    <mergeCell ref="AB3:AD3"/>
    <mergeCell ref="AL3:AL15"/>
    <mergeCell ref="AM3:AM7"/>
    <mergeCell ref="AN3:AP3"/>
    <mergeCell ref="AX3:AX15"/>
    <mergeCell ref="AY3:AY7"/>
    <mergeCell ref="AM8:AM15"/>
    <mergeCell ref="AN8:AN9"/>
    <mergeCell ref="AY8:AY15"/>
    <mergeCell ref="FB2:FE2"/>
    <mergeCell ref="FI2:FK2"/>
    <mergeCell ref="B3:B15"/>
    <mergeCell ref="C3:C7"/>
    <mergeCell ref="D3:F3"/>
    <mergeCell ref="N3:N15"/>
    <mergeCell ref="O3:O7"/>
    <mergeCell ref="P3:R3"/>
    <mergeCell ref="Z3:Z15"/>
    <mergeCell ref="AA3:AA7"/>
    <mergeCell ref="DR2:DU2"/>
    <mergeCell ref="DY2:EA2"/>
    <mergeCell ref="ED2:EG2"/>
    <mergeCell ref="EK2:EM2"/>
    <mergeCell ref="EP2:ES2"/>
    <mergeCell ref="EW2:EY2"/>
    <mergeCell ref="CH2:CK2"/>
    <mergeCell ref="CO2:CQ2"/>
    <mergeCell ref="CT2:CW2"/>
    <mergeCell ref="DA2:DC2"/>
    <mergeCell ref="DF2:DI2"/>
    <mergeCell ref="DM2:DO2"/>
    <mergeCell ref="AX2:BA2"/>
    <mergeCell ref="BE2:BG2"/>
    <mergeCell ref="BJ2:BM2"/>
    <mergeCell ref="BQ2:BS2"/>
    <mergeCell ref="BV2:BY2"/>
    <mergeCell ref="CC2:CE2"/>
    <mergeCell ref="EP1:EY1"/>
    <mergeCell ref="FB1:FK1"/>
    <mergeCell ref="B2:E2"/>
    <mergeCell ref="I2:K2"/>
    <mergeCell ref="N2:Q2"/>
    <mergeCell ref="U2:W2"/>
    <mergeCell ref="Z2:AC2"/>
    <mergeCell ref="AG2:AI2"/>
    <mergeCell ref="AL2:AO2"/>
    <mergeCell ref="AS2:AU2"/>
    <mergeCell ref="BV1:CE1"/>
    <mergeCell ref="CH1:CQ1"/>
    <mergeCell ref="CT1:DC1"/>
    <mergeCell ref="DF1:DO1"/>
    <mergeCell ref="DR1:EA1"/>
    <mergeCell ref="ED1:EM1"/>
    <mergeCell ref="B1:K1"/>
    <mergeCell ref="N1:W1"/>
    <mergeCell ref="Z1:AI1"/>
    <mergeCell ref="AL1:AU1"/>
    <mergeCell ref="AX1:BG1"/>
    <mergeCell ref="BJ1:BS1"/>
  </mergeCells>
  <phoneticPr fontId="1"/>
  <conditionalFormatting sqref="C3:H46">
    <cfRule type="containsText" dxfId="83" priority="42" operator="containsText" text="0">
      <formula>NOT(ISERROR(SEARCH("0",C3)))</formula>
    </cfRule>
  </conditionalFormatting>
  <conditionalFormatting sqref="C49:H92">
    <cfRule type="containsText" dxfId="82" priority="41" operator="containsText" text="0">
      <formula>NOT(ISERROR(SEARCH("0",C49)))</formula>
    </cfRule>
  </conditionalFormatting>
  <conditionalFormatting sqref="C95:H137">
    <cfRule type="containsText" dxfId="81" priority="40" operator="containsText" text="0">
      <formula>NOT(ISERROR(SEARCH("0",C95)))</formula>
    </cfRule>
  </conditionalFormatting>
  <conditionalFormatting sqref="O3:T46">
    <cfRule type="containsText" dxfId="80" priority="39" operator="containsText" text="0">
      <formula>NOT(ISERROR(SEARCH("0",O3)))</formula>
    </cfRule>
  </conditionalFormatting>
  <conditionalFormatting sqref="O49:T92">
    <cfRule type="containsText" dxfId="79" priority="38" operator="containsText" text="0">
      <formula>NOT(ISERROR(SEARCH("0",O49)))</formula>
    </cfRule>
  </conditionalFormatting>
  <conditionalFormatting sqref="O95:T137">
    <cfRule type="containsText" dxfId="78" priority="37" operator="containsText" text="0">
      <formula>NOT(ISERROR(SEARCH("0",O95)))</formula>
    </cfRule>
  </conditionalFormatting>
  <conditionalFormatting sqref="AA3:AF46">
    <cfRule type="containsText" dxfId="77" priority="36" operator="containsText" text="0">
      <formula>NOT(ISERROR(SEARCH("0",AA3)))</formula>
    </cfRule>
  </conditionalFormatting>
  <conditionalFormatting sqref="AA49:AF92">
    <cfRule type="containsText" dxfId="76" priority="35" operator="containsText" text="0">
      <formula>NOT(ISERROR(SEARCH("0",AA49)))</formula>
    </cfRule>
  </conditionalFormatting>
  <conditionalFormatting sqref="AA95:AF137">
    <cfRule type="containsText" dxfId="75" priority="34" operator="containsText" text="0">
      <formula>NOT(ISERROR(SEARCH("0",AA95)))</formula>
    </cfRule>
  </conditionalFormatting>
  <conditionalFormatting sqref="AM3:AR46">
    <cfRule type="containsText" dxfId="74" priority="33" operator="containsText" text="0">
      <formula>NOT(ISERROR(SEARCH("0",AM3)))</formula>
    </cfRule>
  </conditionalFormatting>
  <conditionalFormatting sqref="AM49:AR92">
    <cfRule type="containsText" dxfId="73" priority="32" operator="containsText" text="0">
      <formula>NOT(ISERROR(SEARCH("0",AM49)))</formula>
    </cfRule>
  </conditionalFormatting>
  <conditionalFormatting sqref="AM95:AR137">
    <cfRule type="containsText" dxfId="72" priority="31" operator="containsText" text="0">
      <formula>NOT(ISERROR(SEARCH("0",AM95)))</formula>
    </cfRule>
  </conditionalFormatting>
  <conditionalFormatting sqref="AY3:BD46">
    <cfRule type="containsText" dxfId="71" priority="30" operator="containsText" text="0">
      <formula>NOT(ISERROR(SEARCH("0",AY3)))</formula>
    </cfRule>
  </conditionalFormatting>
  <conditionalFormatting sqref="AY49:BD92">
    <cfRule type="containsText" dxfId="70" priority="29" operator="containsText" text="0">
      <formula>NOT(ISERROR(SEARCH("0",AY49)))</formula>
    </cfRule>
  </conditionalFormatting>
  <conditionalFormatting sqref="AY95:BD137">
    <cfRule type="containsText" dxfId="69" priority="28" operator="containsText" text="0">
      <formula>NOT(ISERROR(SEARCH("0",AY95)))</formula>
    </cfRule>
  </conditionalFormatting>
  <conditionalFormatting sqref="BK3:BP46">
    <cfRule type="containsText" dxfId="68" priority="27" operator="containsText" text="0">
      <formula>NOT(ISERROR(SEARCH("0",BK3)))</formula>
    </cfRule>
  </conditionalFormatting>
  <conditionalFormatting sqref="BK49:BP92">
    <cfRule type="containsText" dxfId="67" priority="26" operator="containsText" text="0">
      <formula>NOT(ISERROR(SEARCH("0",BK49)))</formula>
    </cfRule>
  </conditionalFormatting>
  <conditionalFormatting sqref="BK95:BP137">
    <cfRule type="containsText" dxfId="66" priority="25" operator="containsText" text="0">
      <formula>NOT(ISERROR(SEARCH("0",BK95)))</formula>
    </cfRule>
  </conditionalFormatting>
  <conditionalFormatting sqref="BW3:CB46">
    <cfRule type="containsText" dxfId="65" priority="24" operator="containsText" text="0">
      <formula>NOT(ISERROR(SEARCH("0",BW3)))</formula>
    </cfRule>
  </conditionalFormatting>
  <conditionalFormatting sqref="BW49:CB92">
    <cfRule type="containsText" dxfId="64" priority="23" operator="containsText" text="0">
      <formula>NOT(ISERROR(SEARCH("0",BW49)))</formula>
    </cfRule>
  </conditionalFormatting>
  <conditionalFormatting sqref="BW95:CB137">
    <cfRule type="containsText" dxfId="63" priority="22" operator="containsText" text="0">
      <formula>NOT(ISERROR(SEARCH("0",BW95)))</formula>
    </cfRule>
  </conditionalFormatting>
  <conditionalFormatting sqref="CI3:CN46">
    <cfRule type="containsText" dxfId="62" priority="21" operator="containsText" text="0">
      <formula>NOT(ISERROR(SEARCH("0",CI3)))</formula>
    </cfRule>
  </conditionalFormatting>
  <conditionalFormatting sqref="CI49:CN92">
    <cfRule type="containsText" dxfId="61" priority="20" operator="containsText" text="0">
      <formula>NOT(ISERROR(SEARCH("0",CI49)))</formula>
    </cfRule>
  </conditionalFormatting>
  <conditionalFormatting sqref="CI95:CN137">
    <cfRule type="containsText" dxfId="60" priority="19" operator="containsText" text="0">
      <formula>NOT(ISERROR(SEARCH("0",CI95)))</formula>
    </cfRule>
  </conditionalFormatting>
  <conditionalFormatting sqref="CU3:CZ46">
    <cfRule type="containsText" dxfId="59" priority="18" operator="containsText" text="0">
      <formula>NOT(ISERROR(SEARCH("0",CU3)))</formula>
    </cfRule>
  </conditionalFormatting>
  <conditionalFormatting sqref="CU49:CZ92">
    <cfRule type="containsText" dxfId="58" priority="17" operator="containsText" text="0">
      <formula>NOT(ISERROR(SEARCH("0",CU49)))</formula>
    </cfRule>
  </conditionalFormatting>
  <conditionalFormatting sqref="CU95:CZ137">
    <cfRule type="containsText" dxfId="57" priority="16" operator="containsText" text="0">
      <formula>NOT(ISERROR(SEARCH("0",CU95)))</formula>
    </cfRule>
  </conditionalFormatting>
  <conditionalFormatting sqref="DG3:DL46">
    <cfRule type="containsText" dxfId="56" priority="15" operator="containsText" text="0">
      <formula>NOT(ISERROR(SEARCH("0",DG3)))</formula>
    </cfRule>
  </conditionalFormatting>
  <conditionalFormatting sqref="DG49:DL92">
    <cfRule type="containsText" dxfId="55" priority="14" operator="containsText" text="0">
      <formula>NOT(ISERROR(SEARCH("0",DG49)))</formula>
    </cfRule>
  </conditionalFormatting>
  <conditionalFormatting sqref="DG95:DL137">
    <cfRule type="containsText" dxfId="54" priority="13" operator="containsText" text="0">
      <formula>NOT(ISERROR(SEARCH("0",DG95)))</formula>
    </cfRule>
  </conditionalFormatting>
  <conditionalFormatting sqref="DS3:DX46">
    <cfRule type="containsText" dxfId="53" priority="12" operator="containsText" text="0">
      <formula>NOT(ISERROR(SEARCH("0",DS3)))</formula>
    </cfRule>
  </conditionalFormatting>
  <conditionalFormatting sqref="DS49:DX92">
    <cfRule type="containsText" dxfId="52" priority="11" operator="containsText" text="0">
      <formula>NOT(ISERROR(SEARCH("0",DS49)))</formula>
    </cfRule>
  </conditionalFormatting>
  <conditionalFormatting sqref="DS95:DX137">
    <cfRule type="containsText" dxfId="51" priority="10" operator="containsText" text="0">
      <formula>NOT(ISERROR(SEARCH("0",DS95)))</formula>
    </cfRule>
  </conditionalFormatting>
  <conditionalFormatting sqref="EE3:EJ46">
    <cfRule type="containsText" dxfId="50" priority="9" operator="containsText" text="0">
      <formula>NOT(ISERROR(SEARCH("0",EE3)))</formula>
    </cfRule>
  </conditionalFormatting>
  <conditionalFormatting sqref="EE49:EJ92">
    <cfRule type="containsText" dxfId="49" priority="8" operator="containsText" text="0">
      <formula>NOT(ISERROR(SEARCH("0",EE49)))</formula>
    </cfRule>
  </conditionalFormatting>
  <conditionalFormatting sqref="EE95:EJ137">
    <cfRule type="containsText" dxfId="48" priority="7" operator="containsText" text="0">
      <formula>NOT(ISERROR(SEARCH("0",EE95)))</formula>
    </cfRule>
  </conditionalFormatting>
  <conditionalFormatting sqref="EQ3:EV46">
    <cfRule type="containsText" dxfId="47" priority="6" operator="containsText" text="0">
      <formula>NOT(ISERROR(SEARCH("0",EQ3)))</formula>
    </cfRule>
  </conditionalFormatting>
  <conditionalFormatting sqref="EQ49:EV92">
    <cfRule type="containsText" dxfId="46" priority="5" operator="containsText" text="0">
      <formula>NOT(ISERROR(SEARCH("0",EQ49)))</formula>
    </cfRule>
  </conditionalFormatting>
  <conditionalFormatting sqref="EQ95:EV137">
    <cfRule type="containsText" dxfId="45" priority="4" operator="containsText" text="0">
      <formula>NOT(ISERROR(SEARCH("0",EQ95)))</formula>
    </cfRule>
  </conditionalFormatting>
  <conditionalFormatting sqref="FC3:FH46">
    <cfRule type="containsText" dxfId="44" priority="3" operator="containsText" text="0">
      <formula>NOT(ISERROR(SEARCH("0",FC3)))</formula>
    </cfRule>
  </conditionalFormatting>
  <conditionalFormatting sqref="FC49:FH92">
    <cfRule type="containsText" dxfId="43" priority="2" operator="containsText" text="0">
      <formula>NOT(ISERROR(SEARCH("0",FC49)))</formula>
    </cfRule>
  </conditionalFormatting>
  <conditionalFormatting sqref="FC95:FH137">
    <cfRule type="containsText" dxfId="42" priority="1" operator="containsText" text="0">
      <formula>NOT(ISERROR(SEARCH("0",FC95)))</formula>
    </cfRule>
  </conditionalFormatting>
  <pageMargins left="0.70866141732283472" right="0.70866141732283472" top="0.19685039370078741" bottom="0" header="0.31496062992125984" footer="0.31496062992125984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8D1A-6B6E-48F5-8B31-ABAB18FEF01B}">
  <sheetPr>
    <tabColor rgb="FF00B050"/>
  </sheetPr>
  <dimension ref="A1:DV177"/>
  <sheetViews>
    <sheetView view="pageBreakPreview" topLeftCell="CO1" zoomScale="60" zoomScaleNormal="100" zoomScalePageLayoutView="86" workbookViewId="0">
      <selection activeCell="I177" sqref="I177"/>
    </sheetView>
  </sheetViews>
  <sheetFormatPr defaultColWidth="9" defaultRowHeight="13.2" x14ac:dyDescent="0.45"/>
  <cols>
    <col min="1" max="1" width="3" style="19" customWidth="1"/>
    <col min="2" max="2" width="23.8984375" style="1" customWidth="1"/>
    <col min="3" max="3" width="11" style="1" customWidth="1"/>
    <col min="4" max="5" width="10.5" style="1" customWidth="1"/>
    <col min="6" max="6" width="1.19921875" style="1" customWidth="1"/>
    <col min="7" max="7" width="6.19921875" style="1" customWidth="1"/>
    <col min="8" max="8" width="7.3984375" style="1" customWidth="1"/>
    <col min="9" max="9" width="6.19921875" style="1" customWidth="1"/>
    <col min="10" max="10" width="3" style="1" customWidth="1"/>
    <col min="11" max="11" width="23.8984375" style="1" customWidth="1"/>
    <col min="12" max="12" width="11" style="1" customWidth="1"/>
    <col min="13" max="14" width="10.5" style="1" customWidth="1"/>
    <col min="15" max="15" width="1.19921875" style="1" customWidth="1"/>
    <col min="16" max="16" width="6.19921875" style="1" customWidth="1"/>
    <col min="17" max="17" width="7.3984375" style="1" customWidth="1"/>
    <col min="18" max="18" width="6.19921875" style="1" customWidth="1"/>
    <col min="19" max="19" width="3" style="1" customWidth="1"/>
    <col min="20" max="20" width="23.8984375" style="1" customWidth="1"/>
    <col min="21" max="21" width="11" style="1" customWidth="1"/>
    <col min="22" max="23" width="10.5" style="1" customWidth="1"/>
    <col min="24" max="24" width="1.19921875" style="1" customWidth="1"/>
    <col min="25" max="25" width="6.19921875" style="1" customWidth="1"/>
    <col min="26" max="26" width="7.3984375" style="1" customWidth="1"/>
    <col min="27" max="27" width="6.19921875" style="1" customWidth="1"/>
    <col min="28" max="28" width="3" style="1" customWidth="1"/>
    <col min="29" max="29" width="23.8984375" style="1" customWidth="1"/>
    <col min="30" max="30" width="11" style="1" customWidth="1"/>
    <col min="31" max="32" width="10.5" style="1" customWidth="1"/>
    <col min="33" max="33" width="1.19921875" style="1" customWidth="1"/>
    <col min="34" max="34" width="6.19921875" style="1" customWidth="1"/>
    <col min="35" max="35" width="7.3984375" style="1" customWidth="1"/>
    <col min="36" max="36" width="6.19921875" style="1" customWidth="1"/>
    <col min="37" max="37" width="3" style="1" customWidth="1"/>
    <col min="38" max="38" width="23.8984375" style="1" customWidth="1"/>
    <col min="39" max="39" width="11" style="1" customWidth="1"/>
    <col min="40" max="41" width="10.5" style="1" customWidth="1"/>
    <col min="42" max="42" width="1.19921875" style="1" customWidth="1"/>
    <col min="43" max="43" width="6.19921875" style="1" customWidth="1"/>
    <col min="44" max="44" width="7.3984375" style="1" customWidth="1"/>
    <col min="45" max="45" width="6.19921875" style="1" customWidth="1"/>
    <col min="46" max="46" width="3" style="1" customWidth="1"/>
    <col min="47" max="47" width="23.8984375" style="1" customWidth="1"/>
    <col min="48" max="48" width="11" style="1" customWidth="1"/>
    <col min="49" max="50" width="10.5" style="1" customWidth="1"/>
    <col min="51" max="51" width="1.19921875" style="1" customWidth="1"/>
    <col min="52" max="52" width="6.19921875" style="1" customWidth="1"/>
    <col min="53" max="53" width="7.3984375" style="1" customWidth="1"/>
    <col min="54" max="54" width="6.19921875" style="1" customWidth="1"/>
    <col min="55" max="55" width="3" style="1" customWidth="1"/>
    <col min="56" max="56" width="23.8984375" style="1" customWidth="1"/>
    <col min="57" max="57" width="11" style="1" customWidth="1"/>
    <col min="58" max="59" width="10.5" style="1" customWidth="1"/>
    <col min="60" max="60" width="1.19921875" style="1" customWidth="1"/>
    <col min="61" max="61" width="6.19921875" style="1" customWidth="1"/>
    <col min="62" max="62" width="7.3984375" style="1" customWidth="1"/>
    <col min="63" max="63" width="6.19921875" style="1" customWidth="1"/>
    <col min="64" max="64" width="3" style="1" customWidth="1"/>
    <col min="65" max="65" width="23.8984375" style="1" customWidth="1"/>
    <col min="66" max="66" width="11" style="1" customWidth="1"/>
    <col min="67" max="68" width="10.5" style="1" customWidth="1"/>
    <col min="69" max="69" width="1.19921875" style="1" customWidth="1"/>
    <col min="70" max="70" width="6.19921875" style="1" customWidth="1"/>
    <col min="71" max="71" width="7.3984375" style="1" customWidth="1"/>
    <col min="72" max="72" width="6.19921875" style="1" customWidth="1"/>
    <col min="73" max="73" width="3" style="1" customWidth="1"/>
    <col min="74" max="74" width="23.8984375" style="1" customWidth="1"/>
    <col min="75" max="75" width="11" style="1" customWidth="1"/>
    <col min="76" max="77" width="10.5" style="1" customWidth="1"/>
    <col min="78" max="78" width="1.19921875" style="1" customWidth="1"/>
    <col min="79" max="79" width="6.19921875" style="1" customWidth="1"/>
    <col min="80" max="80" width="7.3984375" style="1" customWidth="1"/>
    <col min="81" max="81" width="6.19921875" style="1" customWidth="1"/>
    <col min="82" max="82" width="3" style="1" customWidth="1"/>
    <col min="83" max="83" width="23.8984375" style="1" customWidth="1"/>
    <col min="84" max="84" width="11" style="1" customWidth="1"/>
    <col min="85" max="86" width="10.5" style="1" customWidth="1"/>
    <col min="87" max="87" width="1.19921875" style="1" customWidth="1"/>
    <col min="88" max="88" width="6.19921875" style="1" customWidth="1"/>
    <col min="89" max="89" width="7.3984375" style="1" customWidth="1"/>
    <col min="90" max="90" width="6.19921875" style="1" customWidth="1"/>
    <col min="91" max="91" width="3" style="1" customWidth="1"/>
    <col min="92" max="92" width="23.8984375" style="1" customWidth="1"/>
    <col min="93" max="93" width="11" style="1" customWidth="1"/>
    <col min="94" max="95" width="10.5" style="1" customWidth="1"/>
    <col min="96" max="96" width="1.19921875" style="1" customWidth="1"/>
    <col min="97" max="97" width="6.19921875" style="1" customWidth="1"/>
    <col min="98" max="98" width="7.3984375" style="1" customWidth="1"/>
    <col min="99" max="99" width="6.19921875" style="1" customWidth="1"/>
    <col min="100" max="100" width="3" style="1" customWidth="1"/>
    <col min="101" max="101" width="23.8984375" style="1" customWidth="1"/>
    <col min="102" max="102" width="11" style="1" customWidth="1"/>
    <col min="103" max="104" width="10.5" style="1" customWidth="1"/>
    <col min="105" max="105" width="1.19921875" style="1" customWidth="1"/>
    <col min="106" max="106" width="6.19921875" style="1" customWidth="1"/>
    <col min="107" max="107" width="7.3984375" style="1" customWidth="1"/>
    <col min="108" max="108" width="6.19921875" style="1" customWidth="1"/>
    <col min="109" max="109" width="3" style="1" customWidth="1"/>
    <col min="110" max="110" width="23.8984375" style="1" customWidth="1"/>
    <col min="111" max="111" width="11" style="1" customWidth="1"/>
    <col min="112" max="113" width="10.5" style="1" customWidth="1"/>
    <col min="114" max="114" width="1.19921875" style="1" customWidth="1"/>
    <col min="115" max="115" width="6.19921875" style="1" customWidth="1"/>
    <col min="116" max="116" width="7.3984375" style="1" customWidth="1"/>
    <col min="117" max="117" width="6.19921875" style="1" customWidth="1"/>
    <col min="118" max="118" width="3" style="1" customWidth="1"/>
    <col min="119" max="119" width="23.8984375" style="1" customWidth="1"/>
    <col min="120" max="120" width="11" style="1" customWidth="1"/>
    <col min="121" max="122" width="10.5" style="1" customWidth="1"/>
    <col min="123" max="123" width="1.19921875" style="1" customWidth="1"/>
    <col min="124" max="124" width="6.19921875" style="1" customWidth="1"/>
    <col min="125" max="125" width="7.3984375" style="1" customWidth="1"/>
    <col min="126" max="126" width="6.19921875" style="1" customWidth="1"/>
    <col min="127" max="16384" width="9" style="1"/>
  </cols>
  <sheetData>
    <row r="1" spans="1:126" ht="30" x14ac:dyDescent="0.45">
      <c r="A1" s="452" t="s">
        <v>114</v>
      </c>
      <c r="B1" s="452"/>
      <c r="C1" s="452"/>
      <c r="D1" s="452"/>
      <c r="E1" s="452"/>
      <c r="F1" s="452"/>
      <c r="G1" s="452"/>
      <c r="H1" s="452"/>
      <c r="I1" s="452"/>
      <c r="J1" s="452" t="s">
        <v>114</v>
      </c>
      <c r="K1" s="452"/>
      <c r="L1" s="452"/>
      <c r="M1" s="452"/>
      <c r="N1" s="452"/>
      <c r="O1" s="452"/>
      <c r="P1" s="452"/>
      <c r="Q1" s="452"/>
      <c r="R1" s="452"/>
      <c r="S1" s="452" t="s">
        <v>114</v>
      </c>
      <c r="T1" s="452"/>
      <c r="U1" s="452"/>
      <c r="V1" s="452"/>
      <c r="W1" s="452"/>
      <c r="X1" s="452"/>
      <c r="Y1" s="452"/>
      <c r="Z1" s="452"/>
      <c r="AA1" s="452"/>
      <c r="AB1" s="452" t="s">
        <v>114</v>
      </c>
      <c r="AC1" s="452"/>
      <c r="AD1" s="452"/>
      <c r="AE1" s="452"/>
      <c r="AF1" s="452"/>
      <c r="AG1" s="452"/>
      <c r="AH1" s="452"/>
      <c r="AI1" s="452"/>
      <c r="AJ1" s="452"/>
      <c r="AK1" s="452" t="s">
        <v>114</v>
      </c>
      <c r="AL1" s="452"/>
      <c r="AM1" s="452"/>
      <c r="AN1" s="452"/>
      <c r="AO1" s="452"/>
      <c r="AP1" s="452"/>
      <c r="AQ1" s="452"/>
      <c r="AR1" s="452"/>
      <c r="AS1" s="452"/>
      <c r="AT1" s="452" t="s">
        <v>114</v>
      </c>
      <c r="AU1" s="452"/>
      <c r="AV1" s="452"/>
      <c r="AW1" s="452"/>
      <c r="AX1" s="452"/>
      <c r="AY1" s="452"/>
      <c r="AZ1" s="452"/>
      <c r="BA1" s="452"/>
      <c r="BB1" s="452"/>
      <c r="BC1" s="452" t="s">
        <v>114</v>
      </c>
      <c r="BD1" s="452"/>
      <c r="BE1" s="452"/>
      <c r="BF1" s="452"/>
      <c r="BG1" s="452"/>
      <c r="BH1" s="452"/>
      <c r="BI1" s="452"/>
      <c r="BJ1" s="452"/>
      <c r="BK1" s="452"/>
      <c r="BL1" s="452" t="s">
        <v>114</v>
      </c>
      <c r="BM1" s="452"/>
      <c r="BN1" s="452"/>
      <c r="BO1" s="452"/>
      <c r="BP1" s="452"/>
      <c r="BQ1" s="452"/>
      <c r="BR1" s="452"/>
      <c r="BS1" s="452"/>
      <c r="BT1" s="452"/>
      <c r="BU1" s="452" t="s">
        <v>114</v>
      </c>
      <c r="BV1" s="452"/>
      <c r="BW1" s="452"/>
      <c r="BX1" s="452"/>
      <c r="BY1" s="452"/>
      <c r="BZ1" s="452"/>
      <c r="CA1" s="452"/>
      <c r="CB1" s="452"/>
      <c r="CC1" s="452"/>
      <c r="CD1" s="452" t="s">
        <v>114</v>
      </c>
      <c r="CE1" s="452"/>
      <c r="CF1" s="452"/>
      <c r="CG1" s="452"/>
      <c r="CH1" s="452"/>
      <c r="CI1" s="452"/>
      <c r="CJ1" s="452"/>
      <c r="CK1" s="452"/>
      <c r="CL1" s="452"/>
      <c r="CM1" s="452" t="s">
        <v>114</v>
      </c>
      <c r="CN1" s="452"/>
      <c r="CO1" s="452"/>
      <c r="CP1" s="452"/>
      <c r="CQ1" s="452"/>
      <c r="CR1" s="452"/>
      <c r="CS1" s="452"/>
      <c r="CT1" s="452"/>
      <c r="CU1" s="452"/>
      <c r="CV1" s="452" t="s">
        <v>114</v>
      </c>
      <c r="CW1" s="452"/>
      <c r="CX1" s="452"/>
      <c r="CY1" s="452"/>
      <c r="CZ1" s="452"/>
      <c r="DA1" s="452"/>
      <c r="DB1" s="452"/>
      <c r="DC1" s="452"/>
      <c r="DD1" s="452"/>
      <c r="DE1" s="452" t="s">
        <v>114</v>
      </c>
      <c r="DF1" s="452"/>
      <c r="DG1" s="452"/>
      <c r="DH1" s="452"/>
      <c r="DI1" s="452"/>
      <c r="DJ1" s="452"/>
      <c r="DK1" s="452"/>
      <c r="DL1" s="452"/>
      <c r="DM1" s="452"/>
      <c r="DN1" s="452" t="s">
        <v>114</v>
      </c>
      <c r="DO1" s="452"/>
      <c r="DP1" s="452"/>
      <c r="DQ1" s="452"/>
      <c r="DR1" s="452"/>
      <c r="DS1" s="452"/>
      <c r="DT1" s="452"/>
      <c r="DU1" s="452"/>
      <c r="DV1" s="452"/>
    </row>
    <row r="2" spans="1:126" ht="14.4" customHeight="1" thickBot="1" x14ac:dyDescent="0.2">
      <c r="B2" s="450" t="s">
        <v>113</v>
      </c>
      <c r="C2" s="450"/>
      <c r="G2" s="451">
        <f>献立入力用!B2</f>
        <v>45655</v>
      </c>
      <c r="H2" s="451"/>
      <c r="I2" s="451"/>
      <c r="J2" s="19"/>
      <c r="K2" s="450" t="s">
        <v>113</v>
      </c>
      <c r="L2" s="450"/>
      <c r="P2" s="451">
        <f>献立入力用!C2</f>
        <v>45656</v>
      </c>
      <c r="Q2" s="451"/>
      <c r="R2" s="451"/>
      <c r="S2" s="19"/>
      <c r="T2" s="450" t="s">
        <v>113</v>
      </c>
      <c r="U2" s="450"/>
      <c r="Y2" s="451">
        <f>献立入力用!D2</f>
        <v>45657</v>
      </c>
      <c r="Z2" s="451"/>
      <c r="AA2" s="451"/>
      <c r="AB2" s="19"/>
      <c r="AC2" s="450" t="s">
        <v>113</v>
      </c>
      <c r="AD2" s="450"/>
      <c r="AH2" s="451">
        <f>献立入力用!E2</f>
        <v>45658</v>
      </c>
      <c r="AI2" s="451"/>
      <c r="AJ2" s="451"/>
      <c r="AK2" s="19"/>
      <c r="AL2" s="450" t="s">
        <v>113</v>
      </c>
      <c r="AM2" s="450"/>
      <c r="AQ2" s="451">
        <f>献立入力用!F2</f>
        <v>45659</v>
      </c>
      <c r="AR2" s="451"/>
      <c r="AS2" s="451"/>
      <c r="AT2" s="19"/>
      <c r="AU2" s="450" t="s">
        <v>113</v>
      </c>
      <c r="AV2" s="450"/>
      <c r="AZ2" s="451">
        <f>献立入力用!G2</f>
        <v>45660</v>
      </c>
      <c r="BA2" s="451"/>
      <c r="BB2" s="451"/>
      <c r="BC2" s="19"/>
      <c r="BD2" s="450" t="s">
        <v>113</v>
      </c>
      <c r="BE2" s="450"/>
      <c r="BI2" s="451">
        <f>献立入力用!H2</f>
        <v>45661</v>
      </c>
      <c r="BJ2" s="451"/>
      <c r="BK2" s="451"/>
      <c r="BL2" s="19"/>
      <c r="BM2" s="450" t="s">
        <v>113</v>
      </c>
      <c r="BN2" s="450"/>
      <c r="BR2" s="451">
        <f>献立入力用!I2</f>
        <v>45662</v>
      </c>
      <c r="BS2" s="451"/>
      <c r="BT2" s="451"/>
      <c r="BU2" s="19"/>
      <c r="BV2" s="450" t="s">
        <v>113</v>
      </c>
      <c r="BW2" s="450"/>
      <c r="CA2" s="451">
        <f>献立入力用!J2</f>
        <v>45663</v>
      </c>
      <c r="CB2" s="451"/>
      <c r="CC2" s="451"/>
      <c r="CD2" s="19"/>
      <c r="CE2" s="450" t="s">
        <v>113</v>
      </c>
      <c r="CF2" s="450"/>
      <c r="CJ2" s="451">
        <f>献立入力用!K2</f>
        <v>45664</v>
      </c>
      <c r="CK2" s="451"/>
      <c r="CL2" s="451"/>
      <c r="CM2" s="19"/>
      <c r="CN2" s="450" t="s">
        <v>113</v>
      </c>
      <c r="CO2" s="450"/>
      <c r="CS2" s="451">
        <f>献立入力用!L2</f>
        <v>45665</v>
      </c>
      <c r="CT2" s="451"/>
      <c r="CU2" s="451"/>
      <c r="CV2" s="19"/>
      <c r="CW2" s="450" t="s">
        <v>113</v>
      </c>
      <c r="CX2" s="450"/>
      <c r="DB2" s="451">
        <f>献立入力用!M2</f>
        <v>45666</v>
      </c>
      <c r="DC2" s="451"/>
      <c r="DD2" s="451"/>
      <c r="DE2" s="19"/>
      <c r="DF2" s="450" t="s">
        <v>113</v>
      </c>
      <c r="DG2" s="450"/>
      <c r="DK2" s="451">
        <f>献立入力用!N2</f>
        <v>45667</v>
      </c>
      <c r="DL2" s="451"/>
      <c r="DM2" s="451"/>
      <c r="DN2" s="19"/>
      <c r="DO2" s="450" t="s">
        <v>113</v>
      </c>
      <c r="DP2" s="450"/>
      <c r="DT2" s="451">
        <f>献立入力用!O2</f>
        <v>45668</v>
      </c>
      <c r="DU2" s="451"/>
      <c r="DV2" s="451"/>
    </row>
    <row r="3" spans="1:126" s="46" customFormat="1" ht="13.8" thickBot="1" x14ac:dyDescent="0.5">
      <c r="A3" s="78"/>
      <c r="B3" s="125" t="s">
        <v>112</v>
      </c>
      <c r="C3" s="120" t="s">
        <v>111</v>
      </c>
      <c r="D3" s="120" t="s">
        <v>110</v>
      </c>
      <c r="E3" s="120" t="s">
        <v>109</v>
      </c>
      <c r="F3" s="497" t="s">
        <v>108</v>
      </c>
      <c r="G3" s="498"/>
      <c r="H3" s="124" t="s">
        <v>107</v>
      </c>
      <c r="I3" s="95" t="s">
        <v>106</v>
      </c>
      <c r="J3" s="78"/>
      <c r="K3" s="125" t="s">
        <v>112</v>
      </c>
      <c r="L3" s="120" t="s">
        <v>111</v>
      </c>
      <c r="M3" s="120" t="s">
        <v>110</v>
      </c>
      <c r="N3" s="120" t="s">
        <v>109</v>
      </c>
      <c r="O3" s="497" t="s">
        <v>108</v>
      </c>
      <c r="P3" s="498"/>
      <c r="Q3" s="124" t="s">
        <v>107</v>
      </c>
      <c r="R3" s="95" t="s">
        <v>106</v>
      </c>
      <c r="S3" s="78"/>
      <c r="T3" s="125" t="s">
        <v>112</v>
      </c>
      <c r="U3" s="120" t="s">
        <v>111</v>
      </c>
      <c r="V3" s="120" t="s">
        <v>110</v>
      </c>
      <c r="W3" s="120" t="s">
        <v>109</v>
      </c>
      <c r="X3" s="497" t="s">
        <v>108</v>
      </c>
      <c r="Y3" s="498"/>
      <c r="Z3" s="124" t="s">
        <v>107</v>
      </c>
      <c r="AA3" s="95" t="s">
        <v>106</v>
      </c>
      <c r="AB3" s="78"/>
      <c r="AC3" s="125" t="s">
        <v>112</v>
      </c>
      <c r="AD3" s="120" t="s">
        <v>111</v>
      </c>
      <c r="AE3" s="120" t="s">
        <v>110</v>
      </c>
      <c r="AF3" s="120" t="s">
        <v>109</v>
      </c>
      <c r="AG3" s="497" t="s">
        <v>108</v>
      </c>
      <c r="AH3" s="498"/>
      <c r="AI3" s="124" t="s">
        <v>107</v>
      </c>
      <c r="AJ3" s="95" t="s">
        <v>106</v>
      </c>
      <c r="AK3" s="78"/>
      <c r="AL3" s="125" t="s">
        <v>112</v>
      </c>
      <c r="AM3" s="120" t="s">
        <v>111</v>
      </c>
      <c r="AN3" s="120" t="s">
        <v>110</v>
      </c>
      <c r="AO3" s="120" t="s">
        <v>109</v>
      </c>
      <c r="AP3" s="497" t="s">
        <v>108</v>
      </c>
      <c r="AQ3" s="498"/>
      <c r="AR3" s="124" t="s">
        <v>107</v>
      </c>
      <c r="AS3" s="95" t="s">
        <v>106</v>
      </c>
      <c r="AT3" s="78"/>
      <c r="AU3" s="125" t="s">
        <v>112</v>
      </c>
      <c r="AV3" s="120" t="s">
        <v>111</v>
      </c>
      <c r="AW3" s="120" t="s">
        <v>110</v>
      </c>
      <c r="AX3" s="120" t="s">
        <v>109</v>
      </c>
      <c r="AY3" s="497" t="s">
        <v>108</v>
      </c>
      <c r="AZ3" s="498"/>
      <c r="BA3" s="124" t="s">
        <v>107</v>
      </c>
      <c r="BB3" s="95" t="s">
        <v>106</v>
      </c>
      <c r="BC3" s="78"/>
      <c r="BD3" s="125" t="s">
        <v>112</v>
      </c>
      <c r="BE3" s="120" t="s">
        <v>111</v>
      </c>
      <c r="BF3" s="120" t="s">
        <v>110</v>
      </c>
      <c r="BG3" s="120" t="s">
        <v>109</v>
      </c>
      <c r="BH3" s="497" t="s">
        <v>108</v>
      </c>
      <c r="BI3" s="498"/>
      <c r="BJ3" s="124" t="s">
        <v>107</v>
      </c>
      <c r="BK3" s="95" t="s">
        <v>106</v>
      </c>
      <c r="BL3" s="78"/>
      <c r="BM3" s="125" t="s">
        <v>112</v>
      </c>
      <c r="BN3" s="120" t="s">
        <v>111</v>
      </c>
      <c r="BO3" s="120" t="s">
        <v>110</v>
      </c>
      <c r="BP3" s="120" t="s">
        <v>109</v>
      </c>
      <c r="BQ3" s="497" t="s">
        <v>108</v>
      </c>
      <c r="BR3" s="498"/>
      <c r="BS3" s="124" t="s">
        <v>107</v>
      </c>
      <c r="BT3" s="95" t="s">
        <v>106</v>
      </c>
      <c r="BU3" s="78"/>
      <c r="BV3" s="125" t="s">
        <v>112</v>
      </c>
      <c r="BW3" s="120" t="s">
        <v>111</v>
      </c>
      <c r="BX3" s="120" t="s">
        <v>110</v>
      </c>
      <c r="BY3" s="120" t="s">
        <v>109</v>
      </c>
      <c r="BZ3" s="497" t="s">
        <v>108</v>
      </c>
      <c r="CA3" s="498"/>
      <c r="CB3" s="124" t="s">
        <v>107</v>
      </c>
      <c r="CC3" s="95" t="s">
        <v>106</v>
      </c>
      <c r="CD3" s="78"/>
      <c r="CE3" s="125" t="s">
        <v>112</v>
      </c>
      <c r="CF3" s="120" t="s">
        <v>111</v>
      </c>
      <c r="CG3" s="120" t="s">
        <v>110</v>
      </c>
      <c r="CH3" s="120" t="s">
        <v>109</v>
      </c>
      <c r="CI3" s="497" t="s">
        <v>108</v>
      </c>
      <c r="CJ3" s="498"/>
      <c r="CK3" s="124" t="s">
        <v>107</v>
      </c>
      <c r="CL3" s="95" t="s">
        <v>106</v>
      </c>
      <c r="CM3" s="78"/>
      <c r="CN3" s="125" t="s">
        <v>112</v>
      </c>
      <c r="CO3" s="120" t="s">
        <v>111</v>
      </c>
      <c r="CP3" s="120" t="s">
        <v>110</v>
      </c>
      <c r="CQ3" s="120" t="s">
        <v>109</v>
      </c>
      <c r="CR3" s="497" t="s">
        <v>108</v>
      </c>
      <c r="CS3" s="498"/>
      <c r="CT3" s="124" t="s">
        <v>107</v>
      </c>
      <c r="CU3" s="95" t="s">
        <v>106</v>
      </c>
      <c r="CV3" s="78"/>
      <c r="CW3" s="125" t="s">
        <v>112</v>
      </c>
      <c r="CX3" s="120" t="s">
        <v>111</v>
      </c>
      <c r="CY3" s="120" t="s">
        <v>110</v>
      </c>
      <c r="CZ3" s="120" t="s">
        <v>109</v>
      </c>
      <c r="DA3" s="497" t="s">
        <v>108</v>
      </c>
      <c r="DB3" s="498"/>
      <c r="DC3" s="124" t="s">
        <v>107</v>
      </c>
      <c r="DD3" s="95" t="s">
        <v>106</v>
      </c>
      <c r="DE3" s="78"/>
      <c r="DF3" s="125" t="s">
        <v>112</v>
      </c>
      <c r="DG3" s="120" t="s">
        <v>111</v>
      </c>
      <c r="DH3" s="120" t="s">
        <v>110</v>
      </c>
      <c r="DI3" s="120" t="s">
        <v>109</v>
      </c>
      <c r="DJ3" s="497" t="s">
        <v>108</v>
      </c>
      <c r="DK3" s="498"/>
      <c r="DL3" s="124" t="s">
        <v>107</v>
      </c>
      <c r="DM3" s="95" t="s">
        <v>106</v>
      </c>
      <c r="DN3" s="78"/>
      <c r="DO3" s="125" t="s">
        <v>112</v>
      </c>
      <c r="DP3" s="120" t="s">
        <v>111</v>
      </c>
      <c r="DQ3" s="120" t="s">
        <v>110</v>
      </c>
      <c r="DR3" s="120" t="s">
        <v>109</v>
      </c>
      <c r="DS3" s="497" t="s">
        <v>108</v>
      </c>
      <c r="DT3" s="498"/>
      <c r="DU3" s="124" t="s">
        <v>107</v>
      </c>
      <c r="DV3" s="95" t="s">
        <v>106</v>
      </c>
    </row>
    <row r="4" spans="1:126" s="46" customFormat="1" ht="14.25" customHeight="1" x14ac:dyDescent="0.15">
      <c r="A4" s="493" t="s">
        <v>82</v>
      </c>
      <c r="B4" s="121">
        <f>献立入力用!B4</f>
        <v>0</v>
      </c>
      <c r="C4" s="93" t="s">
        <v>85</v>
      </c>
      <c r="D4" s="119" t="s">
        <v>105</v>
      </c>
      <c r="E4" s="82" t="s">
        <v>104</v>
      </c>
      <c r="F4" s="442" t="s">
        <v>85</v>
      </c>
      <c r="G4" s="442"/>
      <c r="H4" s="93" t="s">
        <v>85</v>
      </c>
      <c r="I4" s="118"/>
      <c r="J4" s="493" t="s">
        <v>82</v>
      </c>
      <c r="K4" s="121">
        <f>献立入力用!C4</f>
        <v>0</v>
      </c>
      <c r="L4" s="93" t="s">
        <v>85</v>
      </c>
      <c r="M4" s="119" t="s">
        <v>105</v>
      </c>
      <c r="N4" s="82" t="s">
        <v>104</v>
      </c>
      <c r="O4" s="442" t="s">
        <v>85</v>
      </c>
      <c r="P4" s="442"/>
      <c r="Q4" s="93" t="s">
        <v>85</v>
      </c>
      <c r="R4" s="118"/>
      <c r="S4" s="493" t="s">
        <v>82</v>
      </c>
      <c r="T4" s="121">
        <f>献立入力用!D4</f>
        <v>0</v>
      </c>
      <c r="U4" s="93" t="s">
        <v>85</v>
      </c>
      <c r="V4" s="119" t="s">
        <v>105</v>
      </c>
      <c r="W4" s="82" t="s">
        <v>104</v>
      </c>
      <c r="X4" s="442" t="s">
        <v>85</v>
      </c>
      <c r="Y4" s="442"/>
      <c r="Z4" s="93" t="s">
        <v>85</v>
      </c>
      <c r="AA4" s="118"/>
      <c r="AB4" s="493" t="s">
        <v>82</v>
      </c>
      <c r="AC4" s="121" t="str">
        <f>献立入力用!E4</f>
        <v>ごはん</v>
      </c>
      <c r="AD4" s="93" t="s">
        <v>85</v>
      </c>
      <c r="AE4" s="119" t="s">
        <v>105</v>
      </c>
      <c r="AF4" s="82" t="s">
        <v>104</v>
      </c>
      <c r="AG4" s="442" t="s">
        <v>85</v>
      </c>
      <c r="AH4" s="442"/>
      <c r="AI4" s="93" t="s">
        <v>85</v>
      </c>
      <c r="AJ4" s="118"/>
      <c r="AK4" s="493" t="s">
        <v>82</v>
      </c>
      <c r="AL4" s="121" t="str">
        <f>献立入力用!F4</f>
        <v>パン</v>
      </c>
      <c r="AM4" s="93" t="s">
        <v>85</v>
      </c>
      <c r="AN4" s="119" t="s">
        <v>105</v>
      </c>
      <c r="AO4" s="82" t="s">
        <v>104</v>
      </c>
      <c r="AP4" s="442" t="s">
        <v>85</v>
      </c>
      <c r="AQ4" s="442"/>
      <c r="AR4" s="93" t="s">
        <v>85</v>
      </c>
      <c r="AS4" s="118"/>
      <c r="AT4" s="493" t="s">
        <v>82</v>
      </c>
      <c r="AU4" s="121" t="str">
        <f>献立入力用!G4</f>
        <v>ごはん</v>
      </c>
      <c r="AV4" s="93" t="s">
        <v>85</v>
      </c>
      <c r="AW4" s="119" t="s">
        <v>105</v>
      </c>
      <c r="AX4" s="82" t="s">
        <v>104</v>
      </c>
      <c r="AY4" s="442" t="s">
        <v>85</v>
      </c>
      <c r="AZ4" s="442"/>
      <c r="BA4" s="93" t="s">
        <v>85</v>
      </c>
      <c r="BB4" s="118"/>
      <c r="BC4" s="493" t="s">
        <v>82</v>
      </c>
      <c r="BD4" s="121" t="str">
        <f>献立入力用!H4</f>
        <v>ごはん</v>
      </c>
      <c r="BE4" s="93" t="s">
        <v>85</v>
      </c>
      <c r="BF4" s="119" t="s">
        <v>105</v>
      </c>
      <c r="BG4" s="82" t="s">
        <v>104</v>
      </c>
      <c r="BH4" s="442" t="s">
        <v>85</v>
      </c>
      <c r="BI4" s="442"/>
      <c r="BJ4" s="93" t="s">
        <v>85</v>
      </c>
      <c r="BK4" s="118"/>
      <c r="BL4" s="493" t="s">
        <v>82</v>
      </c>
      <c r="BM4" s="121" t="str">
        <f>献立入力用!I4</f>
        <v>パン</v>
      </c>
      <c r="BN4" s="93" t="s">
        <v>85</v>
      </c>
      <c r="BO4" s="119" t="s">
        <v>105</v>
      </c>
      <c r="BP4" s="82" t="s">
        <v>104</v>
      </c>
      <c r="BQ4" s="442" t="s">
        <v>85</v>
      </c>
      <c r="BR4" s="442"/>
      <c r="BS4" s="93" t="s">
        <v>85</v>
      </c>
      <c r="BT4" s="118"/>
      <c r="BU4" s="493" t="s">
        <v>82</v>
      </c>
      <c r="BV4" s="121" t="str">
        <f>献立入力用!J4</f>
        <v>ごはん</v>
      </c>
      <c r="BW4" s="93" t="s">
        <v>85</v>
      </c>
      <c r="BX4" s="119" t="s">
        <v>105</v>
      </c>
      <c r="BY4" s="82" t="s">
        <v>104</v>
      </c>
      <c r="BZ4" s="442" t="s">
        <v>85</v>
      </c>
      <c r="CA4" s="442"/>
      <c r="CB4" s="93" t="s">
        <v>85</v>
      </c>
      <c r="CC4" s="118"/>
      <c r="CD4" s="493" t="s">
        <v>82</v>
      </c>
      <c r="CE4" s="121" t="str">
        <f>献立入力用!K4</f>
        <v>七草粥</v>
      </c>
      <c r="CF4" s="93" t="s">
        <v>85</v>
      </c>
      <c r="CG4" s="119" t="s">
        <v>105</v>
      </c>
      <c r="CH4" s="82" t="s">
        <v>104</v>
      </c>
      <c r="CI4" s="442" t="s">
        <v>85</v>
      </c>
      <c r="CJ4" s="442"/>
      <c r="CK4" s="93" t="s">
        <v>85</v>
      </c>
      <c r="CL4" s="118"/>
      <c r="CM4" s="493" t="s">
        <v>82</v>
      </c>
      <c r="CN4" s="121" t="str">
        <f>献立入力用!L4</f>
        <v>ごはん</v>
      </c>
      <c r="CO4" s="93" t="s">
        <v>85</v>
      </c>
      <c r="CP4" s="119" t="s">
        <v>105</v>
      </c>
      <c r="CQ4" s="82" t="s">
        <v>104</v>
      </c>
      <c r="CR4" s="442" t="s">
        <v>85</v>
      </c>
      <c r="CS4" s="442"/>
      <c r="CT4" s="93" t="s">
        <v>85</v>
      </c>
      <c r="CU4" s="118"/>
      <c r="CV4" s="493" t="s">
        <v>82</v>
      </c>
      <c r="CW4" s="121" t="str">
        <f>献立入力用!M4</f>
        <v>パン</v>
      </c>
      <c r="CX4" s="93" t="s">
        <v>85</v>
      </c>
      <c r="CY4" s="119" t="s">
        <v>105</v>
      </c>
      <c r="CZ4" s="82" t="s">
        <v>104</v>
      </c>
      <c r="DA4" s="442" t="s">
        <v>85</v>
      </c>
      <c r="DB4" s="442"/>
      <c r="DC4" s="93" t="s">
        <v>85</v>
      </c>
      <c r="DD4" s="118"/>
      <c r="DE4" s="493" t="s">
        <v>82</v>
      </c>
      <c r="DF4" s="121" t="str">
        <f>献立入力用!N4</f>
        <v>ごはん</v>
      </c>
      <c r="DG4" s="93" t="s">
        <v>85</v>
      </c>
      <c r="DH4" s="119" t="s">
        <v>105</v>
      </c>
      <c r="DI4" s="82" t="s">
        <v>104</v>
      </c>
      <c r="DJ4" s="442" t="s">
        <v>85</v>
      </c>
      <c r="DK4" s="442"/>
      <c r="DL4" s="93" t="s">
        <v>85</v>
      </c>
      <c r="DM4" s="118"/>
      <c r="DN4" s="493" t="s">
        <v>82</v>
      </c>
      <c r="DO4" s="121" t="str">
        <f>献立入力用!O4</f>
        <v>ごはん</v>
      </c>
      <c r="DP4" s="93" t="s">
        <v>85</v>
      </c>
      <c r="DQ4" s="119" t="s">
        <v>105</v>
      </c>
      <c r="DR4" s="82" t="s">
        <v>104</v>
      </c>
      <c r="DS4" s="442" t="s">
        <v>85</v>
      </c>
      <c r="DT4" s="442"/>
      <c r="DU4" s="93" t="s">
        <v>85</v>
      </c>
      <c r="DV4" s="118"/>
    </row>
    <row r="5" spans="1:126" ht="14.25" customHeight="1" x14ac:dyDescent="0.15">
      <c r="A5" s="494"/>
      <c r="B5" s="122">
        <f>献立入力用!B5</f>
        <v>0</v>
      </c>
      <c r="C5" s="107" t="s">
        <v>85</v>
      </c>
      <c r="D5" s="117" t="s">
        <v>105</v>
      </c>
      <c r="E5" s="81" t="s">
        <v>104</v>
      </c>
      <c r="F5" s="444" t="s">
        <v>85</v>
      </c>
      <c r="G5" s="444"/>
      <c r="H5" s="107" t="s">
        <v>85</v>
      </c>
      <c r="I5" s="116"/>
      <c r="J5" s="494"/>
      <c r="K5" s="122">
        <f>献立入力用!C5</f>
        <v>0</v>
      </c>
      <c r="L5" s="107" t="s">
        <v>85</v>
      </c>
      <c r="M5" s="117" t="s">
        <v>105</v>
      </c>
      <c r="N5" s="81" t="s">
        <v>104</v>
      </c>
      <c r="O5" s="444" t="s">
        <v>85</v>
      </c>
      <c r="P5" s="444"/>
      <c r="Q5" s="107" t="s">
        <v>85</v>
      </c>
      <c r="R5" s="116"/>
      <c r="S5" s="494"/>
      <c r="T5" s="122">
        <f>献立入力用!D5</f>
        <v>0</v>
      </c>
      <c r="U5" s="107" t="s">
        <v>85</v>
      </c>
      <c r="V5" s="117" t="s">
        <v>105</v>
      </c>
      <c r="W5" s="81" t="s">
        <v>104</v>
      </c>
      <c r="X5" s="444" t="s">
        <v>85</v>
      </c>
      <c r="Y5" s="444"/>
      <c r="Z5" s="107" t="s">
        <v>85</v>
      </c>
      <c r="AA5" s="116"/>
      <c r="AB5" s="494"/>
      <c r="AC5" s="122" t="str">
        <f>献立入力用!E5</f>
        <v>祝い汁</v>
      </c>
      <c r="AD5" s="107" t="s">
        <v>85</v>
      </c>
      <c r="AE5" s="117" t="s">
        <v>105</v>
      </c>
      <c r="AF5" s="81" t="s">
        <v>104</v>
      </c>
      <c r="AG5" s="444" t="s">
        <v>85</v>
      </c>
      <c r="AH5" s="444"/>
      <c r="AI5" s="107" t="s">
        <v>85</v>
      </c>
      <c r="AJ5" s="116"/>
      <c r="AK5" s="494"/>
      <c r="AL5" s="122" t="str">
        <f>献立入力用!F5</f>
        <v>スープ</v>
      </c>
      <c r="AM5" s="107" t="s">
        <v>85</v>
      </c>
      <c r="AN5" s="117" t="s">
        <v>105</v>
      </c>
      <c r="AO5" s="81" t="s">
        <v>104</v>
      </c>
      <c r="AP5" s="444" t="s">
        <v>85</v>
      </c>
      <c r="AQ5" s="444"/>
      <c r="AR5" s="107" t="s">
        <v>85</v>
      </c>
      <c r="AS5" s="116"/>
      <c r="AT5" s="494"/>
      <c r="AU5" s="122" t="str">
        <f>献立入力用!G5</f>
        <v>味噌汁</v>
      </c>
      <c r="AV5" s="107" t="s">
        <v>85</v>
      </c>
      <c r="AW5" s="117" t="s">
        <v>105</v>
      </c>
      <c r="AX5" s="81" t="s">
        <v>104</v>
      </c>
      <c r="AY5" s="444" t="s">
        <v>85</v>
      </c>
      <c r="AZ5" s="444"/>
      <c r="BA5" s="107" t="s">
        <v>85</v>
      </c>
      <c r="BB5" s="116"/>
      <c r="BC5" s="494"/>
      <c r="BD5" s="122" t="str">
        <f>献立入力用!H5</f>
        <v>味噌汁</v>
      </c>
      <c r="BE5" s="107" t="s">
        <v>85</v>
      </c>
      <c r="BF5" s="117" t="s">
        <v>105</v>
      </c>
      <c r="BG5" s="81" t="s">
        <v>104</v>
      </c>
      <c r="BH5" s="444" t="s">
        <v>85</v>
      </c>
      <c r="BI5" s="444"/>
      <c r="BJ5" s="107" t="s">
        <v>85</v>
      </c>
      <c r="BK5" s="116"/>
      <c r="BL5" s="494"/>
      <c r="BM5" s="122" t="str">
        <f>献立入力用!I5</f>
        <v>スープ</v>
      </c>
      <c r="BN5" s="107" t="s">
        <v>85</v>
      </c>
      <c r="BO5" s="117" t="s">
        <v>105</v>
      </c>
      <c r="BP5" s="81" t="s">
        <v>104</v>
      </c>
      <c r="BQ5" s="444" t="s">
        <v>85</v>
      </c>
      <c r="BR5" s="444"/>
      <c r="BS5" s="107" t="s">
        <v>85</v>
      </c>
      <c r="BT5" s="116"/>
      <c r="BU5" s="494"/>
      <c r="BV5" s="122" t="str">
        <f>献立入力用!J5</f>
        <v>味噌汁</v>
      </c>
      <c r="BW5" s="107" t="s">
        <v>85</v>
      </c>
      <c r="BX5" s="117" t="s">
        <v>105</v>
      </c>
      <c r="BY5" s="81" t="s">
        <v>104</v>
      </c>
      <c r="BZ5" s="444" t="s">
        <v>85</v>
      </c>
      <c r="CA5" s="444"/>
      <c r="CB5" s="107" t="s">
        <v>85</v>
      </c>
      <c r="CC5" s="116"/>
      <c r="CD5" s="494"/>
      <c r="CE5" s="122" t="str">
        <f>献立入力用!K5</f>
        <v>玉子焼き</v>
      </c>
      <c r="CF5" s="107" t="s">
        <v>85</v>
      </c>
      <c r="CG5" s="117" t="s">
        <v>105</v>
      </c>
      <c r="CH5" s="81" t="s">
        <v>104</v>
      </c>
      <c r="CI5" s="444" t="s">
        <v>85</v>
      </c>
      <c r="CJ5" s="444"/>
      <c r="CK5" s="107" t="s">
        <v>85</v>
      </c>
      <c r="CL5" s="116"/>
      <c r="CM5" s="494"/>
      <c r="CN5" s="122" t="str">
        <f>献立入力用!L5</f>
        <v>味噌汁</v>
      </c>
      <c r="CO5" s="107" t="s">
        <v>85</v>
      </c>
      <c r="CP5" s="117" t="s">
        <v>105</v>
      </c>
      <c r="CQ5" s="81" t="s">
        <v>104</v>
      </c>
      <c r="CR5" s="444" t="s">
        <v>85</v>
      </c>
      <c r="CS5" s="444"/>
      <c r="CT5" s="107" t="s">
        <v>85</v>
      </c>
      <c r="CU5" s="116"/>
      <c r="CV5" s="494"/>
      <c r="CW5" s="122" t="str">
        <f>献立入力用!M5</f>
        <v>スープ</v>
      </c>
      <c r="CX5" s="107" t="s">
        <v>85</v>
      </c>
      <c r="CY5" s="117" t="s">
        <v>105</v>
      </c>
      <c r="CZ5" s="81" t="s">
        <v>104</v>
      </c>
      <c r="DA5" s="444" t="s">
        <v>85</v>
      </c>
      <c r="DB5" s="444"/>
      <c r="DC5" s="107" t="s">
        <v>85</v>
      </c>
      <c r="DD5" s="116"/>
      <c r="DE5" s="494"/>
      <c r="DF5" s="122" t="str">
        <f>献立入力用!N5</f>
        <v>味噌汁</v>
      </c>
      <c r="DG5" s="107" t="s">
        <v>85</v>
      </c>
      <c r="DH5" s="117" t="s">
        <v>105</v>
      </c>
      <c r="DI5" s="81" t="s">
        <v>104</v>
      </c>
      <c r="DJ5" s="444" t="s">
        <v>85</v>
      </c>
      <c r="DK5" s="444"/>
      <c r="DL5" s="107" t="s">
        <v>85</v>
      </c>
      <c r="DM5" s="116"/>
      <c r="DN5" s="494"/>
      <c r="DO5" s="122" t="str">
        <f>献立入力用!O5</f>
        <v>味噌汁</v>
      </c>
      <c r="DP5" s="107" t="s">
        <v>85</v>
      </c>
      <c r="DQ5" s="117" t="s">
        <v>105</v>
      </c>
      <c r="DR5" s="81" t="s">
        <v>104</v>
      </c>
      <c r="DS5" s="444" t="s">
        <v>85</v>
      </c>
      <c r="DT5" s="444"/>
      <c r="DU5" s="107" t="s">
        <v>85</v>
      </c>
      <c r="DV5" s="116"/>
    </row>
    <row r="6" spans="1:126" ht="14.25" customHeight="1" x14ac:dyDescent="0.15">
      <c r="A6" s="494"/>
      <c r="B6" s="122">
        <f>献立入力用!B6</f>
        <v>0</v>
      </c>
      <c r="C6" s="107" t="s">
        <v>85</v>
      </c>
      <c r="D6" s="117" t="s">
        <v>105</v>
      </c>
      <c r="E6" s="81" t="s">
        <v>104</v>
      </c>
      <c r="F6" s="444" t="s">
        <v>85</v>
      </c>
      <c r="G6" s="444"/>
      <c r="H6" s="107" t="s">
        <v>85</v>
      </c>
      <c r="I6" s="116"/>
      <c r="J6" s="494"/>
      <c r="K6" s="122">
        <f>献立入力用!C6</f>
        <v>0</v>
      </c>
      <c r="L6" s="107" t="s">
        <v>85</v>
      </c>
      <c r="M6" s="117" t="s">
        <v>105</v>
      </c>
      <c r="N6" s="81" t="s">
        <v>104</v>
      </c>
      <c r="O6" s="444" t="s">
        <v>85</v>
      </c>
      <c r="P6" s="444"/>
      <c r="Q6" s="107" t="s">
        <v>85</v>
      </c>
      <c r="R6" s="116"/>
      <c r="S6" s="494"/>
      <c r="T6" s="122">
        <f>献立入力用!D6</f>
        <v>0</v>
      </c>
      <c r="U6" s="107" t="s">
        <v>85</v>
      </c>
      <c r="V6" s="117" t="s">
        <v>105</v>
      </c>
      <c r="W6" s="81" t="s">
        <v>104</v>
      </c>
      <c r="X6" s="444" t="s">
        <v>85</v>
      </c>
      <c r="Y6" s="444"/>
      <c r="Z6" s="107" t="s">
        <v>85</v>
      </c>
      <c r="AA6" s="116"/>
      <c r="AB6" s="494"/>
      <c r="AC6" s="122" t="str">
        <f>献立入力用!E6</f>
        <v>厚焼き玉子</v>
      </c>
      <c r="AD6" s="107" t="s">
        <v>85</v>
      </c>
      <c r="AE6" s="117" t="s">
        <v>105</v>
      </c>
      <c r="AF6" s="81" t="s">
        <v>104</v>
      </c>
      <c r="AG6" s="444" t="s">
        <v>85</v>
      </c>
      <c r="AH6" s="444"/>
      <c r="AI6" s="107" t="s">
        <v>85</v>
      </c>
      <c r="AJ6" s="116"/>
      <c r="AK6" s="494"/>
      <c r="AL6" s="122" t="str">
        <f>献立入力用!F6</f>
        <v>肉団子と小松菜のコンソメあん</v>
      </c>
      <c r="AM6" s="107" t="s">
        <v>85</v>
      </c>
      <c r="AN6" s="117" t="s">
        <v>105</v>
      </c>
      <c r="AO6" s="81" t="s">
        <v>104</v>
      </c>
      <c r="AP6" s="444" t="s">
        <v>85</v>
      </c>
      <c r="AQ6" s="444"/>
      <c r="AR6" s="107" t="s">
        <v>85</v>
      </c>
      <c r="AS6" s="116"/>
      <c r="AT6" s="494"/>
      <c r="AU6" s="122" t="str">
        <f>献立入力用!G6</f>
        <v>根菜入りつくね</v>
      </c>
      <c r="AV6" s="107" t="s">
        <v>85</v>
      </c>
      <c r="AW6" s="117" t="s">
        <v>105</v>
      </c>
      <c r="AX6" s="81" t="s">
        <v>104</v>
      </c>
      <c r="AY6" s="444" t="s">
        <v>85</v>
      </c>
      <c r="AZ6" s="444"/>
      <c r="BA6" s="107" t="s">
        <v>85</v>
      </c>
      <c r="BB6" s="116"/>
      <c r="BC6" s="494"/>
      <c r="BD6" s="122" t="str">
        <f>献立入力用!H6</f>
        <v>鶏肉と野菜のポン酢煮</v>
      </c>
      <c r="BE6" s="107" t="s">
        <v>85</v>
      </c>
      <c r="BF6" s="117" t="s">
        <v>105</v>
      </c>
      <c r="BG6" s="81" t="s">
        <v>104</v>
      </c>
      <c r="BH6" s="444" t="s">
        <v>85</v>
      </c>
      <c r="BI6" s="444"/>
      <c r="BJ6" s="107" t="s">
        <v>85</v>
      </c>
      <c r="BK6" s="116"/>
      <c r="BL6" s="494"/>
      <c r="BM6" s="122" t="str">
        <f>献立入力用!I6</f>
        <v>肉団子のケチャップ煮</v>
      </c>
      <c r="BN6" s="107" t="s">
        <v>85</v>
      </c>
      <c r="BO6" s="117" t="s">
        <v>105</v>
      </c>
      <c r="BP6" s="81" t="s">
        <v>104</v>
      </c>
      <c r="BQ6" s="444" t="s">
        <v>85</v>
      </c>
      <c r="BR6" s="444"/>
      <c r="BS6" s="107" t="s">
        <v>85</v>
      </c>
      <c r="BT6" s="116"/>
      <c r="BU6" s="494"/>
      <c r="BV6" s="122" t="str">
        <f>献立入力用!J6</f>
        <v>高野豆腐の卵とじ</v>
      </c>
      <c r="BW6" s="107" t="s">
        <v>85</v>
      </c>
      <c r="BX6" s="117" t="s">
        <v>105</v>
      </c>
      <c r="BY6" s="81" t="s">
        <v>104</v>
      </c>
      <c r="BZ6" s="444" t="s">
        <v>85</v>
      </c>
      <c r="CA6" s="444"/>
      <c r="CB6" s="107" t="s">
        <v>85</v>
      </c>
      <c r="CC6" s="116"/>
      <c r="CD6" s="494"/>
      <c r="CE6" s="122" t="str">
        <f>献立入力用!K6</f>
        <v>小松菜の胡麻和え</v>
      </c>
      <c r="CF6" s="107" t="s">
        <v>85</v>
      </c>
      <c r="CG6" s="117" t="s">
        <v>105</v>
      </c>
      <c r="CH6" s="81" t="s">
        <v>104</v>
      </c>
      <c r="CI6" s="444" t="s">
        <v>85</v>
      </c>
      <c r="CJ6" s="444"/>
      <c r="CK6" s="107" t="s">
        <v>85</v>
      </c>
      <c r="CL6" s="116"/>
      <c r="CM6" s="494"/>
      <c r="CN6" s="122" t="str">
        <f>献立入力用!L6</f>
        <v>肉団子の照り焼き</v>
      </c>
      <c r="CO6" s="107" t="s">
        <v>85</v>
      </c>
      <c r="CP6" s="117" t="s">
        <v>105</v>
      </c>
      <c r="CQ6" s="81" t="s">
        <v>104</v>
      </c>
      <c r="CR6" s="444" t="s">
        <v>85</v>
      </c>
      <c r="CS6" s="444"/>
      <c r="CT6" s="107" t="s">
        <v>85</v>
      </c>
      <c r="CU6" s="116"/>
      <c r="CV6" s="494"/>
      <c r="CW6" s="122" t="str">
        <f>献立入力用!M6</f>
        <v>野菜とマカロニのコンソメ煮</v>
      </c>
      <c r="CX6" s="107" t="s">
        <v>85</v>
      </c>
      <c r="CY6" s="117" t="s">
        <v>105</v>
      </c>
      <c r="CZ6" s="81" t="s">
        <v>104</v>
      </c>
      <c r="DA6" s="444" t="s">
        <v>85</v>
      </c>
      <c r="DB6" s="444"/>
      <c r="DC6" s="107" t="s">
        <v>85</v>
      </c>
      <c r="DD6" s="116"/>
      <c r="DE6" s="494"/>
      <c r="DF6" s="122" t="str">
        <f>献立入力用!N6</f>
        <v>ひじきと枝豆の寄せ揚げ</v>
      </c>
      <c r="DG6" s="107" t="s">
        <v>85</v>
      </c>
      <c r="DH6" s="117" t="s">
        <v>105</v>
      </c>
      <c r="DI6" s="81" t="s">
        <v>104</v>
      </c>
      <c r="DJ6" s="444" t="s">
        <v>85</v>
      </c>
      <c r="DK6" s="444"/>
      <c r="DL6" s="107" t="s">
        <v>85</v>
      </c>
      <c r="DM6" s="116"/>
      <c r="DN6" s="494"/>
      <c r="DO6" s="122" t="str">
        <f>献立入力用!O6</f>
        <v>根菜入りつくね</v>
      </c>
      <c r="DP6" s="107" t="s">
        <v>85</v>
      </c>
      <c r="DQ6" s="117" t="s">
        <v>105</v>
      </c>
      <c r="DR6" s="81" t="s">
        <v>104</v>
      </c>
      <c r="DS6" s="444" t="s">
        <v>85</v>
      </c>
      <c r="DT6" s="444"/>
      <c r="DU6" s="107" t="s">
        <v>85</v>
      </c>
      <c r="DV6" s="116"/>
    </row>
    <row r="7" spans="1:126" ht="14.25" customHeight="1" x14ac:dyDescent="0.15">
      <c r="A7" s="494"/>
      <c r="B7" s="122">
        <f>献立入力用!B7</f>
        <v>0</v>
      </c>
      <c r="C7" s="107" t="s">
        <v>85</v>
      </c>
      <c r="D7" s="117" t="s">
        <v>105</v>
      </c>
      <c r="E7" s="81" t="s">
        <v>104</v>
      </c>
      <c r="F7" s="444" t="s">
        <v>85</v>
      </c>
      <c r="G7" s="444"/>
      <c r="H7" s="107" t="s">
        <v>85</v>
      </c>
      <c r="I7" s="116"/>
      <c r="J7" s="494"/>
      <c r="K7" s="122">
        <f>献立入力用!C7</f>
        <v>0</v>
      </c>
      <c r="L7" s="107" t="s">
        <v>85</v>
      </c>
      <c r="M7" s="117" t="s">
        <v>105</v>
      </c>
      <c r="N7" s="81" t="s">
        <v>104</v>
      </c>
      <c r="O7" s="444" t="s">
        <v>85</v>
      </c>
      <c r="P7" s="444"/>
      <c r="Q7" s="107" t="s">
        <v>85</v>
      </c>
      <c r="R7" s="116"/>
      <c r="S7" s="494"/>
      <c r="T7" s="122">
        <f>献立入力用!D7</f>
        <v>0</v>
      </c>
      <c r="U7" s="107" t="s">
        <v>85</v>
      </c>
      <c r="V7" s="117" t="s">
        <v>105</v>
      </c>
      <c r="W7" s="81" t="s">
        <v>104</v>
      </c>
      <c r="X7" s="444" t="s">
        <v>85</v>
      </c>
      <c r="Y7" s="444"/>
      <c r="Z7" s="107" t="s">
        <v>85</v>
      </c>
      <c r="AA7" s="116"/>
      <c r="AB7" s="494"/>
      <c r="AC7" s="122" t="str">
        <f>献立入力用!E7</f>
        <v>黒豆</v>
      </c>
      <c r="AD7" s="107" t="s">
        <v>85</v>
      </c>
      <c r="AE7" s="117" t="s">
        <v>105</v>
      </c>
      <c r="AF7" s="81" t="s">
        <v>104</v>
      </c>
      <c r="AG7" s="444" t="s">
        <v>85</v>
      </c>
      <c r="AH7" s="444"/>
      <c r="AI7" s="107" t="s">
        <v>85</v>
      </c>
      <c r="AJ7" s="116"/>
      <c r="AK7" s="494"/>
      <c r="AL7" s="122" t="str">
        <f>献立入力用!F7</f>
        <v>カリフラワーのマリネ</v>
      </c>
      <c r="AM7" s="107" t="s">
        <v>85</v>
      </c>
      <c r="AN7" s="117" t="s">
        <v>105</v>
      </c>
      <c r="AO7" s="81" t="s">
        <v>104</v>
      </c>
      <c r="AP7" s="444" t="s">
        <v>85</v>
      </c>
      <c r="AQ7" s="444"/>
      <c r="AR7" s="107" t="s">
        <v>85</v>
      </c>
      <c r="AS7" s="116"/>
      <c r="AT7" s="494"/>
      <c r="AU7" s="122" t="str">
        <f>献立入力用!G7</f>
        <v>しそひじき</v>
      </c>
      <c r="AV7" s="107" t="s">
        <v>85</v>
      </c>
      <c r="AW7" s="117" t="s">
        <v>105</v>
      </c>
      <c r="AX7" s="81" t="s">
        <v>104</v>
      </c>
      <c r="AY7" s="444" t="s">
        <v>85</v>
      </c>
      <c r="AZ7" s="444"/>
      <c r="BA7" s="107" t="s">
        <v>85</v>
      </c>
      <c r="BB7" s="116"/>
      <c r="BC7" s="494"/>
      <c r="BD7" s="122" t="str">
        <f>献立入力用!H7</f>
        <v>ほうれん草の白和え</v>
      </c>
      <c r="BE7" s="107" t="s">
        <v>85</v>
      </c>
      <c r="BF7" s="117" t="s">
        <v>105</v>
      </c>
      <c r="BG7" s="81" t="s">
        <v>104</v>
      </c>
      <c r="BH7" s="444" t="s">
        <v>85</v>
      </c>
      <c r="BI7" s="444"/>
      <c r="BJ7" s="107" t="s">
        <v>85</v>
      </c>
      <c r="BK7" s="116"/>
      <c r="BL7" s="494"/>
      <c r="BM7" s="122" t="str">
        <f>献立入力用!I7</f>
        <v>ツナマヨコーン</v>
      </c>
      <c r="BN7" s="107" t="s">
        <v>85</v>
      </c>
      <c r="BO7" s="117" t="s">
        <v>105</v>
      </c>
      <c r="BP7" s="81" t="s">
        <v>104</v>
      </c>
      <c r="BQ7" s="444" t="s">
        <v>85</v>
      </c>
      <c r="BR7" s="444"/>
      <c r="BS7" s="107" t="s">
        <v>85</v>
      </c>
      <c r="BT7" s="116"/>
      <c r="BU7" s="494"/>
      <c r="BV7" s="122" t="str">
        <f>献立入力用!J7</f>
        <v>オクラとろろ</v>
      </c>
      <c r="BW7" s="107" t="s">
        <v>85</v>
      </c>
      <c r="BX7" s="117" t="s">
        <v>105</v>
      </c>
      <c r="BY7" s="81" t="s">
        <v>104</v>
      </c>
      <c r="BZ7" s="444" t="s">
        <v>85</v>
      </c>
      <c r="CA7" s="444"/>
      <c r="CB7" s="107" t="s">
        <v>85</v>
      </c>
      <c r="CC7" s="116"/>
      <c r="CD7" s="494"/>
      <c r="CE7" s="122" t="str">
        <f>献立入力用!K7</f>
        <v>梅干し</v>
      </c>
      <c r="CF7" s="107" t="s">
        <v>85</v>
      </c>
      <c r="CG7" s="117" t="s">
        <v>105</v>
      </c>
      <c r="CH7" s="81" t="s">
        <v>104</v>
      </c>
      <c r="CI7" s="444" t="s">
        <v>85</v>
      </c>
      <c r="CJ7" s="444"/>
      <c r="CK7" s="107" t="s">
        <v>85</v>
      </c>
      <c r="CL7" s="116"/>
      <c r="CM7" s="494"/>
      <c r="CN7" s="122" t="str">
        <f>献立入力用!L7</f>
        <v>おからとツナのサラダ</v>
      </c>
      <c r="CO7" s="107" t="s">
        <v>85</v>
      </c>
      <c r="CP7" s="117" t="s">
        <v>105</v>
      </c>
      <c r="CQ7" s="81" t="s">
        <v>104</v>
      </c>
      <c r="CR7" s="444" t="s">
        <v>85</v>
      </c>
      <c r="CS7" s="444"/>
      <c r="CT7" s="107" t="s">
        <v>85</v>
      </c>
      <c r="CU7" s="116"/>
      <c r="CV7" s="494"/>
      <c r="CW7" s="122" t="str">
        <f>献立入力用!M7</f>
        <v>キャベツとコーンの煮びたし</v>
      </c>
      <c r="CX7" s="107" t="s">
        <v>85</v>
      </c>
      <c r="CY7" s="117" t="s">
        <v>105</v>
      </c>
      <c r="CZ7" s="81" t="s">
        <v>104</v>
      </c>
      <c r="DA7" s="444" t="s">
        <v>85</v>
      </c>
      <c r="DB7" s="444"/>
      <c r="DC7" s="107" t="s">
        <v>85</v>
      </c>
      <c r="DD7" s="116"/>
      <c r="DE7" s="494"/>
      <c r="DF7" s="122" t="str">
        <f>献立入力用!N7</f>
        <v>彩卵とじ</v>
      </c>
      <c r="DG7" s="107" t="s">
        <v>85</v>
      </c>
      <c r="DH7" s="117" t="s">
        <v>105</v>
      </c>
      <c r="DI7" s="81" t="s">
        <v>104</v>
      </c>
      <c r="DJ7" s="444" t="s">
        <v>85</v>
      </c>
      <c r="DK7" s="444"/>
      <c r="DL7" s="107" t="s">
        <v>85</v>
      </c>
      <c r="DM7" s="116"/>
      <c r="DN7" s="494"/>
      <c r="DO7" s="122" t="str">
        <f>献立入力用!O7</f>
        <v>ゆずもずく</v>
      </c>
      <c r="DP7" s="107" t="s">
        <v>85</v>
      </c>
      <c r="DQ7" s="117" t="s">
        <v>105</v>
      </c>
      <c r="DR7" s="81" t="s">
        <v>104</v>
      </c>
      <c r="DS7" s="444" t="s">
        <v>85</v>
      </c>
      <c r="DT7" s="444"/>
      <c r="DU7" s="107" t="s">
        <v>85</v>
      </c>
      <c r="DV7" s="116"/>
    </row>
    <row r="8" spans="1:126" ht="13.8" thickBot="1" x14ac:dyDescent="0.2">
      <c r="A8" s="495"/>
      <c r="B8" s="181">
        <f>献立入力用!B8</f>
        <v>0</v>
      </c>
      <c r="C8" s="90" t="s">
        <v>85</v>
      </c>
      <c r="D8" s="115" t="s">
        <v>105</v>
      </c>
      <c r="E8" s="114" t="s">
        <v>104</v>
      </c>
      <c r="F8" s="443" t="s">
        <v>85</v>
      </c>
      <c r="G8" s="443"/>
      <c r="H8" s="90" t="s">
        <v>85</v>
      </c>
      <c r="I8" s="113"/>
      <c r="J8" s="495"/>
      <c r="K8" s="181">
        <f>献立入力用!C8</f>
        <v>0</v>
      </c>
      <c r="L8" s="90" t="s">
        <v>85</v>
      </c>
      <c r="M8" s="115" t="s">
        <v>105</v>
      </c>
      <c r="N8" s="114" t="s">
        <v>104</v>
      </c>
      <c r="O8" s="443" t="s">
        <v>85</v>
      </c>
      <c r="P8" s="443"/>
      <c r="Q8" s="90" t="s">
        <v>85</v>
      </c>
      <c r="R8" s="113"/>
      <c r="S8" s="495"/>
      <c r="T8" s="181">
        <f>献立入力用!D8</f>
        <v>0</v>
      </c>
      <c r="U8" s="90" t="s">
        <v>85</v>
      </c>
      <c r="V8" s="115" t="s">
        <v>105</v>
      </c>
      <c r="W8" s="114" t="s">
        <v>104</v>
      </c>
      <c r="X8" s="443" t="s">
        <v>85</v>
      </c>
      <c r="Y8" s="443"/>
      <c r="Z8" s="90" t="s">
        <v>85</v>
      </c>
      <c r="AA8" s="113"/>
      <c r="AB8" s="495"/>
      <c r="AC8" s="181" t="str">
        <f>献立入力用!E8</f>
        <v>納豆</v>
      </c>
      <c r="AD8" s="90" t="s">
        <v>85</v>
      </c>
      <c r="AE8" s="115" t="s">
        <v>105</v>
      </c>
      <c r="AF8" s="114" t="s">
        <v>104</v>
      </c>
      <c r="AG8" s="443" t="s">
        <v>85</v>
      </c>
      <c r="AH8" s="443"/>
      <c r="AI8" s="90" t="s">
        <v>85</v>
      </c>
      <c r="AJ8" s="113"/>
      <c r="AK8" s="495"/>
      <c r="AL8" s="181">
        <f>献立入力用!F8</f>
        <v>0</v>
      </c>
      <c r="AM8" s="90" t="s">
        <v>85</v>
      </c>
      <c r="AN8" s="115" t="s">
        <v>105</v>
      </c>
      <c r="AO8" s="114" t="s">
        <v>104</v>
      </c>
      <c r="AP8" s="443" t="s">
        <v>85</v>
      </c>
      <c r="AQ8" s="443"/>
      <c r="AR8" s="90" t="s">
        <v>85</v>
      </c>
      <c r="AS8" s="113"/>
      <c r="AT8" s="495"/>
      <c r="AU8" s="181" t="str">
        <f>献立入力用!G8</f>
        <v>納豆</v>
      </c>
      <c r="AV8" s="90" t="s">
        <v>85</v>
      </c>
      <c r="AW8" s="115" t="s">
        <v>105</v>
      </c>
      <c r="AX8" s="114" t="s">
        <v>104</v>
      </c>
      <c r="AY8" s="443" t="s">
        <v>85</v>
      </c>
      <c r="AZ8" s="443"/>
      <c r="BA8" s="90" t="s">
        <v>85</v>
      </c>
      <c r="BB8" s="113"/>
      <c r="BC8" s="495"/>
      <c r="BD8" s="181" t="str">
        <f>献立入力用!H8</f>
        <v>のり佃煮</v>
      </c>
      <c r="BE8" s="90" t="s">
        <v>85</v>
      </c>
      <c r="BF8" s="115" t="s">
        <v>105</v>
      </c>
      <c r="BG8" s="114" t="s">
        <v>104</v>
      </c>
      <c r="BH8" s="443" t="s">
        <v>85</v>
      </c>
      <c r="BI8" s="443"/>
      <c r="BJ8" s="90" t="s">
        <v>85</v>
      </c>
      <c r="BK8" s="113"/>
      <c r="BL8" s="495"/>
      <c r="BM8" s="181" t="str">
        <f>献立入力用!I8</f>
        <v>ジュース</v>
      </c>
      <c r="BN8" s="90" t="s">
        <v>85</v>
      </c>
      <c r="BO8" s="115" t="s">
        <v>105</v>
      </c>
      <c r="BP8" s="114" t="s">
        <v>104</v>
      </c>
      <c r="BQ8" s="443" t="s">
        <v>85</v>
      </c>
      <c r="BR8" s="443"/>
      <c r="BS8" s="90" t="s">
        <v>85</v>
      </c>
      <c r="BT8" s="113"/>
      <c r="BU8" s="495"/>
      <c r="BV8" s="181" t="str">
        <f>献立入力用!J8</f>
        <v>納豆</v>
      </c>
      <c r="BW8" s="90" t="s">
        <v>85</v>
      </c>
      <c r="BX8" s="115" t="s">
        <v>105</v>
      </c>
      <c r="BY8" s="114" t="s">
        <v>104</v>
      </c>
      <c r="BZ8" s="443" t="s">
        <v>85</v>
      </c>
      <c r="CA8" s="443"/>
      <c r="CB8" s="90" t="s">
        <v>85</v>
      </c>
      <c r="CC8" s="113"/>
      <c r="CD8" s="495"/>
      <c r="CE8" s="181">
        <f>献立入力用!K8</f>
        <v>0</v>
      </c>
      <c r="CF8" s="90" t="s">
        <v>85</v>
      </c>
      <c r="CG8" s="115" t="s">
        <v>105</v>
      </c>
      <c r="CH8" s="114" t="s">
        <v>104</v>
      </c>
      <c r="CI8" s="443" t="s">
        <v>85</v>
      </c>
      <c r="CJ8" s="443"/>
      <c r="CK8" s="90" t="s">
        <v>85</v>
      </c>
      <c r="CL8" s="113"/>
      <c r="CM8" s="495"/>
      <c r="CN8" s="181" t="str">
        <f>献立入力用!L8</f>
        <v>納豆</v>
      </c>
      <c r="CO8" s="90" t="s">
        <v>85</v>
      </c>
      <c r="CP8" s="115" t="s">
        <v>105</v>
      </c>
      <c r="CQ8" s="114" t="s">
        <v>104</v>
      </c>
      <c r="CR8" s="443" t="s">
        <v>85</v>
      </c>
      <c r="CS8" s="443"/>
      <c r="CT8" s="90" t="s">
        <v>85</v>
      </c>
      <c r="CU8" s="113"/>
      <c r="CV8" s="495"/>
      <c r="CW8" s="181">
        <f>献立入力用!M8</f>
        <v>0</v>
      </c>
      <c r="CX8" s="90" t="s">
        <v>85</v>
      </c>
      <c r="CY8" s="115" t="s">
        <v>105</v>
      </c>
      <c r="CZ8" s="114" t="s">
        <v>104</v>
      </c>
      <c r="DA8" s="443" t="s">
        <v>85</v>
      </c>
      <c r="DB8" s="443"/>
      <c r="DC8" s="90" t="s">
        <v>85</v>
      </c>
      <c r="DD8" s="113"/>
      <c r="DE8" s="495"/>
      <c r="DF8" s="181" t="str">
        <f>献立入力用!N8</f>
        <v>納豆</v>
      </c>
      <c r="DG8" s="90" t="s">
        <v>85</v>
      </c>
      <c r="DH8" s="115" t="s">
        <v>105</v>
      </c>
      <c r="DI8" s="114" t="s">
        <v>104</v>
      </c>
      <c r="DJ8" s="443" t="s">
        <v>85</v>
      </c>
      <c r="DK8" s="443"/>
      <c r="DL8" s="90" t="s">
        <v>85</v>
      </c>
      <c r="DM8" s="113"/>
      <c r="DN8" s="495"/>
      <c r="DO8" s="181" t="str">
        <f>献立入力用!O8</f>
        <v>えびみそ</v>
      </c>
      <c r="DP8" s="90" t="s">
        <v>85</v>
      </c>
      <c r="DQ8" s="115" t="s">
        <v>105</v>
      </c>
      <c r="DR8" s="114" t="s">
        <v>104</v>
      </c>
      <c r="DS8" s="443" t="s">
        <v>85</v>
      </c>
      <c r="DT8" s="443"/>
      <c r="DU8" s="90" t="s">
        <v>85</v>
      </c>
      <c r="DV8" s="113"/>
    </row>
    <row r="9" spans="1:126" ht="14.25" customHeight="1" x14ac:dyDescent="0.15">
      <c r="A9" s="493" t="s">
        <v>81</v>
      </c>
      <c r="B9" s="121" t="str">
        <f>献立入力用!B9</f>
        <v>ごはん</v>
      </c>
      <c r="C9" s="93" t="s">
        <v>85</v>
      </c>
      <c r="D9" s="119" t="s">
        <v>105</v>
      </c>
      <c r="E9" s="82" t="s">
        <v>104</v>
      </c>
      <c r="F9" s="442" t="s">
        <v>85</v>
      </c>
      <c r="G9" s="442"/>
      <c r="H9" s="93" t="s">
        <v>85</v>
      </c>
      <c r="I9" s="118"/>
      <c r="J9" s="493" t="s">
        <v>81</v>
      </c>
      <c r="K9" s="121" t="str">
        <f>献立入力用!C9</f>
        <v>ごはん</v>
      </c>
      <c r="L9" s="93" t="s">
        <v>85</v>
      </c>
      <c r="M9" s="119" t="s">
        <v>105</v>
      </c>
      <c r="N9" s="82" t="s">
        <v>104</v>
      </c>
      <c r="O9" s="442" t="s">
        <v>85</v>
      </c>
      <c r="P9" s="442"/>
      <c r="Q9" s="93" t="s">
        <v>85</v>
      </c>
      <c r="R9" s="118"/>
      <c r="S9" s="493" t="s">
        <v>81</v>
      </c>
      <c r="T9" s="121" t="str">
        <f>献立入力用!D9</f>
        <v>年越しそば</v>
      </c>
      <c r="U9" s="93" t="s">
        <v>85</v>
      </c>
      <c r="V9" s="119" t="s">
        <v>105</v>
      </c>
      <c r="W9" s="82" t="s">
        <v>104</v>
      </c>
      <c r="X9" s="442" t="s">
        <v>85</v>
      </c>
      <c r="Y9" s="442"/>
      <c r="Z9" s="93" t="s">
        <v>85</v>
      </c>
      <c r="AA9" s="118"/>
      <c r="AB9" s="493" t="s">
        <v>81</v>
      </c>
      <c r="AC9" s="121" t="str">
        <f>献立入力用!E9</f>
        <v>赤飯</v>
      </c>
      <c r="AD9" s="93" t="s">
        <v>85</v>
      </c>
      <c r="AE9" s="119" t="s">
        <v>105</v>
      </c>
      <c r="AF9" s="82" t="s">
        <v>104</v>
      </c>
      <c r="AG9" s="442" t="s">
        <v>85</v>
      </c>
      <c r="AH9" s="442"/>
      <c r="AI9" s="93" t="s">
        <v>85</v>
      </c>
      <c r="AJ9" s="118"/>
      <c r="AK9" s="493" t="s">
        <v>81</v>
      </c>
      <c r="AL9" s="121" t="str">
        <f>献立入力用!F9</f>
        <v>ごはん</v>
      </c>
      <c r="AM9" s="93" t="s">
        <v>85</v>
      </c>
      <c r="AN9" s="119" t="s">
        <v>105</v>
      </c>
      <c r="AO9" s="82" t="s">
        <v>104</v>
      </c>
      <c r="AP9" s="442" t="s">
        <v>85</v>
      </c>
      <c r="AQ9" s="442"/>
      <c r="AR9" s="93" t="s">
        <v>85</v>
      </c>
      <c r="AS9" s="118"/>
      <c r="AT9" s="493" t="s">
        <v>81</v>
      </c>
      <c r="AU9" s="121" t="str">
        <f>献立入力用!G9</f>
        <v>ごはん</v>
      </c>
      <c r="AV9" s="93" t="s">
        <v>85</v>
      </c>
      <c r="AW9" s="119" t="s">
        <v>105</v>
      </c>
      <c r="AX9" s="82" t="s">
        <v>104</v>
      </c>
      <c r="AY9" s="442" t="s">
        <v>85</v>
      </c>
      <c r="AZ9" s="442"/>
      <c r="BA9" s="93" t="s">
        <v>85</v>
      </c>
      <c r="BB9" s="118"/>
      <c r="BC9" s="493" t="s">
        <v>81</v>
      </c>
      <c r="BD9" s="121" t="str">
        <f>献立入力用!H9</f>
        <v>ごはん</v>
      </c>
      <c r="BE9" s="93" t="s">
        <v>85</v>
      </c>
      <c r="BF9" s="119" t="s">
        <v>105</v>
      </c>
      <c r="BG9" s="82" t="s">
        <v>104</v>
      </c>
      <c r="BH9" s="442" t="s">
        <v>85</v>
      </c>
      <c r="BI9" s="442"/>
      <c r="BJ9" s="93" t="s">
        <v>85</v>
      </c>
      <c r="BK9" s="118"/>
      <c r="BL9" s="493" t="s">
        <v>81</v>
      </c>
      <c r="BM9" s="121" t="str">
        <f>献立入力用!I9</f>
        <v>ごはん</v>
      </c>
      <c r="BN9" s="93" t="s">
        <v>85</v>
      </c>
      <c r="BO9" s="119" t="s">
        <v>105</v>
      </c>
      <c r="BP9" s="82" t="s">
        <v>104</v>
      </c>
      <c r="BQ9" s="442" t="s">
        <v>85</v>
      </c>
      <c r="BR9" s="442"/>
      <c r="BS9" s="93" t="s">
        <v>85</v>
      </c>
      <c r="BT9" s="118"/>
      <c r="BU9" s="493" t="s">
        <v>81</v>
      </c>
      <c r="BV9" s="121" t="str">
        <f>献立入力用!J9</f>
        <v>ビーフカレー</v>
      </c>
      <c r="BW9" s="93" t="s">
        <v>85</v>
      </c>
      <c r="BX9" s="119" t="s">
        <v>105</v>
      </c>
      <c r="BY9" s="82" t="s">
        <v>104</v>
      </c>
      <c r="BZ9" s="442" t="s">
        <v>85</v>
      </c>
      <c r="CA9" s="442"/>
      <c r="CB9" s="93" t="s">
        <v>85</v>
      </c>
      <c r="CC9" s="118"/>
      <c r="CD9" s="493" t="s">
        <v>81</v>
      </c>
      <c r="CE9" s="121" t="str">
        <f>献立入力用!K9</f>
        <v>ごはん</v>
      </c>
      <c r="CF9" s="93" t="s">
        <v>85</v>
      </c>
      <c r="CG9" s="119" t="s">
        <v>105</v>
      </c>
      <c r="CH9" s="82" t="s">
        <v>104</v>
      </c>
      <c r="CI9" s="442" t="s">
        <v>85</v>
      </c>
      <c r="CJ9" s="442"/>
      <c r="CK9" s="93" t="s">
        <v>85</v>
      </c>
      <c r="CL9" s="118"/>
      <c r="CM9" s="493" t="s">
        <v>81</v>
      </c>
      <c r="CN9" s="121" t="str">
        <f>献立入力用!L9</f>
        <v>焼きそば</v>
      </c>
      <c r="CO9" s="93" t="s">
        <v>85</v>
      </c>
      <c r="CP9" s="119" t="s">
        <v>105</v>
      </c>
      <c r="CQ9" s="82" t="s">
        <v>104</v>
      </c>
      <c r="CR9" s="442" t="s">
        <v>85</v>
      </c>
      <c r="CS9" s="442"/>
      <c r="CT9" s="93" t="s">
        <v>85</v>
      </c>
      <c r="CU9" s="118"/>
      <c r="CV9" s="493" t="s">
        <v>81</v>
      </c>
      <c r="CW9" s="121" t="str">
        <f>献立入力用!M9</f>
        <v>ごはん</v>
      </c>
      <c r="CX9" s="93" t="s">
        <v>85</v>
      </c>
      <c r="CY9" s="119" t="s">
        <v>105</v>
      </c>
      <c r="CZ9" s="82" t="s">
        <v>104</v>
      </c>
      <c r="DA9" s="442" t="s">
        <v>85</v>
      </c>
      <c r="DB9" s="442"/>
      <c r="DC9" s="93" t="s">
        <v>85</v>
      </c>
      <c r="DD9" s="118"/>
      <c r="DE9" s="493" t="s">
        <v>81</v>
      </c>
      <c r="DF9" s="121" t="str">
        <f>献立入力用!N9</f>
        <v>ごはん</v>
      </c>
      <c r="DG9" s="93" t="s">
        <v>85</v>
      </c>
      <c r="DH9" s="119" t="s">
        <v>105</v>
      </c>
      <c r="DI9" s="82" t="s">
        <v>104</v>
      </c>
      <c r="DJ9" s="442" t="s">
        <v>85</v>
      </c>
      <c r="DK9" s="442"/>
      <c r="DL9" s="93" t="s">
        <v>85</v>
      </c>
      <c r="DM9" s="118"/>
      <c r="DN9" s="493" t="s">
        <v>81</v>
      </c>
      <c r="DO9" s="121" t="str">
        <f>献立入力用!O9</f>
        <v>ごはん</v>
      </c>
      <c r="DP9" s="93" t="s">
        <v>85</v>
      </c>
      <c r="DQ9" s="119" t="s">
        <v>105</v>
      </c>
      <c r="DR9" s="82" t="s">
        <v>104</v>
      </c>
      <c r="DS9" s="442" t="s">
        <v>85</v>
      </c>
      <c r="DT9" s="442"/>
      <c r="DU9" s="93" t="s">
        <v>85</v>
      </c>
      <c r="DV9" s="118"/>
    </row>
    <row r="10" spans="1:126" ht="14.25" customHeight="1" x14ac:dyDescent="0.15">
      <c r="A10" s="494"/>
      <c r="B10" s="122" t="str">
        <f>献立入力用!B10</f>
        <v>味噌汁</v>
      </c>
      <c r="C10" s="107" t="s">
        <v>85</v>
      </c>
      <c r="D10" s="117" t="s">
        <v>105</v>
      </c>
      <c r="E10" s="81" t="s">
        <v>104</v>
      </c>
      <c r="F10" s="444" t="s">
        <v>85</v>
      </c>
      <c r="G10" s="444"/>
      <c r="H10" s="107" t="s">
        <v>85</v>
      </c>
      <c r="I10" s="116"/>
      <c r="J10" s="494"/>
      <c r="K10" s="122" t="str">
        <f>献立入力用!C10</f>
        <v>味噌汁</v>
      </c>
      <c r="L10" s="107" t="s">
        <v>85</v>
      </c>
      <c r="M10" s="117" t="s">
        <v>105</v>
      </c>
      <c r="N10" s="81" t="s">
        <v>104</v>
      </c>
      <c r="O10" s="444" t="s">
        <v>85</v>
      </c>
      <c r="P10" s="444"/>
      <c r="Q10" s="107" t="s">
        <v>85</v>
      </c>
      <c r="R10" s="116"/>
      <c r="S10" s="494"/>
      <c r="T10" s="122" t="str">
        <f>献立入力用!D10</f>
        <v>海老の天ぷら</v>
      </c>
      <c r="U10" s="107" t="s">
        <v>85</v>
      </c>
      <c r="V10" s="117" t="s">
        <v>105</v>
      </c>
      <c r="W10" s="81" t="s">
        <v>104</v>
      </c>
      <c r="X10" s="444" t="s">
        <v>85</v>
      </c>
      <c r="Y10" s="444"/>
      <c r="Z10" s="107" t="s">
        <v>85</v>
      </c>
      <c r="AA10" s="116"/>
      <c r="AB10" s="494"/>
      <c r="AC10" s="122" t="str">
        <f>献立入力用!E10</f>
        <v>お雑煮</v>
      </c>
      <c r="AD10" s="107" t="s">
        <v>85</v>
      </c>
      <c r="AE10" s="117" t="s">
        <v>105</v>
      </c>
      <c r="AF10" s="81" t="s">
        <v>104</v>
      </c>
      <c r="AG10" s="444" t="s">
        <v>85</v>
      </c>
      <c r="AH10" s="444"/>
      <c r="AI10" s="107" t="s">
        <v>85</v>
      </c>
      <c r="AJ10" s="116"/>
      <c r="AK10" s="494"/>
      <c r="AL10" s="122" t="str">
        <f>献立入力用!F10</f>
        <v>味噌汁</v>
      </c>
      <c r="AM10" s="107" t="s">
        <v>85</v>
      </c>
      <c r="AN10" s="117" t="s">
        <v>105</v>
      </c>
      <c r="AO10" s="81" t="s">
        <v>104</v>
      </c>
      <c r="AP10" s="444" t="s">
        <v>85</v>
      </c>
      <c r="AQ10" s="444"/>
      <c r="AR10" s="107" t="s">
        <v>85</v>
      </c>
      <c r="AS10" s="116"/>
      <c r="AT10" s="494"/>
      <c r="AU10" s="122" t="str">
        <f>献立入力用!G10</f>
        <v>中華スープ</v>
      </c>
      <c r="AV10" s="107" t="s">
        <v>85</v>
      </c>
      <c r="AW10" s="117" t="s">
        <v>105</v>
      </c>
      <c r="AX10" s="81" t="s">
        <v>104</v>
      </c>
      <c r="AY10" s="444" t="s">
        <v>85</v>
      </c>
      <c r="AZ10" s="444"/>
      <c r="BA10" s="107" t="s">
        <v>85</v>
      </c>
      <c r="BB10" s="116"/>
      <c r="BC10" s="494"/>
      <c r="BD10" s="122" t="str">
        <f>献立入力用!H10</f>
        <v>味噌汁</v>
      </c>
      <c r="BE10" s="107" t="s">
        <v>85</v>
      </c>
      <c r="BF10" s="117" t="s">
        <v>105</v>
      </c>
      <c r="BG10" s="81" t="s">
        <v>104</v>
      </c>
      <c r="BH10" s="444" t="s">
        <v>85</v>
      </c>
      <c r="BI10" s="444"/>
      <c r="BJ10" s="107" t="s">
        <v>85</v>
      </c>
      <c r="BK10" s="116"/>
      <c r="BL10" s="494"/>
      <c r="BM10" s="122" t="str">
        <f>献立入力用!I10</f>
        <v>味噌汁</v>
      </c>
      <c r="BN10" s="107" t="s">
        <v>85</v>
      </c>
      <c r="BO10" s="117" t="s">
        <v>105</v>
      </c>
      <c r="BP10" s="81" t="s">
        <v>104</v>
      </c>
      <c r="BQ10" s="444" t="s">
        <v>85</v>
      </c>
      <c r="BR10" s="444"/>
      <c r="BS10" s="107" t="s">
        <v>85</v>
      </c>
      <c r="BT10" s="116"/>
      <c r="BU10" s="494"/>
      <c r="BV10" s="122" t="str">
        <f>献立入力用!J10</f>
        <v>コンソメスープ</v>
      </c>
      <c r="BW10" s="107" t="s">
        <v>85</v>
      </c>
      <c r="BX10" s="117" t="s">
        <v>105</v>
      </c>
      <c r="BY10" s="81" t="s">
        <v>104</v>
      </c>
      <c r="BZ10" s="444" t="s">
        <v>85</v>
      </c>
      <c r="CA10" s="444"/>
      <c r="CB10" s="107" t="s">
        <v>85</v>
      </c>
      <c r="CC10" s="116"/>
      <c r="CD10" s="494"/>
      <c r="CE10" s="122" t="str">
        <f>献立入力用!K10</f>
        <v>味噌汁</v>
      </c>
      <c r="CF10" s="107" t="s">
        <v>85</v>
      </c>
      <c r="CG10" s="117" t="s">
        <v>105</v>
      </c>
      <c r="CH10" s="81" t="s">
        <v>104</v>
      </c>
      <c r="CI10" s="444" t="s">
        <v>85</v>
      </c>
      <c r="CJ10" s="444"/>
      <c r="CK10" s="107" t="s">
        <v>85</v>
      </c>
      <c r="CL10" s="116"/>
      <c r="CM10" s="494"/>
      <c r="CN10" s="122" t="str">
        <f>献立入力用!L10</f>
        <v>スープ</v>
      </c>
      <c r="CO10" s="107" t="s">
        <v>85</v>
      </c>
      <c r="CP10" s="117" t="s">
        <v>105</v>
      </c>
      <c r="CQ10" s="81" t="s">
        <v>104</v>
      </c>
      <c r="CR10" s="444" t="s">
        <v>85</v>
      </c>
      <c r="CS10" s="444"/>
      <c r="CT10" s="107" t="s">
        <v>85</v>
      </c>
      <c r="CU10" s="116"/>
      <c r="CV10" s="494"/>
      <c r="CW10" s="122" t="str">
        <f>献立入力用!M10</f>
        <v>味噌汁</v>
      </c>
      <c r="CX10" s="107" t="s">
        <v>85</v>
      </c>
      <c r="CY10" s="117" t="s">
        <v>105</v>
      </c>
      <c r="CZ10" s="81" t="s">
        <v>104</v>
      </c>
      <c r="DA10" s="444" t="s">
        <v>85</v>
      </c>
      <c r="DB10" s="444"/>
      <c r="DC10" s="107" t="s">
        <v>85</v>
      </c>
      <c r="DD10" s="116"/>
      <c r="DE10" s="494"/>
      <c r="DF10" s="122" t="str">
        <f>献立入力用!N10</f>
        <v>味噌汁</v>
      </c>
      <c r="DG10" s="107" t="s">
        <v>85</v>
      </c>
      <c r="DH10" s="117" t="s">
        <v>105</v>
      </c>
      <c r="DI10" s="81" t="s">
        <v>104</v>
      </c>
      <c r="DJ10" s="444" t="s">
        <v>85</v>
      </c>
      <c r="DK10" s="444"/>
      <c r="DL10" s="107" t="s">
        <v>85</v>
      </c>
      <c r="DM10" s="116"/>
      <c r="DN10" s="494"/>
      <c r="DO10" s="122" t="str">
        <f>献立入力用!O10</f>
        <v>味噌汁</v>
      </c>
      <c r="DP10" s="107" t="s">
        <v>85</v>
      </c>
      <c r="DQ10" s="117" t="s">
        <v>105</v>
      </c>
      <c r="DR10" s="81" t="s">
        <v>104</v>
      </c>
      <c r="DS10" s="444" t="s">
        <v>85</v>
      </c>
      <c r="DT10" s="444"/>
      <c r="DU10" s="107" t="s">
        <v>85</v>
      </c>
      <c r="DV10" s="116"/>
    </row>
    <row r="11" spans="1:126" ht="14.25" customHeight="1" x14ac:dyDescent="0.15">
      <c r="A11" s="494"/>
      <c r="B11" s="122" t="str">
        <f>献立入力用!B11</f>
        <v>おろしハンバーグ</v>
      </c>
      <c r="C11" s="107" t="s">
        <v>85</v>
      </c>
      <c r="D11" s="117" t="s">
        <v>105</v>
      </c>
      <c r="E11" s="81" t="s">
        <v>104</v>
      </c>
      <c r="F11" s="444" t="s">
        <v>85</v>
      </c>
      <c r="G11" s="444"/>
      <c r="H11" s="107" t="s">
        <v>85</v>
      </c>
      <c r="I11" s="116"/>
      <c r="J11" s="494"/>
      <c r="K11" s="122" t="str">
        <f>献立入力用!C11</f>
        <v>銀鱈の煮つけ</v>
      </c>
      <c r="L11" s="107" t="s">
        <v>85</v>
      </c>
      <c r="M11" s="117" t="s">
        <v>105</v>
      </c>
      <c r="N11" s="81" t="s">
        <v>104</v>
      </c>
      <c r="O11" s="444" t="s">
        <v>85</v>
      </c>
      <c r="P11" s="444"/>
      <c r="Q11" s="107" t="s">
        <v>85</v>
      </c>
      <c r="R11" s="116"/>
      <c r="S11" s="494"/>
      <c r="T11" s="122" t="str">
        <f>献立入力用!D11</f>
        <v>稲荷寿司</v>
      </c>
      <c r="U11" s="107" t="s">
        <v>85</v>
      </c>
      <c r="V11" s="117" t="s">
        <v>105</v>
      </c>
      <c r="W11" s="81" t="s">
        <v>104</v>
      </c>
      <c r="X11" s="444" t="s">
        <v>85</v>
      </c>
      <c r="Y11" s="444"/>
      <c r="Z11" s="107" t="s">
        <v>85</v>
      </c>
      <c r="AA11" s="116"/>
      <c r="AB11" s="494"/>
      <c r="AC11" s="122" t="str">
        <f>献立入力用!E11</f>
        <v>刺身盛り合わせ</v>
      </c>
      <c r="AD11" s="107" t="s">
        <v>85</v>
      </c>
      <c r="AE11" s="117" t="s">
        <v>105</v>
      </c>
      <c r="AF11" s="81" t="s">
        <v>104</v>
      </c>
      <c r="AG11" s="444" t="s">
        <v>85</v>
      </c>
      <c r="AH11" s="444"/>
      <c r="AI11" s="107" t="s">
        <v>85</v>
      </c>
      <c r="AJ11" s="116"/>
      <c r="AK11" s="494"/>
      <c r="AL11" s="122" t="str">
        <f>献立入力用!F11</f>
        <v>牛すき焼き</v>
      </c>
      <c r="AM11" s="107" t="s">
        <v>85</v>
      </c>
      <c r="AN11" s="117" t="s">
        <v>105</v>
      </c>
      <c r="AO11" s="81" t="s">
        <v>104</v>
      </c>
      <c r="AP11" s="444" t="s">
        <v>85</v>
      </c>
      <c r="AQ11" s="444"/>
      <c r="AR11" s="107" t="s">
        <v>85</v>
      </c>
      <c r="AS11" s="116"/>
      <c r="AT11" s="494"/>
      <c r="AU11" s="122" t="str">
        <f>献立入力用!G11</f>
        <v>かに玉</v>
      </c>
      <c r="AV11" s="107" t="s">
        <v>85</v>
      </c>
      <c r="AW11" s="117" t="s">
        <v>105</v>
      </c>
      <c r="AX11" s="81" t="s">
        <v>104</v>
      </c>
      <c r="AY11" s="444" t="s">
        <v>85</v>
      </c>
      <c r="AZ11" s="444"/>
      <c r="BA11" s="107" t="s">
        <v>85</v>
      </c>
      <c r="BB11" s="116"/>
      <c r="BC11" s="494"/>
      <c r="BD11" s="122" t="str">
        <f>献立入力用!H11</f>
        <v>カレイの幽庵焼き</v>
      </c>
      <c r="BE11" s="107" t="s">
        <v>85</v>
      </c>
      <c r="BF11" s="117" t="s">
        <v>105</v>
      </c>
      <c r="BG11" s="81" t="s">
        <v>104</v>
      </c>
      <c r="BH11" s="444" t="s">
        <v>85</v>
      </c>
      <c r="BI11" s="444"/>
      <c r="BJ11" s="107" t="s">
        <v>85</v>
      </c>
      <c r="BK11" s="116"/>
      <c r="BL11" s="494"/>
      <c r="BM11" s="122" t="str">
        <f>献立入力用!I11</f>
        <v>豚の角煮</v>
      </c>
      <c r="BN11" s="107" t="s">
        <v>85</v>
      </c>
      <c r="BO11" s="117" t="s">
        <v>105</v>
      </c>
      <c r="BP11" s="81" t="s">
        <v>104</v>
      </c>
      <c r="BQ11" s="444" t="s">
        <v>85</v>
      </c>
      <c r="BR11" s="444"/>
      <c r="BS11" s="107" t="s">
        <v>85</v>
      </c>
      <c r="BT11" s="116"/>
      <c r="BU11" s="494"/>
      <c r="BV11" s="122" t="str">
        <f>献立入力用!J11</f>
        <v>グリーンサラダ</v>
      </c>
      <c r="BW11" s="107" t="s">
        <v>85</v>
      </c>
      <c r="BX11" s="117" t="s">
        <v>105</v>
      </c>
      <c r="BY11" s="81" t="s">
        <v>104</v>
      </c>
      <c r="BZ11" s="444" t="s">
        <v>85</v>
      </c>
      <c r="CA11" s="444"/>
      <c r="CB11" s="107" t="s">
        <v>85</v>
      </c>
      <c r="CC11" s="116"/>
      <c r="CD11" s="494"/>
      <c r="CE11" s="122" t="str">
        <f>献立入力用!K11</f>
        <v>ホッケの塩焼き</v>
      </c>
      <c r="CF11" s="107" t="s">
        <v>85</v>
      </c>
      <c r="CG11" s="117" t="s">
        <v>105</v>
      </c>
      <c r="CH11" s="81" t="s">
        <v>104</v>
      </c>
      <c r="CI11" s="444" t="s">
        <v>85</v>
      </c>
      <c r="CJ11" s="444"/>
      <c r="CK11" s="107" t="s">
        <v>85</v>
      </c>
      <c r="CL11" s="116"/>
      <c r="CM11" s="494"/>
      <c r="CN11" s="122" t="str">
        <f>献立入力用!L11</f>
        <v>焼売</v>
      </c>
      <c r="CO11" s="107" t="s">
        <v>85</v>
      </c>
      <c r="CP11" s="117" t="s">
        <v>105</v>
      </c>
      <c r="CQ11" s="81" t="s">
        <v>104</v>
      </c>
      <c r="CR11" s="444" t="s">
        <v>85</v>
      </c>
      <c r="CS11" s="444"/>
      <c r="CT11" s="107" t="s">
        <v>85</v>
      </c>
      <c r="CU11" s="116"/>
      <c r="CV11" s="494"/>
      <c r="CW11" s="122" t="str">
        <f>献立入力用!M11</f>
        <v>ぶりの照り焼き</v>
      </c>
      <c r="CX11" s="107" t="s">
        <v>85</v>
      </c>
      <c r="CY11" s="117" t="s">
        <v>105</v>
      </c>
      <c r="CZ11" s="81" t="s">
        <v>104</v>
      </c>
      <c r="DA11" s="444" t="s">
        <v>85</v>
      </c>
      <c r="DB11" s="444"/>
      <c r="DC11" s="107" t="s">
        <v>85</v>
      </c>
      <c r="DD11" s="116"/>
      <c r="DE11" s="494"/>
      <c r="DF11" s="122" t="str">
        <f>献立入力用!N11</f>
        <v>鶏のから揚げ</v>
      </c>
      <c r="DG11" s="107" t="s">
        <v>85</v>
      </c>
      <c r="DH11" s="117" t="s">
        <v>105</v>
      </c>
      <c r="DI11" s="81" t="s">
        <v>104</v>
      </c>
      <c r="DJ11" s="444" t="s">
        <v>85</v>
      </c>
      <c r="DK11" s="444"/>
      <c r="DL11" s="107" t="s">
        <v>85</v>
      </c>
      <c r="DM11" s="116"/>
      <c r="DN11" s="494"/>
      <c r="DO11" s="122" t="str">
        <f>献立入力用!O11</f>
        <v>豚肉の西京焼き</v>
      </c>
      <c r="DP11" s="107" t="s">
        <v>85</v>
      </c>
      <c r="DQ11" s="117" t="s">
        <v>105</v>
      </c>
      <c r="DR11" s="81" t="s">
        <v>104</v>
      </c>
      <c r="DS11" s="444" t="s">
        <v>85</v>
      </c>
      <c r="DT11" s="444"/>
      <c r="DU11" s="107" t="s">
        <v>85</v>
      </c>
      <c r="DV11" s="116"/>
    </row>
    <row r="12" spans="1:126" ht="14.25" customHeight="1" x14ac:dyDescent="0.15">
      <c r="A12" s="494"/>
      <c r="B12" s="122" t="str">
        <f>献立入力用!B12</f>
        <v>里芋の煮物</v>
      </c>
      <c r="C12" s="107" t="s">
        <v>85</v>
      </c>
      <c r="D12" s="117" t="s">
        <v>105</v>
      </c>
      <c r="E12" s="81" t="s">
        <v>104</v>
      </c>
      <c r="F12" s="444" t="s">
        <v>85</v>
      </c>
      <c r="G12" s="444"/>
      <c r="H12" s="107" t="s">
        <v>85</v>
      </c>
      <c r="I12" s="116"/>
      <c r="J12" s="494"/>
      <c r="K12" s="122" t="str">
        <f>献立入力用!C12</f>
        <v>南瓜の煮物</v>
      </c>
      <c r="L12" s="107" t="s">
        <v>85</v>
      </c>
      <c r="M12" s="117" t="s">
        <v>105</v>
      </c>
      <c r="N12" s="81" t="s">
        <v>104</v>
      </c>
      <c r="O12" s="444" t="s">
        <v>85</v>
      </c>
      <c r="P12" s="444"/>
      <c r="Q12" s="107" t="s">
        <v>85</v>
      </c>
      <c r="R12" s="116"/>
      <c r="S12" s="494"/>
      <c r="T12" s="122" t="str">
        <f>献立入力用!D12</f>
        <v>春菊のお浸し</v>
      </c>
      <c r="U12" s="107" t="s">
        <v>85</v>
      </c>
      <c r="V12" s="117" t="s">
        <v>105</v>
      </c>
      <c r="W12" s="81" t="s">
        <v>104</v>
      </c>
      <c r="X12" s="444" t="s">
        <v>85</v>
      </c>
      <c r="Y12" s="444"/>
      <c r="Z12" s="107" t="s">
        <v>85</v>
      </c>
      <c r="AA12" s="116"/>
      <c r="AB12" s="494"/>
      <c r="AC12" s="122" t="str">
        <f>献立入力用!E12</f>
        <v>おせち盛り合わせ</v>
      </c>
      <c r="AD12" s="107" t="s">
        <v>85</v>
      </c>
      <c r="AE12" s="117" t="s">
        <v>105</v>
      </c>
      <c r="AF12" s="81" t="s">
        <v>104</v>
      </c>
      <c r="AG12" s="444" t="s">
        <v>85</v>
      </c>
      <c r="AH12" s="444"/>
      <c r="AI12" s="107" t="s">
        <v>85</v>
      </c>
      <c r="AJ12" s="116"/>
      <c r="AK12" s="494"/>
      <c r="AL12" s="122" t="str">
        <f>献立入力用!F12</f>
        <v>おせち盛り合わせ</v>
      </c>
      <c r="AM12" s="107" t="s">
        <v>85</v>
      </c>
      <c r="AN12" s="117" t="s">
        <v>105</v>
      </c>
      <c r="AO12" s="81" t="s">
        <v>104</v>
      </c>
      <c r="AP12" s="444" t="s">
        <v>85</v>
      </c>
      <c r="AQ12" s="444"/>
      <c r="AR12" s="107" t="s">
        <v>85</v>
      </c>
      <c r="AS12" s="116"/>
      <c r="AT12" s="494"/>
      <c r="AU12" s="122" t="str">
        <f>献立入力用!G12</f>
        <v>春雨サラダ</v>
      </c>
      <c r="AV12" s="107" t="s">
        <v>85</v>
      </c>
      <c r="AW12" s="117" t="s">
        <v>105</v>
      </c>
      <c r="AX12" s="81" t="s">
        <v>104</v>
      </c>
      <c r="AY12" s="444" t="s">
        <v>85</v>
      </c>
      <c r="AZ12" s="444"/>
      <c r="BA12" s="107" t="s">
        <v>85</v>
      </c>
      <c r="BB12" s="116"/>
      <c r="BC12" s="494"/>
      <c r="BD12" s="122" t="str">
        <f>献立入力用!H12</f>
        <v>ひじきの煮物</v>
      </c>
      <c r="BE12" s="107" t="s">
        <v>85</v>
      </c>
      <c r="BF12" s="117" t="s">
        <v>105</v>
      </c>
      <c r="BG12" s="81" t="s">
        <v>104</v>
      </c>
      <c r="BH12" s="444" t="s">
        <v>85</v>
      </c>
      <c r="BI12" s="444"/>
      <c r="BJ12" s="107" t="s">
        <v>85</v>
      </c>
      <c r="BK12" s="116"/>
      <c r="BL12" s="494"/>
      <c r="BM12" s="122" t="str">
        <f>献立入力用!I12</f>
        <v>きんぴらごぼう</v>
      </c>
      <c r="BN12" s="107" t="s">
        <v>85</v>
      </c>
      <c r="BO12" s="117" t="s">
        <v>105</v>
      </c>
      <c r="BP12" s="81" t="s">
        <v>104</v>
      </c>
      <c r="BQ12" s="444" t="s">
        <v>85</v>
      </c>
      <c r="BR12" s="444"/>
      <c r="BS12" s="107" t="s">
        <v>85</v>
      </c>
      <c r="BT12" s="116"/>
      <c r="BU12" s="494"/>
      <c r="BV12" s="122" t="str">
        <f>献立入力用!J12</f>
        <v>フルーツ</v>
      </c>
      <c r="BW12" s="107" t="s">
        <v>85</v>
      </c>
      <c r="BX12" s="117" t="s">
        <v>105</v>
      </c>
      <c r="BY12" s="81" t="s">
        <v>104</v>
      </c>
      <c r="BZ12" s="444" t="s">
        <v>85</v>
      </c>
      <c r="CA12" s="444"/>
      <c r="CB12" s="107" t="s">
        <v>85</v>
      </c>
      <c r="CC12" s="116"/>
      <c r="CD12" s="494"/>
      <c r="CE12" s="122" t="str">
        <f>献立入力用!K12</f>
        <v>切干大根の煮物</v>
      </c>
      <c r="CF12" s="107" t="s">
        <v>85</v>
      </c>
      <c r="CG12" s="117" t="s">
        <v>105</v>
      </c>
      <c r="CH12" s="81" t="s">
        <v>104</v>
      </c>
      <c r="CI12" s="444" t="s">
        <v>85</v>
      </c>
      <c r="CJ12" s="444"/>
      <c r="CK12" s="107" t="s">
        <v>85</v>
      </c>
      <c r="CL12" s="116"/>
      <c r="CM12" s="494"/>
      <c r="CN12" s="122" t="str">
        <f>献立入力用!L12</f>
        <v>なます</v>
      </c>
      <c r="CO12" s="107" t="s">
        <v>85</v>
      </c>
      <c r="CP12" s="117" t="s">
        <v>105</v>
      </c>
      <c r="CQ12" s="81" t="s">
        <v>104</v>
      </c>
      <c r="CR12" s="444" t="s">
        <v>85</v>
      </c>
      <c r="CS12" s="444"/>
      <c r="CT12" s="107" t="s">
        <v>85</v>
      </c>
      <c r="CU12" s="116"/>
      <c r="CV12" s="494"/>
      <c r="CW12" s="122" t="str">
        <f>献立入力用!M12</f>
        <v>肉詰め稲荷の煮物</v>
      </c>
      <c r="CX12" s="107" t="s">
        <v>85</v>
      </c>
      <c r="CY12" s="117" t="s">
        <v>105</v>
      </c>
      <c r="CZ12" s="81" t="s">
        <v>104</v>
      </c>
      <c r="DA12" s="444" t="s">
        <v>85</v>
      </c>
      <c r="DB12" s="444"/>
      <c r="DC12" s="107" t="s">
        <v>85</v>
      </c>
      <c r="DD12" s="116"/>
      <c r="DE12" s="494"/>
      <c r="DF12" s="122" t="str">
        <f>献立入力用!N12</f>
        <v>大根と竹輪の煮物</v>
      </c>
      <c r="DG12" s="107" t="s">
        <v>85</v>
      </c>
      <c r="DH12" s="117" t="s">
        <v>105</v>
      </c>
      <c r="DI12" s="81" t="s">
        <v>104</v>
      </c>
      <c r="DJ12" s="444" t="s">
        <v>85</v>
      </c>
      <c r="DK12" s="444"/>
      <c r="DL12" s="107" t="s">
        <v>85</v>
      </c>
      <c r="DM12" s="116"/>
      <c r="DN12" s="494"/>
      <c r="DO12" s="122" t="str">
        <f>献立入力用!O12</f>
        <v>南瓜の煮物</v>
      </c>
      <c r="DP12" s="107" t="s">
        <v>85</v>
      </c>
      <c r="DQ12" s="117" t="s">
        <v>105</v>
      </c>
      <c r="DR12" s="81" t="s">
        <v>104</v>
      </c>
      <c r="DS12" s="444" t="s">
        <v>85</v>
      </c>
      <c r="DT12" s="444"/>
      <c r="DU12" s="107" t="s">
        <v>85</v>
      </c>
      <c r="DV12" s="116"/>
    </row>
    <row r="13" spans="1:126" ht="13.8" thickBot="1" x14ac:dyDescent="0.2">
      <c r="A13" s="495"/>
      <c r="B13" s="181" t="str">
        <f>献立入力用!B13</f>
        <v>なます</v>
      </c>
      <c r="C13" s="90" t="s">
        <v>85</v>
      </c>
      <c r="D13" s="115" t="s">
        <v>105</v>
      </c>
      <c r="E13" s="114" t="s">
        <v>104</v>
      </c>
      <c r="F13" s="443" t="s">
        <v>85</v>
      </c>
      <c r="G13" s="443"/>
      <c r="H13" s="90" t="s">
        <v>85</v>
      </c>
      <c r="I13" s="113"/>
      <c r="J13" s="495"/>
      <c r="K13" s="181" t="str">
        <f>献立入力用!C13</f>
        <v>水菜と茸のお浸し</v>
      </c>
      <c r="L13" s="90" t="s">
        <v>85</v>
      </c>
      <c r="M13" s="115" t="s">
        <v>105</v>
      </c>
      <c r="N13" s="114" t="s">
        <v>104</v>
      </c>
      <c r="O13" s="443" t="s">
        <v>85</v>
      </c>
      <c r="P13" s="443"/>
      <c r="Q13" s="90" t="s">
        <v>85</v>
      </c>
      <c r="R13" s="113"/>
      <c r="S13" s="495"/>
      <c r="T13" s="181">
        <f>献立入力用!D13</f>
        <v>0</v>
      </c>
      <c r="U13" s="90" t="s">
        <v>85</v>
      </c>
      <c r="V13" s="115" t="s">
        <v>105</v>
      </c>
      <c r="W13" s="114" t="s">
        <v>104</v>
      </c>
      <c r="X13" s="443" t="s">
        <v>85</v>
      </c>
      <c r="Y13" s="443"/>
      <c r="Z13" s="90" t="s">
        <v>85</v>
      </c>
      <c r="AA13" s="113"/>
      <c r="AB13" s="495"/>
      <c r="AC13" s="181">
        <f>献立入力用!E13</f>
        <v>0</v>
      </c>
      <c r="AD13" s="90" t="s">
        <v>85</v>
      </c>
      <c r="AE13" s="115" t="s">
        <v>105</v>
      </c>
      <c r="AF13" s="114" t="s">
        <v>104</v>
      </c>
      <c r="AG13" s="443" t="s">
        <v>85</v>
      </c>
      <c r="AH13" s="443"/>
      <c r="AI13" s="90" t="s">
        <v>85</v>
      </c>
      <c r="AJ13" s="113"/>
      <c r="AK13" s="495"/>
      <c r="AL13" s="181">
        <f>献立入力用!F13</f>
        <v>0</v>
      </c>
      <c r="AM13" s="90" t="s">
        <v>85</v>
      </c>
      <c r="AN13" s="115" t="s">
        <v>105</v>
      </c>
      <c r="AO13" s="114" t="s">
        <v>104</v>
      </c>
      <c r="AP13" s="443" t="s">
        <v>85</v>
      </c>
      <c r="AQ13" s="443"/>
      <c r="AR13" s="90" t="s">
        <v>85</v>
      </c>
      <c r="AS13" s="113"/>
      <c r="AT13" s="495"/>
      <c r="AU13" s="181" t="str">
        <f>献立入力用!G13</f>
        <v>ごまプリン</v>
      </c>
      <c r="AV13" s="90" t="s">
        <v>85</v>
      </c>
      <c r="AW13" s="115" t="s">
        <v>105</v>
      </c>
      <c r="AX13" s="114" t="s">
        <v>104</v>
      </c>
      <c r="AY13" s="443" t="s">
        <v>85</v>
      </c>
      <c r="AZ13" s="443"/>
      <c r="BA13" s="90" t="s">
        <v>85</v>
      </c>
      <c r="BB13" s="113"/>
      <c r="BC13" s="495"/>
      <c r="BD13" s="181" t="str">
        <f>献立入力用!H13</f>
        <v>小松菜のお浸し</v>
      </c>
      <c r="BE13" s="90" t="s">
        <v>85</v>
      </c>
      <c r="BF13" s="115" t="s">
        <v>105</v>
      </c>
      <c r="BG13" s="114" t="s">
        <v>104</v>
      </c>
      <c r="BH13" s="443" t="s">
        <v>85</v>
      </c>
      <c r="BI13" s="443"/>
      <c r="BJ13" s="90" t="s">
        <v>85</v>
      </c>
      <c r="BK13" s="113"/>
      <c r="BL13" s="495"/>
      <c r="BM13" s="181" t="str">
        <f>献立入力用!I13</f>
        <v>マカロニサラダ</v>
      </c>
      <c r="BN13" s="90" t="s">
        <v>85</v>
      </c>
      <c r="BO13" s="115" t="s">
        <v>105</v>
      </c>
      <c r="BP13" s="114" t="s">
        <v>104</v>
      </c>
      <c r="BQ13" s="443" t="s">
        <v>85</v>
      </c>
      <c r="BR13" s="443"/>
      <c r="BS13" s="90" t="s">
        <v>85</v>
      </c>
      <c r="BT13" s="113"/>
      <c r="BU13" s="495"/>
      <c r="BV13" s="181">
        <f>献立入力用!J13</f>
        <v>0</v>
      </c>
      <c r="BW13" s="90" t="s">
        <v>85</v>
      </c>
      <c r="BX13" s="115" t="s">
        <v>105</v>
      </c>
      <c r="BY13" s="114" t="s">
        <v>104</v>
      </c>
      <c r="BZ13" s="443" t="s">
        <v>85</v>
      </c>
      <c r="CA13" s="443"/>
      <c r="CB13" s="90" t="s">
        <v>85</v>
      </c>
      <c r="CC13" s="113"/>
      <c r="CD13" s="495"/>
      <c r="CE13" s="181" t="str">
        <f>献立入力用!K13</f>
        <v>ポテトサラダ</v>
      </c>
      <c r="CF13" s="90" t="s">
        <v>85</v>
      </c>
      <c r="CG13" s="115" t="s">
        <v>105</v>
      </c>
      <c r="CH13" s="114" t="s">
        <v>104</v>
      </c>
      <c r="CI13" s="443" t="s">
        <v>85</v>
      </c>
      <c r="CJ13" s="443"/>
      <c r="CK13" s="90" t="s">
        <v>85</v>
      </c>
      <c r="CL13" s="113"/>
      <c r="CM13" s="495"/>
      <c r="CN13" s="181">
        <f>献立入力用!L13</f>
        <v>0</v>
      </c>
      <c r="CO13" s="90" t="s">
        <v>85</v>
      </c>
      <c r="CP13" s="115" t="s">
        <v>105</v>
      </c>
      <c r="CQ13" s="114" t="s">
        <v>104</v>
      </c>
      <c r="CR13" s="443" t="s">
        <v>85</v>
      </c>
      <c r="CS13" s="443"/>
      <c r="CT13" s="90" t="s">
        <v>85</v>
      </c>
      <c r="CU13" s="113"/>
      <c r="CV13" s="495"/>
      <c r="CW13" s="181" t="str">
        <f>献立入力用!M13</f>
        <v>海藻サラダ</v>
      </c>
      <c r="CX13" s="90" t="s">
        <v>85</v>
      </c>
      <c r="CY13" s="115" t="s">
        <v>105</v>
      </c>
      <c r="CZ13" s="114" t="s">
        <v>104</v>
      </c>
      <c r="DA13" s="443" t="s">
        <v>85</v>
      </c>
      <c r="DB13" s="443"/>
      <c r="DC13" s="90" t="s">
        <v>85</v>
      </c>
      <c r="DD13" s="113"/>
      <c r="DE13" s="495"/>
      <c r="DF13" s="181" t="str">
        <f>献立入力用!N13</f>
        <v>春菊の白和え</v>
      </c>
      <c r="DG13" s="90" t="s">
        <v>85</v>
      </c>
      <c r="DH13" s="115" t="s">
        <v>105</v>
      </c>
      <c r="DI13" s="114" t="s">
        <v>104</v>
      </c>
      <c r="DJ13" s="443" t="s">
        <v>85</v>
      </c>
      <c r="DK13" s="443"/>
      <c r="DL13" s="90" t="s">
        <v>85</v>
      </c>
      <c r="DM13" s="113"/>
      <c r="DN13" s="495"/>
      <c r="DO13" s="181" t="str">
        <f>献立入力用!O13</f>
        <v>モロヘイヤのお浸し</v>
      </c>
      <c r="DP13" s="90" t="s">
        <v>85</v>
      </c>
      <c r="DQ13" s="115" t="s">
        <v>105</v>
      </c>
      <c r="DR13" s="114" t="s">
        <v>104</v>
      </c>
      <c r="DS13" s="443" t="s">
        <v>85</v>
      </c>
      <c r="DT13" s="443"/>
      <c r="DU13" s="90" t="s">
        <v>85</v>
      </c>
      <c r="DV13" s="113"/>
    </row>
    <row r="14" spans="1:126" ht="14.25" customHeight="1" x14ac:dyDescent="0.15">
      <c r="A14" s="493" t="s">
        <v>80</v>
      </c>
      <c r="B14" s="121" t="str">
        <f>献立入力用!B15</f>
        <v>ごはん</v>
      </c>
      <c r="C14" s="93" t="s">
        <v>85</v>
      </c>
      <c r="D14" s="119" t="s">
        <v>105</v>
      </c>
      <c r="E14" s="82" t="s">
        <v>104</v>
      </c>
      <c r="F14" s="442" t="s">
        <v>85</v>
      </c>
      <c r="G14" s="442"/>
      <c r="H14" s="93" t="s">
        <v>85</v>
      </c>
      <c r="I14" s="118"/>
      <c r="J14" s="493" t="s">
        <v>80</v>
      </c>
      <c r="K14" s="121" t="str">
        <f>献立入力用!C15</f>
        <v>ごはん</v>
      </c>
      <c r="L14" s="93" t="s">
        <v>85</v>
      </c>
      <c r="M14" s="119" t="s">
        <v>105</v>
      </c>
      <c r="N14" s="82" t="s">
        <v>104</v>
      </c>
      <c r="O14" s="442" t="s">
        <v>85</v>
      </c>
      <c r="P14" s="442"/>
      <c r="Q14" s="93" t="s">
        <v>85</v>
      </c>
      <c r="R14" s="118"/>
      <c r="S14" s="493" t="s">
        <v>80</v>
      </c>
      <c r="T14" s="121" t="str">
        <f>献立入力用!D15</f>
        <v>ごはん</v>
      </c>
      <c r="U14" s="93" t="s">
        <v>85</v>
      </c>
      <c r="V14" s="119" t="s">
        <v>105</v>
      </c>
      <c r="W14" s="82" t="s">
        <v>104</v>
      </c>
      <c r="X14" s="442" t="s">
        <v>85</v>
      </c>
      <c r="Y14" s="442"/>
      <c r="Z14" s="93" t="s">
        <v>85</v>
      </c>
      <c r="AA14" s="118"/>
      <c r="AB14" s="493" t="s">
        <v>80</v>
      </c>
      <c r="AC14" s="121" t="str">
        <f>献立入力用!E15</f>
        <v>ごはん</v>
      </c>
      <c r="AD14" s="93" t="s">
        <v>85</v>
      </c>
      <c r="AE14" s="119" t="s">
        <v>105</v>
      </c>
      <c r="AF14" s="82" t="s">
        <v>104</v>
      </c>
      <c r="AG14" s="442" t="s">
        <v>85</v>
      </c>
      <c r="AH14" s="442"/>
      <c r="AI14" s="93" t="s">
        <v>85</v>
      </c>
      <c r="AJ14" s="118"/>
      <c r="AK14" s="493" t="s">
        <v>80</v>
      </c>
      <c r="AL14" s="121" t="str">
        <f>献立入力用!F15</f>
        <v>ごはん</v>
      </c>
      <c r="AM14" s="93" t="s">
        <v>85</v>
      </c>
      <c r="AN14" s="119" t="s">
        <v>105</v>
      </c>
      <c r="AO14" s="82" t="s">
        <v>104</v>
      </c>
      <c r="AP14" s="442" t="s">
        <v>85</v>
      </c>
      <c r="AQ14" s="442"/>
      <c r="AR14" s="93" t="s">
        <v>85</v>
      </c>
      <c r="AS14" s="118"/>
      <c r="AT14" s="493" t="s">
        <v>80</v>
      </c>
      <c r="AU14" s="121" t="str">
        <f>献立入力用!G15</f>
        <v>ごはん</v>
      </c>
      <c r="AV14" s="93" t="s">
        <v>85</v>
      </c>
      <c r="AW14" s="119" t="s">
        <v>105</v>
      </c>
      <c r="AX14" s="82" t="s">
        <v>104</v>
      </c>
      <c r="AY14" s="442" t="s">
        <v>85</v>
      </c>
      <c r="AZ14" s="442"/>
      <c r="BA14" s="93" t="s">
        <v>85</v>
      </c>
      <c r="BB14" s="118"/>
      <c r="BC14" s="493" t="s">
        <v>80</v>
      </c>
      <c r="BD14" s="121" t="str">
        <f>献立入力用!H15</f>
        <v>ごはん</v>
      </c>
      <c r="BE14" s="93" t="s">
        <v>85</v>
      </c>
      <c r="BF14" s="119" t="s">
        <v>105</v>
      </c>
      <c r="BG14" s="82" t="s">
        <v>104</v>
      </c>
      <c r="BH14" s="442" t="s">
        <v>85</v>
      </c>
      <c r="BI14" s="442"/>
      <c r="BJ14" s="93" t="s">
        <v>85</v>
      </c>
      <c r="BK14" s="118"/>
      <c r="BL14" s="493" t="s">
        <v>80</v>
      </c>
      <c r="BM14" s="121" t="str">
        <f>献立入力用!I15</f>
        <v>ごはん</v>
      </c>
      <c r="BN14" s="93" t="s">
        <v>85</v>
      </c>
      <c r="BO14" s="119" t="s">
        <v>105</v>
      </c>
      <c r="BP14" s="82" t="s">
        <v>104</v>
      </c>
      <c r="BQ14" s="442" t="s">
        <v>85</v>
      </c>
      <c r="BR14" s="442"/>
      <c r="BS14" s="93" t="s">
        <v>85</v>
      </c>
      <c r="BT14" s="118"/>
      <c r="BU14" s="493" t="s">
        <v>80</v>
      </c>
      <c r="BV14" s="121" t="str">
        <f>献立入力用!J15</f>
        <v>ごはん</v>
      </c>
      <c r="BW14" s="93" t="s">
        <v>85</v>
      </c>
      <c r="BX14" s="119" t="s">
        <v>105</v>
      </c>
      <c r="BY14" s="82" t="s">
        <v>104</v>
      </c>
      <c r="BZ14" s="442" t="s">
        <v>85</v>
      </c>
      <c r="CA14" s="442"/>
      <c r="CB14" s="93" t="s">
        <v>85</v>
      </c>
      <c r="CC14" s="118"/>
      <c r="CD14" s="493" t="s">
        <v>80</v>
      </c>
      <c r="CE14" s="121" t="str">
        <f>献立入力用!K15</f>
        <v>ごはん</v>
      </c>
      <c r="CF14" s="93" t="s">
        <v>85</v>
      </c>
      <c r="CG14" s="119" t="s">
        <v>105</v>
      </c>
      <c r="CH14" s="82" t="s">
        <v>104</v>
      </c>
      <c r="CI14" s="442" t="s">
        <v>85</v>
      </c>
      <c r="CJ14" s="442"/>
      <c r="CK14" s="93" t="s">
        <v>85</v>
      </c>
      <c r="CL14" s="118"/>
      <c r="CM14" s="493" t="s">
        <v>80</v>
      </c>
      <c r="CN14" s="121" t="str">
        <f>献立入力用!L15</f>
        <v>ごはん</v>
      </c>
      <c r="CO14" s="93" t="s">
        <v>85</v>
      </c>
      <c r="CP14" s="119" t="s">
        <v>105</v>
      </c>
      <c r="CQ14" s="82" t="s">
        <v>104</v>
      </c>
      <c r="CR14" s="442" t="s">
        <v>85</v>
      </c>
      <c r="CS14" s="442"/>
      <c r="CT14" s="93" t="s">
        <v>85</v>
      </c>
      <c r="CU14" s="118"/>
      <c r="CV14" s="493" t="s">
        <v>80</v>
      </c>
      <c r="CW14" s="121" t="str">
        <f>献立入力用!M15</f>
        <v>ごはん</v>
      </c>
      <c r="CX14" s="93" t="s">
        <v>85</v>
      </c>
      <c r="CY14" s="119" t="s">
        <v>105</v>
      </c>
      <c r="CZ14" s="82" t="s">
        <v>104</v>
      </c>
      <c r="DA14" s="442" t="s">
        <v>85</v>
      </c>
      <c r="DB14" s="442"/>
      <c r="DC14" s="93" t="s">
        <v>85</v>
      </c>
      <c r="DD14" s="118"/>
      <c r="DE14" s="493" t="s">
        <v>80</v>
      </c>
      <c r="DF14" s="121" t="str">
        <f>献立入力用!N15</f>
        <v>ごはん</v>
      </c>
      <c r="DG14" s="93" t="s">
        <v>85</v>
      </c>
      <c r="DH14" s="119" t="s">
        <v>105</v>
      </c>
      <c r="DI14" s="82" t="s">
        <v>104</v>
      </c>
      <c r="DJ14" s="442" t="s">
        <v>85</v>
      </c>
      <c r="DK14" s="442"/>
      <c r="DL14" s="93" t="s">
        <v>85</v>
      </c>
      <c r="DM14" s="118"/>
      <c r="DN14" s="493" t="s">
        <v>80</v>
      </c>
      <c r="DO14" s="121" t="str">
        <f>献立入力用!O15</f>
        <v>ごはん</v>
      </c>
      <c r="DP14" s="93" t="s">
        <v>85</v>
      </c>
      <c r="DQ14" s="119" t="s">
        <v>105</v>
      </c>
      <c r="DR14" s="82" t="s">
        <v>104</v>
      </c>
      <c r="DS14" s="442" t="s">
        <v>85</v>
      </c>
      <c r="DT14" s="442"/>
      <c r="DU14" s="93" t="s">
        <v>85</v>
      </c>
      <c r="DV14" s="118"/>
    </row>
    <row r="15" spans="1:126" ht="14.25" customHeight="1" x14ac:dyDescent="0.15">
      <c r="A15" s="494"/>
      <c r="B15" s="122" t="str">
        <f>献立入力用!B16</f>
        <v>味噌汁</v>
      </c>
      <c r="C15" s="107" t="s">
        <v>85</v>
      </c>
      <c r="D15" s="117" t="s">
        <v>105</v>
      </c>
      <c r="E15" s="81" t="s">
        <v>104</v>
      </c>
      <c r="F15" s="444" t="s">
        <v>85</v>
      </c>
      <c r="G15" s="444"/>
      <c r="H15" s="107" t="s">
        <v>85</v>
      </c>
      <c r="I15" s="116"/>
      <c r="J15" s="494"/>
      <c r="K15" s="122" t="str">
        <f>献立入力用!C16</f>
        <v>味噌汁</v>
      </c>
      <c r="L15" s="107" t="s">
        <v>85</v>
      </c>
      <c r="M15" s="117" t="s">
        <v>105</v>
      </c>
      <c r="N15" s="81" t="s">
        <v>104</v>
      </c>
      <c r="O15" s="444" t="s">
        <v>85</v>
      </c>
      <c r="P15" s="444"/>
      <c r="Q15" s="107" t="s">
        <v>85</v>
      </c>
      <c r="R15" s="116"/>
      <c r="S15" s="494"/>
      <c r="T15" s="122" t="str">
        <f>献立入力用!D16</f>
        <v>味噌汁</v>
      </c>
      <c r="U15" s="107" t="s">
        <v>85</v>
      </c>
      <c r="V15" s="117" t="s">
        <v>105</v>
      </c>
      <c r="W15" s="81" t="s">
        <v>104</v>
      </c>
      <c r="X15" s="444" t="s">
        <v>85</v>
      </c>
      <c r="Y15" s="444"/>
      <c r="Z15" s="107" t="s">
        <v>85</v>
      </c>
      <c r="AA15" s="116"/>
      <c r="AB15" s="494"/>
      <c r="AC15" s="122" t="str">
        <f>献立入力用!E16</f>
        <v>味噌汁</v>
      </c>
      <c r="AD15" s="107" t="s">
        <v>85</v>
      </c>
      <c r="AE15" s="117" t="s">
        <v>105</v>
      </c>
      <c r="AF15" s="81" t="s">
        <v>104</v>
      </c>
      <c r="AG15" s="444" t="s">
        <v>85</v>
      </c>
      <c r="AH15" s="444"/>
      <c r="AI15" s="107" t="s">
        <v>85</v>
      </c>
      <c r="AJ15" s="116"/>
      <c r="AK15" s="494"/>
      <c r="AL15" s="122" t="str">
        <f>献立入力用!F16</f>
        <v>おでん</v>
      </c>
      <c r="AM15" s="107" t="s">
        <v>85</v>
      </c>
      <c r="AN15" s="117" t="s">
        <v>105</v>
      </c>
      <c r="AO15" s="81" t="s">
        <v>104</v>
      </c>
      <c r="AP15" s="444" t="s">
        <v>85</v>
      </c>
      <c r="AQ15" s="444"/>
      <c r="AR15" s="107" t="s">
        <v>85</v>
      </c>
      <c r="AS15" s="116"/>
      <c r="AT15" s="494"/>
      <c r="AU15" s="122" t="str">
        <f>献立入力用!G16</f>
        <v>味噌汁</v>
      </c>
      <c r="AV15" s="107" t="s">
        <v>85</v>
      </c>
      <c r="AW15" s="117" t="s">
        <v>105</v>
      </c>
      <c r="AX15" s="81" t="s">
        <v>104</v>
      </c>
      <c r="AY15" s="444" t="s">
        <v>85</v>
      </c>
      <c r="AZ15" s="444"/>
      <c r="BA15" s="107" t="s">
        <v>85</v>
      </c>
      <c r="BB15" s="116"/>
      <c r="BC15" s="494"/>
      <c r="BD15" s="122" t="str">
        <f>献立入力用!H16</f>
        <v>味噌汁</v>
      </c>
      <c r="BE15" s="107" t="s">
        <v>85</v>
      </c>
      <c r="BF15" s="117" t="s">
        <v>105</v>
      </c>
      <c r="BG15" s="81" t="s">
        <v>104</v>
      </c>
      <c r="BH15" s="444" t="s">
        <v>85</v>
      </c>
      <c r="BI15" s="444"/>
      <c r="BJ15" s="107" t="s">
        <v>85</v>
      </c>
      <c r="BK15" s="116"/>
      <c r="BL15" s="494"/>
      <c r="BM15" s="122" t="str">
        <f>献立入力用!I16</f>
        <v>味噌汁</v>
      </c>
      <c r="BN15" s="107" t="s">
        <v>85</v>
      </c>
      <c r="BO15" s="117" t="s">
        <v>105</v>
      </c>
      <c r="BP15" s="81" t="s">
        <v>104</v>
      </c>
      <c r="BQ15" s="444" t="s">
        <v>85</v>
      </c>
      <c r="BR15" s="444"/>
      <c r="BS15" s="107" t="s">
        <v>85</v>
      </c>
      <c r="BT15" s="116"/>
      <c r="BU15" s="494"/>
      <c r="BV15" s="122" t="str">
        <f>献立入力用!J16</f>
        <v>味噌汁</v>
      </c>
      <c r="BW15" s="107" t="s">
        <v>85</v>
      </c>
      <c r="BX15" s="117" t="s">
        <v>105</v>
      </c>
      <c r="BY15" s="81" t="s">
        <v>104</v>
      </c>
      <c r="BZ15" s="444" t="s">
        <v>85</v>
      </c>
      <c r="CA15" s="444"/>
      <c r="CB15" s="107" t="s">
        <v>85</v>
      </c>
      <c r="CC15" s="116"/>
      <c r="CD15" s="494"/>
      <c r="CE15" s="122" t="str">
        <f>献立入力用!K16</f>
        <v>味噌汁</v>
      </c>
      <c r="CF15" s="107" t="s">
        <v>85</v>
      </c>
      <c r="CG15" s="117" t="s">
        <v>105</v>
      </c>
      <c r="CH15" s="81" t="s">
        <v>104</v>
      </c>
      <c r="CI15" s="444" t="s">
        <v>85</v>
      </c>
      <c r="CJ15" s="444"/>
      <c r="CK15" s="107" t="s">
        <v>85</v>
      </c>
      <c r="CL15" s="116"/>
      <c r="CM15" s="494"/>
      <c r="CN15" s="122" t="str">
        <f>献立入力用!L16</f>
        <v>味噌汁</v>
      </c>
      <c r="CO15" s="107" t="s">
        <v>85</v>
      </c>
      <c r="CP15" s="117" t="s">
        <v>105</v>
      </c>
      <c r="CQ15" s="81" t="s">
        <v>104</v>
      </c>
      <c r="CR15" s="444" t="s">
        <v>85</v>
      </c>
      <c r="CS15" s="444"/>
      <c r="CT15" s="107" t="s">
        <v>85</v>
      </c>
      <c r="CU15" s="116"/>
      <c r="CV15" s="494"/>
      <c r="CW15" s="122" t="str">
        <f>献立入力用!M16</f>
        <v>中華スープ</v>
      </c>
      <c r="CX15" s="107" t="s">
        <v>85</v>
      </c>
      <c r="CY15" s="117" t="s">
        <v>105</v>
      </c>
      <c r="CZ15" s="81" t="s">
        <v>104</v>
      </c>
      <c r="DA15" s="444" t="s">
        <v>85</v>
      </c>
      <c r="DB15" s="444"/>
      <c r="DC15" s="107" t="s">
        <v>85</v>
      </c>
      <c r="DD15" s="116"/>
      <c r="DE15" s="494"/>
      <c r="DF15" s="122" t="str">
        <f>献立入力用!N16</f>
        <v>ねぎとマグロの鍋風</v>
      </c>
      <c r="DG15" s="107" t="s">
        <v>85</v>
      </c>
      <c r="DH15" s="117" t="s">
        <v>105</v>
      </c>
      <c r="DI15" s="81" t="s">
        <v>104</v>
      </c>
      <c r="DJ15" s="444" t="s">
        <v>85</v>
      </c>
      <c r="DK15" s="444"/>
      <c r="DL15" s="107" t="s">
        <v>85</v>
      </c>
      <c r="DM15" s="116"/>
      <c r="DN15" s="494"/>
      <c r="DO15" s="122" t="str">
        <f>献立入力用!O16</f>
        <v>味噌汁</v>
      </c>
      <c r="DP15" s="107" t="s">
        <v>85</v>
      </c>
      <c r="DQ15" s="117" t="s">
        <v>105</v>
      </c>
      <c r="DR15" s="81" t="s">
        <v>104</v>
      </c>
      <c r="DS15" s="444" t="s">
        <v>85</v>
      </c>
      <c r="DT15" s="444"/>
      <c r="DU15" s="107" t="s">
        <v>85</v>
      </c>
      <c r="DV15" s="116"/>
    </row>
    <row r="16" spans="1:126" ht="14.25" customHeight="1" x14ac:dyDescent="0.15">
      <c r="A16" s="494"/>
      <c r="B16" s="122" t="str">
        <f>献立入力用!B17</f>
        <v>アジの漬け焼き胡麻風味</v>
      </c>
      <c r="C16" s="107" t="s">
        <v>85</v>
      </c>
      <c r="D16" s="117" t="s">
        <v>105</v>
      </c>
      <c r="E16" s="81" t="s">
        <v>104</v>
      </c>
      <c r="F16" s="444" t="s">
        <v>85</v>
      </c>
      <c r="G16" s="444"/>
      <c r="H16" s="107" t="s">
        <v>85</v>
      </c>
      <c r="I16" s="116"/>
      <c r="J16" s="494"/>
      <c r="K16" s="122" t="str">
        <f>献立入力用!C17</f>
        <v>鶏の照り焼き</v>
      </c>
      <c r="L16" s="107" t="s">
        <v>85</v>
      </c>
      <c r="M16" s="117" t="s">
        <v>105</v>
      </c>
      <c r="N16" s="81" t="s">
        <v>104</v>
      </c>
      <c r="O16" s="444" t="s">
        <v>85</v>
      </c>
      <c r="P16" s="444"/>
      <c r="Q16" s="107" t="s">
        <v>85</v>
      </c>
      <c r="R16" s="116"/>
      <c r="S16" s="494"/>
      <c r="T16" s="122" t="str">
        <f>献立入力用!D17</f>
        <v>タラの和風あんかけ</v>
      </c>
      <c r="U16" s="107" t="s">
        <v>85</v>
      </c>
      <c r="V16" s="117" t="s">
        <v>105</v>
      </c>
      <c r="W16" s="81" t="s">
        <v>104</v>
      </c>
      <c r="X16" s="444" t="s">
        <v>85</v>
      </c>
      <c r="Y16" s="444"/>
      <c r="Z16" s="107" t="s">
        <v>85</v>
      </c>
      <c r="AA16" s="116"/>
      <c r="AB16" s="494"/>
      <c r="AC16" s="122" t="str">
        <f>献立入力用!E17</f>
        <v>若鳥の八幡巻き</v>
      </c>
      <c r="AD16" s="107" t="s">
        <v>85</v>
      </c>
      <c r="AE16" s="117" t="s">
        <v>105</v>
      </c>
      <c r="AF16" s="81" t="s">
        <v>104</v>
      </c>
      <c r="AG16" s="444" t="s">
        <v>85</v>
      </c>
      <c r="AH16" s="444"/>
      <c r="AI16" s="107" t="s">
        <v>85</v>
      </c>
      <c r="AJ16" s="116"/>
      <c r="AK16" s="494"/>
      <c r="AL16" s="122" t="str">
        <f>献立入力用!F17</f>
        <v>豆腐田楽</v>
      </c>
      <c r="AM16" s="107" t="s">
        <v>85</v>
      </c>
      <c r="AN16" s="117" t="s">
        <v>105</v>
      </c>
      <c r="AO16" s="81" t="s">
        <v>104</v>
      </c>
      <c r="AP16" s="444" t="s">
        <v>85</v>
      </c>
      <c r="AQ16" s="444"/>
      <c r="AR16" s="107" t="s">
        <v>85</v>
      </c>
      <c r="AS16" s="116"/>
      <c r="AT16" s="494"/>
      <c r="AU16" s="122" t="str">
        <f>献立入力用!G17</f>
        <v>にしんの山椒煮</v>
      </c>
      <c r="AV16" s="107" t="s">
        <v>85</v>
      </c>
      <c r="AW16" s="117" t="s">
        <v>105</v>
      </c>
      <c r="AX16" s="81" t="s">
        <v>104</v>
      </c>
      <c r="AY16" s="444" t="s">
        <v>85</v>
      </c>
      <c r="AZ16" s="444"/>
      <c r="BA16" s="107" t="s">
        <v>85</v>
      </c>
      <c r="BB16" s="116"/>
      <c r="BC16" s="494"/>
      <c r="BD16" s="122" t="str">
        <f>献立入力用!H17</f>
        <v>牛肉と豆腐のたまごとじ</v>
      </c>
      <c r="BE16" s="107" t="s">
        <v>85</v>
      </c>
      <c r="BF16" s="117" t="s">
        <v>105</v>
      </c>
      <c r="BG16" s="81" t="s">
        <v>104</v>
      </c>
      <c r="BH16" s="444" t="s">
        <v>85</v>
      </c>
      <c r="BI16" s="444"/>
      <c r="BJ16" s="107" t="s">
        <v>85</v>
      </c>
      <c r="BK16" s="116"/>
      <c r="BL16" s="494"/>
      <c r="BM16" s="122" t="str">
        <f>献立入力用!I17</f>
        <v>サバのみぞれ煮</v>
      </c>
      <c r="BN16" s="107" t="s">
        <v>85</v>
      </c>
      <c r="BO16" s="117" t="s">
        <v>105</v>
      </c>
      <c r="BP16" s="81" t="s">
        <v>104</v>
      </c>
      <c r="BQ16" s="444" t="s">
        <v>85</v>
      </c>
      <c r="BR16" s="444"/>
      <c r="BS16" s="107" t="s">
        <v>85</v>
      </c>
      <c r="BT16" s="116"/>
      <c r="BU16" s="494"/>
      <c r="BV16" s="122" t="str">
        <f>献立入力用!J17</f>
        <v>デミグラスハンバーグ</v>
      </c>
      <c r="BW16" s="107" t="s">
        <v>85</v>
      </c>
      <c r="BX16" s="117" t="s">
        <v>105</v>
      </c>
      <c r="BY16" s="81" t="s">
        <v>104</v>
      </c>
      <c r="BZ16" s="444" t="s">
        <v>85</v>
      </c>
      <c r="CA16" s="444"/>
      <c r="CB16" s="107" t="s">
        <v>85</v>
      </c>
      <c r="CC16" s="116"/>
      <c r="CD16" s="494"/>
      <c r="CE16" s="122" t="str">
        <f>献立入力用!K17</f>
        <v>いわしの梅煮</v>
      </c>
      <c r="CF16" s="107" t="s">
        <v>85</v>
      </c>
      <c r="CG16" s="117" t="s">
        <v>105</v>
      </c>
      <c r="CH16" s="81" t="s">
        <v>104</v>
      </c>
      <c r="CI16" s="444" t="s">
        <v>85</v>
      </c>
      <c r="CJ16" s="444"/>
      <c r="CK16" s="107" t="s">
        <v>85</v>
      </c>
      <c r="CL16" s="116"/>
      <c r="CM16" s="494"/>
      <c r="CN16" s="122" t="str">
        <f>献立入力用!L17</f>
        <v>タラの野菜あんかけ</v>
      </c>
      <c r="CO16" s="107" t="s">
        <v>85</v>
      </c>
      <c r="CP16" s="117" t="s">
        <v>105</v>
      </c>
      <c r="CQ16" s="81" t="s">
        <v>104</v>
      </c>
      <c r="CR16" s="444" t="s">
        <v>85</v>
      </c>
      <c r="CS16" s="444"/>
      <c r="CT16" s="107" t="s">
        <v>85</v>
      </c>
      <c r="CU16" s="116"/>
      <c r="CV16" s="494"/>
      <c r="CW16" s="122" t="str">
        <f>献立入力用!M17</f>
        <v>青椒肉絲</v>
      </c>
      <c r="CX16" s="107" t="s">
        <v>85</v>
      </c>
      <c r="CY16" s="117" t="s">
        <v>105</v>
      </c>
      <c r="CZ16" s="81" t="s">
        <v>104</v>
      </c>
      <c r="DA16" s="444" t="s">
        <v>85</v>
      </c>
      <c r="DB16" s="444"/>
      <c r="DC16" s="107" t="s">
        <v>85</v>
      </c>
      <c r="DD16" s="116"/>
      <c r="DE16" s="494"/>
      <c r="DF16" s="122" t="str">
        <f>献立入力用!N17</f>
        <v>茄子の煮物</v>
      </c>
      <c r="DG16" s="107" t="s">
        <v>85</v>
      </c>
      <c r="DH16" s="117" t="s">
        <v>105</v>
      </c>
      <c r="DI16" s="81" t="s">
        <v>104</v>
      </c>
      <c r="DJ16" s="444" t="s">
        <v>85</v>
      </c>
      <c r="DK16" s="444"/>
      <c r="DL16" s="107" t="s">
        <v>85</v>
      </c>
      <c r="DM16" s="116"/>
      <c r="DN16" s="494"/>
      <c r="DO16" s="122" t="str">
        <f>献立入力用!O17</f>
        <v>タラの野菜あんかけ</v>
      </c>
      <c r="DP16" s="107" t="s">
        <v>85</v>
      </c>
      <c r="DQ16" s="117" t="s">
        <v>105</v>
      </c>
      <c r="DR16" s="81" t="s">
        <v>104</v>
      </c>
      <c r="DS16" s="444" t="s">
        <v>85</v>
      </c>
      <c r="DT16" s="444"/>
      <c r="DU16" s="107" t="s">
        <v>85</v>
      </c>
      <c r="DV16" s="116"/>
    </row>
    <row r="17" spans="1:126" ht="14.25" customHeight="1" x14ac:dyDescent="0.15">
      <c r="A17" s="494"/>
      <c r="B17" s="122" t="str">
        <f>献立入力用!B18</f>
        <v>野菜入りしんじょう</v>
      </c>
      <c r="C17" s="107" t="s">
        <v>85</v>
      </c>
      <c r="D17" s="117" t="s">
        <v>105</v>
      </c>
      <c r="E17" s="81" t="s">
        <v>104</v>
      </c>
      <c r="F17" s="444" t="s">
        <v>85</v>
      </c>
      <c r="G17" s="444"/>
      <c r="H17" s="107" t="s">
        <v>85</v>
      </c>
      <c r="I17" s="116"/>
      <c r="J17" s="494"/>
      <c r="K17" s="122" t="str">
        <f>献立入力用!C18</f>
        <v>青菜とピーマンのカラフル炒め</v>
      </c>
      <c r="L17" s="107" t="s">
        <v>85</v>
      </c>
      <c r="M17" s="117" t="s">
        <v>105</v>
      </c>
      <c r="N17" s="81" t="s">
        <v>104</v>
      </c>
      <c r="O17" s="444" t="s">
        <v>85</v>
      </c>
      <c r="P17" s="444"/>
      <c r="Q17" s="107" t="s">
        <v>85</v>
      </c>
      <c r="R17" s="116"/>
      <c r="S17" s="494"/>
      <c r="T17" s="122" t="str">
        <f>献立入力用!D18</f>
        <v>カリフラワーとブロッコリーの洋風蒸し</v>
      </c>
      <c r="U17" s="107" t="s">
        <v>85</v>
      </c>
      <c r="V17" s="117" t="s">
        <v>105</v>
      </c>
      <c r="W17" s="81" t="s">
        <v>104</v>
      </c>
      <c r="X17" s="444" t="s">
        <v>85</v>
      </c>
      <c r="Y17" s="444"/>
      <c r="Z17" s="107" t="s">
        <v>85</v>
      </c>
      <c r="AA17" s="116"/>
      <c r="AB17" s="494"/>
      <c r="AC17" s="122" t="str">
        <f>献立入力用!E18</f>
        <v>海老の艶煮と筍の含め煮</v>
      </c>
      <c r="AD17" s="107" t="s">
        <v>85</v>
      </c>
      <c r="AE17" s="117" t="s">
        <v>105</v>
      </c>
      <c r="AF17" s="81" t="s">
        <v>104</v>
      </c>
      <c r="AG17" s="444" t="s">
        <v>85</v>
      </c>
      <c r="AH17" s="444"/>
      <c r="AI17" s="107" t="s">
        <v>85</v>
      </c>
      <c r="AJ17" s="116"/>
      <c r="AK17" s="494"/>
      <c r="AL17" s="122" t="str">
        <f>献立入力用!F18</f>
        <v>胡瓜とわかめの酢の物</v>
      </c>
      <c r="AM17" s="107" t="s">
        <v>85</v>
      </c>
      <c r="AN17" s="117" t="s">
        <v>105</v>
      </c>
      <c r="AO17" s="81" t="s">
        <v>104</v>
      </c>
      <c r="AP17" s="444" t="s">
        <v>85</v>
      </c>
      <c r="AQ17" s="444"/>
      <c r="AR17" s="107" t="s">
        <v>85</v>
      </c>
      <c r="AS17" s="116"/>
      <c r="AT17" s="494"/>
      <c r="AU17" s="122" t="str">
        <f>献立入力用!G18</f>
        <v>卯の花</v>
      </c>
      <c r="AV17" s="107" t="s">
        <v>85</v>
      </c>
      <c r="AW17" s="117" t="s">
        <v>105</v>
      </c>
      <c r="AX17" s="81" t="s">
        <v>104</v>
      </c>
      <c r="AY17" s="444" t="s">
        <v>85</v>
      </c>
      <c r="AZ17" s="444"/>
      <c r="BA17" s="107" t="s">
        <v>85</v>
      </c>
      <c r="BB17" s="116"/>
      <c r="BC17" s="494"/>
      <c r="BD17" s="122" t="str">
        <f>献立入力用!H18</f>
        <v>かぼちゃの含め煮</v>
      </c>
      <c r="BE17" s="107" t="s">
        <v>85</v>
      </c>
      <c r="BF17" s="117" t="s">
        <v>105</v>
      </c>
      <c r="BG17" s="81" t="s">
        <v>104</v>
      </c>
      <c r="BH17" s="444" t="s">
        <v>85</v>
      </c>
      <c r="BI17" s="444"/>
      <c r="BJ17" s="107" t="s">
        <v>85</v>
      </c>
      <c r="BK17" s="116"/>
      <c r="BL17" s="494"/>
      <c r="BM17" s="122" t="str">
        <f>献立入力用!I18</f>
        <v>小松菜と薄揚げの煮びたし</v>
      </c>
      <c r="BN17" s="107" t="s">
        <v>85</v>
      </c>
      <c r="BO17" s="117" t="s">
        <v>105</v>
      </c>
      <c r="BP17" s="81" t="s">
        <v>104</v>
      </c>
      <c r="BQ17" s="444" t="s">
        <v>85</v>
      </c>
      <c r="BR17" s="444"/>
      <c r="BS17" s="107" t="s">
        <v>85</v>
      </c>
      <c r="BT17" s="116"/>
      <c r="BU17" s="494"/>
      <c r="BV17" s="122" t="str">
        <f>献立入力用!J18</f>
        <v>マカロニのソテー</v>
      </c>
      <c r="BW17" s="107" t="s">
        <v>85</v>
      </c>
      <c r="BX17" s="117" t="s">
        <v>105</v>
      </c>
      <c r="BY17" s="81" t="s">
        <v>104</v>
      </c>
      <c r="BZ17" s="444" t="s">
        <v>85</v>
      </c>
      <c r="CA17" s="444"/>
      <c r="CB17" s="107" t="s">
        <v>85</v>
      </c>
      <c r="CC17" s="116"/>
      <c r="CD17" s="494"/>
      <c r="CE17" s="122" t="str">
        <f>献立入力用!K18</f>
        <v>セロリと人参の金平</v>
      </c>
      <c r="CF17" s="107" t="s">
        <v>85</v>
      </c>
      <c r="CG17" s="117" t="s">
        <v>105</v>
      </c>
      <c r="CH17" s="81" t="s">
        <v>104</v>
      </c>
      <c r="CI17" s="444" t="s">
        <v>85</v>
      </c>
      <c r="CJ17" s="444"/>
      <c r="CK17" s="107" t="s">
        <v>85</v>
      </c>
      <c r="CL17" s="116"/>
      <c r="CM17" s="494"/>
      <c r="CN17" s="122" t="str">
        <f>献立入力用!L18</f>
        <v>ニラ玉炒め</v>
      </c>
      <c r="CO17" s="107" t="s">
        <v>85</v>
      </c>
      <c r="CP17" s="117" t="s">
        <v>105</v>
      </c>
      <c r="CQ17" s="81" t="s">
        <v>104</v>
      </c>
      <c r="CR17" s="444" t="s">
        <v>85</v>
      </c>
      <c r="CS17" s="444"/>
      <c r="CT17" s="107" t="s">
        <v>85</v>
      </c>
      <c r="CU17" s="116"/>
      <c r="CV17" s="494"/>
      <c r="CW17" s="122" t="str">
        <f>献立入力用!M18</f>
        <v>えびとブロッコリーの
中華煮</v>
      </c>
      <c r="CX17" s="107" t="s">
        <v>85</v>
      </c>
      <c r="CY17" s="117" t="s">
        <v>105</v>
      </c>
      <c r="CZ17" s="81" t="s">
        <v>104</v>
      </c>
      <c r="DA17" s="444" t="s">
        <v>85</v>
      </c>
      <c r="DB17" s="444"/>
      <c r="DC17" s="107" t="s">
        <v>85</v>
      </c>
      <c r="DD17" s="116"/>
      <c r="DE17" s="494"/>
      <c r="DF17" s="122" t="str">
        <f>献立入力用!N18</f>
        <v>なめたけおろし</v>
      </c>
      <c r="DG17" s="107" t="s">
        <v>85</v>
      </c>
      <c r="DH17" s="117" t="s">
        <v>105</v>
      </c>
      <c r="DI17" s="81" t="s">
        <v>104</v>
      </c>
      <c r="DJ17" s="444" t="s">
        <v>85</v>
      </c>
      <c r="DK17" s="444"/>
      <c r="DL17" s="107" t="s">
        <v>85</v>
      </c>
      <c r="DM17" s="116"/>
      <c r="DN17" s="494"/>
      <c r="DO17" s="122" t="str">
        <f>献立入力用!O18</f>
        <v>青梗菜と椎茸の炒め煮</v>
      </c>
      <c r="DP17" s="107" t="s">
        <v>85</v>
      </c>
      <c r="DQ17" s="117" t="s">
        <v>105</v>
      </c>
      <c r="DR17" s="81" t="s">
        <v>104</v>
      </c>
      <c r="DS17" s="444" t="s">
        <v>85</v>
      </c>
      <c r="DT17" s="444"/>
      <c r="DU17" s="107" t="s">
        <v>85</v>
      </c>
      <c r="DV17" s="116"/>
    </row>
    <row r="18" spans="1:126" ht="13.8" thickBot="1" x14ac:dyDescent="0.2">
      <c r="A18" s="495"/>
      <c r="B18" s="181" t="str">
        <f>献立入力用!B19</f>
        <v>おからとツナのサラダ</v>
      </c>
      <c r="C18" s="90" t="s">
        <v>85</v>
      </c>
      <c r="D18" s="115" t="s">
        <v>105</v>
      </c>
      <c r="E18" s="114" t="s">
        <v>104</v>
      </c>
      <c r="F18" s="443" t="s">
        <v>85</v>
      </c>
      <c r="G18" s="443"/>
      <c r="H18" s="90" t="s">
        <v>85</v>
      </c>
      <c r="I18" s="113"/>
      <c r="J18" s="495"/>
      <c r="K18" s="181" t="str">
        <f>献立入力用!C19</f>
        <v>ひじきと大根のサラダ</v>
      </c>
      <c r="L18" s="90" t="s">
        <v>85</v>
      </c>
      <c r="M18" s="115" t="s">
        <v>105</v>
      </c>
      <c r="N18" s="114" t="s">
        <v>104</v>
      </c>
      <c r="O18" s="443" t="s">
        <v>85</v>
      </c>
      <c r="P18" s="443"/>
      <c r="Q18" s="90" t="s">
        <v>85</v>
      </c>
      <c r="R18" s="113"/>
      <c r="S18" s="495"/>
      <c r="T18" s="181" t="str">
        <f>献立入力用!D19</f>
        <v>チーズ入り磯部かまぼこ</v>
      </c>
      <c r="U18" s="90" t="s">
        <v>85</v>
      </c>
      <c r="V18" s="115" t="s">
        <v>105</v>
      </c>
      <c r="W18" s="114" t="s">
        <v>104</v>
      </c>
      <c r="X18" s="443" t="s">
        <v>85</v>
      </c>
      <c r="Y18" s="443"/>
      <c r="Z18" s="90" t="s">
        <v>85</v>
      </c>
      <c r="AA18" s="113"/>
      <c r="AB18" s="495"/>
      <c r="AC18" s="181" t="str">
        <f>献立入力用!E19</f>
        <v>胡麻豆腐</v>
      </c>
      <c r="AD18" s="90" t="s">
        <v>85</v>
      </c>
      <c r="AE18" s="115" t="s">
        <v>105</v>
      </c>
      <c r="AF18" s="114" t="s">
        <v>104</v>
      </c>
      <c r="AG18" s="443" t="s">
        <v>85</v>
      </c>
      <c r="AH18" s="443"/>
      <c r="AI18" s="90" t="s">
        <v>85</v>
      </c>
      <c r="AJ18" s="113"/>
      <c r="AK18" s="495"/>
      <c r="AL18" s="181">
        <f>献立入力用!F19</f>
        <v>0</v>
      </c>
      <c r="AM18" s="90" t="s">
        <v>85</v>
      </c>
      <c r="AN18" s="115" t="s">
        <v>105</v>
      </c>
      <c r="AO18" s="114" t="s">
        <v>104</v>
      </c>
      <c r="AP18" s="443" t="s">
        <v>85</v>
      </c>
      <c r="AQ18" s="443"/>
      <c r="AR18" s="90" t="s">
        <v>85</v>
      </c>
      <c r="AS18" s="113"/>
      <c r="AT18" s="495"/>
      <c r="AU18" s="181" t="str">
        <f>献立入力用!G19</f>
        <v>カリフラワーと小松菜の煮びたし</v>
      </c>
      <c r="AV18" s="90" t="s">
        <v>85</v>
      </c>
      <c r="AW18" s="115" t="s">
        <v>105</v>
      </c>
      <c r="AX18" s="114" t="s">
        <v>104</v>
      </c>
      <c r="AY18" s="443" t="s">
        <v>85</v>
      </c>
      <c r="AZ18" s="443"/>
      <c r="BA18" s="90" t="s">
        <v>85</v>
      </c>
      <c r="BB18" s="113"/>
      <c r="BC18" s="495"/>
      <c r="BD18" s="181" t="str">
        <f>献立入力用!H19</f>
        <v>刻み大根の梅肉和え</v>
      </c>
      <c r="BE18" s="90" t="s">
        <v>85</v>
      </c>
      <c r="BF18" s="115" t="s">
        <v>105</v>
      </c>
      <c r="BG18" s="114" t="s">
        <v>104</v>
      </c>
      <c r="BH18" s="443" t="s">
        <v>85</v>
      </c>
      <c r="BI18" s="443"/>
      <c r="BJ18" s="90" t="s">
        <v>85</v>
      </c>
      <c r="BK18" s="113"/>
      <c r="BL18" s="495"/>
      <c r="BM18" s="181" t="str">
        <f>献立入力用!I19</f>
        <v>カニカマと玉ねぎのサラダ</v>
      </c>
      <c r="BN18" s="90" t="s">
        <v>85</v>
      </c>
      <c r="BO18" s="115" t="s">
        <v>105</v>
      </c>
      <c r="BP18" s="114" t="s">
        <v>104</v>
      </c>
      <c r="BQ18" s="443" t="s">
        <v>85</v>
      </c>
      <c r="BR18" s="443"/>
      <c r="BS18" s="90" t="s">
        <v>85</v>
      </c>
      <c r="BT18" s="113"/>
      <c r="BU18" s="495"/>
      <c r="BV18" s="181" t="str">
        <f>献立入力用!J19</f>
        <v>キャベツとツナのレモン酢和え</v>
      </c>
      <c r="BW18" s="90" t="s">
        <v>85</v>
      </c>
      <c r="BX18" s="115" t="s">
        <v>105</v>
      </c>
      <c r="BY18" s="114" t="s">
        <v>104</v>
      </c>
      <c r="BZ18" s="443" t="s">
        <v>85</v>
      </c>
      <c r="CA18" s="443"/>
      <c r="CB18" s="90" t="s">
        <v>85</v>
      </c>
      <c r="CC18" s="113"/>
      <c r="CD18" s="495"/>
      <c r="CE18" s="181" t="str">
        <f>献立入力用!K19</f>
        <v>ゆずもずく</v>
      </c>
      <c r="CF18" s="90" t="s">
        <v>85</v>
      </c>
      <c r="CG18" s="115" t="s">
        <v>105</v>
      </c>
      <c r="CH18" s="114" t="s">
        <v>104</v>
      </c>
      <c r="CI18" s="443" t="s">
        <v>85</v>
      </c>
      <c r="CJ18" s="443"/>
      <c r="CK18" s="90" t="s">
        <v>85</v>
      </c>
      <c r="CL18" s="113"/>
      <c r="CM18" s="495"/>
      <c r="CN18" s="181" t="str">
        <f>献立入力用!L19</f>
        <v>蓮根の梅おかか和え</v>
      </c>
      <c r="CO18" s="90" t="s">
        <v>85</v>
      </c>
      <c r="CP18" s="115" t="s">
        <v>105</v>
      </c>
      <c r="CQ18" s="114" t="s">
        <v>104</v>
      </c>
      <c r="CR18" s="443" t="s">
        <v>85</v>
      </c>
      <c r="CS18" s="443"/>
      <c r="CT18" s="90" t="s">
        <v>85</v>
      </c>
      <c r="CU18" s="113"/>
      <c r="CV18" s="495"/>
      <c r="CW18" s="181" t="str">
        <f>献立入力用!M19</f>
        <v>もやしナムル</v>
      </c>
      <c r="CX18" s="90" t="s">
        <v>85</v>
      </c>
      <c r="CY18" s="115" t="s">
        <v>105</v>
      </c>
      <c r="CZ18" s="114" t="s">
        <v>104</v>
      </c>
      <c r="DA18" s="443" t="s">
        <v>85</v>
      </c>
      <c r="DB18" s="443"/>
      <c r="DC18" s="90" t="s">
        <v>85</v>
      </c>
      <c r="DD18" s="113"/>
      <c r="DE18" s="495"/>
      <c r="DF18" s="181">
        <f>献立入力用!N19</f>
        <v>0</v>
      </c>
      <c r="DG18" s="90" t="s">
        <v>85</v>
      </c>
      <c r="DH18" s="115" t="s">
        <v>105</v>
      </c>
      <c r="DI18" s="114" t="s">
        <v>104</v>
      </c>
      <c r="DJ18" s="443" t="s">
        <v>85</v>
      </c>
      <c r="DK18" s="443"/>
      <c r="DL18" s="90" t="s">
        <v>85</v>
      </c>
      <c r="DM18" s="113"/>
      <c r="DN18" s="495"/>
      <c r="DO18" s="181" t="str">
        <f>献立入力用!O19</f>
        <v>ポテトサラダ</v>
      </c>
      <c r="DP18" s="90" t="s">
        <v>85</v>
      </c>
      <c r="DQ18" s="115" t="s">
        <v>105</v>
      </c>
      <c r="DR18" s="114" t="s">
        <v>104</v>
      </c>
      <c r="DS18" s="443" t="s">
        <v>85</v>
      </c>
      <c r="DT18" s="443"/>
      <c r="DU18" s="90" t="s">
        <v>85</v>
      </c>
      <c r="DV18" s="113"/>
    </row>
    <row r="19" spans="1:126" ht="13.5" customHeight="1" thickBot="1" x14ac:dyDescent="0.2">
      <c r="B19" s="447" t="s">
        <v>103</v>
      </c>
      <c r="C19" s="447"/>
      <c r="G19" s="447" t="s">
        <v>102</v>
      </c>
      <c r="H19" s="447"/>
      <c r="J19" s="19"/>
      <c r="K19" s="447" t="s">
        <v>103</v>
      </c>
      <c r="L19" s="447"/>
      <c r="P19" s="447" t="s">
        <v>102</v>
      </c>
      <c r="Q19" s="447"/>
      <c r="S19" s="19"/>
      <c r="T19" s="447" t="s">
        <v>103</v>
      </c>
      <c r="U19" s="447"/>
      <c r="Y19" s="447" t="s">
        <v>102</v>
      </c>
      <c r="Z19" s="447"/>
      <c r="AB19" s="19"/>
      <c r="AC19" s="447" t="s">
        <v>103</v>
      </c>
      <c r="AD19" s="447"/>
      <c r="AH19" s="447" t="s">
        <v>102</v>
      </c>
      <c r="AI19" s="447"/>
      <c r="AK19" s="19"/>
      <c r="AL19" s="447" t="s">
        <v>103</v>
      </c>
      <c r="AM19" s="447"/>
      <c r="AQ19" s="447" t="s">
        <v>102</v>
      </c>
      <c r="AR19" s="447"/>
      <c r="AT19" s="19"/>
      <c r="AU19" s="447" t="s">
        <v>103</v>
      </c>
      <c r="AV19" s="447"/>
      <c r="AZ19" s="447" t="s">
        <v>102</v>
      </c>
      <c r="BA19" s="447"/>
      <c r="BC19" s="19"/>
      <c r="BD19" s="447" t="s">
        <v>103</v>
      </c>
      <c r="BE19" s="447"/>
      <c r="BI19" s="447" t="s">
        <v>102</v>
      </c>
      <c r="BJ19" s="447"/>
      <c r="BL19" s="19"/>
      <c r="BM19" s="447" t="s">
        <v>103</v>
      </c>
      <c r="BN19" s="447"/>
      <c r="BR19" s="447" t="s">
        <v>102</v>
      </c>
      <c r="BS19" s="447"/>
      <c r="BU19" s="19"/>
      <c r="BV19" s="447" t="s">
        <v>103</v>
      </c>
      <c r="BW19" s="447"/>
      <c r="CA19" s="447" t="s">
        <v>102</v>
      </c>
      <c r="CB19" s="447"/>
      <c r="CD19" s="19"/>
      <c r="CE19" s="447" t="s">
        <v>103</v>
      </c>
      <c r="CF19" s="447"/>
      <c r="CJ19" s="447" t="s">
        <v>102</v>
      </c>
      <c r="CK19" s="447"/>
      <c r="CM19" s="19"/>
      <c r="CN19" s="447" t="s">
        <v>103</v>
      </c>
      <c r="CO19" s="447"/>
      <c r="CS19" s="447" t="s">
        <v>102</v>
      </c>
      <c r="CT19" s="447"/>
      <c r="CV19" s="19"/>
      <c r="CW19" s="447" t="s">
        <v>103</v>
      </c>
      <c r="CX19" s="447"/>
      <c r="DB19" s="447" t="s">
        <v>102</v>
      </c>
      <c r="DC19" s="447"/>
      <c r="DE19" s="19"/>
      <c r="DF19" s="447" t="s">
        <v>103</v>
      </c>
      <c r="DG19" s="447"/>
      <c r="DK19" s="447" t="s">
        <v>102</v>
      </c>
      <c r="DL19" s="447"/>
      <c r="DN19" s="19"/>
      <c r="DO19" s="447" t="s">
        <v>103</v>
      </c>
      <c r="DP19" s="447"/>
      <c r="DT19" s="447" t="s">
        <v>102</v>
      </c>
      <c r="DU19" s="447"/>
    </row>
    <row r="20" spans="1:126" ht="12" customHeight="1" thickBot="1" x14ac:dyDescent="0.5">
      <c r="B20" s="85" t="s">
        <v>101</v>
      </c>
      <c r="C20" s="515" t="s">
        <v>100</v>
      </c>
      <c r="D20" s="516"/>
      <c r="E20" s="83" t="s">
        <v>99</v>
      </c>
      <c r="F20" s="78"/>
      <c r="G20" s="112" t="s">
        <v>98</v>
      </c>
      <c r="H20" s="96" t="s">
        <v>97</v>
      </c>
      <c r="I20" s="111" t="s">
        <v>96</v>
      </c>
      <c r="J20" s="19"/>
      <c r="K20" s="85" t="s">
        <v>101</v>
      </c>
      <c r="L20" s="515" t="s">
        <v>100</v>
      </c>
      <c r="M20" s="516"/>
      <c r="N20" s="83" t="s">
        <v>99</v>
      </c>
      <c r="O20" s="78"/>
      <c r="P20" s="112" t="s">
        <v>98</v>
      </c>
      <c r="Q20" s="96" t="s">
        <v>97</v>
      </c>
      <c r="R20" s="111" t="s">
        <v>96</v>
      </c>
      <c r="S20" s="19"/>
      <c r="T20" s="85" t="s">
        <v>101</v>
      </c>
      <c r="U20" s="515" t="s">
        <v>100</v>
      </c>
      <c r="V20" s="516"/>
      <c r="W20" s="83" t="s">
        <v>99</v>
      </c>
      <c r="X20" s="78"/>
      <c r="Y20" s="112" t="s">
        <v>98</v>
      </c>
      <c r="Z20" s="96" t="s">
        <v>97</v>
      </c>
      <c r="AA20" s="111" t="s">
        <v>96</v>
      </c>
      <c r="AB20" s="19"/>
      <c r="AC20" s="85" t="s">
        <v>101</v>
      </c>
      <c r="AD20" s="515" t="s">
        <v>100</v>
      </c>
      <c r="AE20" s="516"/>
      <c r="AF20" s="83" t="s">
        <v>99</v>
      </c>
      <c r="AG20" s="78"/>
      <c r="AH20" s="112" t="s">
        <v>98</v>
      </c>
      <c r="AI20" s="96" t="s">
        <v>97</v>
      </c>
      <c r="AJ20" s="111" t="s">
        <v>96</v>
      </c>
      <c r="AK20" s="19"/>
      <c r="AL20" s="85" t="s">
        <v>101</v>
      </c>
      <c r="AM20" s="515" t="s">
        <v>100</v>
      </c>
      <c r="AN20" s="516"/>
      <c r="AO20" s="83" t="s">
        <v>99</v>
      </c>
      <c r="AP20" s="78"/>
      <c r="AQ20" s="112" t="s">
        <v>98</v>
      </c>
      <c r="AR20" s="96" t="s">
        <v>97</v>
      </c>
      <c r="AS20" s="111" t="s">
        <v>96</v>
      </c>
      <c r="AT20" s="19"/>
      <c r="AU20" s="85" t="s">
        <v>101</v>
      </c>
      <c r="AV20" s="515" t="s">
        <v>100</v>
      </c>
      <c r="AW20" s="516"/>
      <c r="AX20" s="83" t="s">
        <v>99</v>
      </c>
      <c r="AY20" s="78"/>
      <c r="AZ20" s="112" t="s">
        <v>98</v>
      </c>
      <c r="BA20" s="96" t="s">
        <v>97</v>
      </c>
      <c r="BB20" s="111" t="s">
        <v>96</v>
      </c>
      <c r="BC20" s="19"/>
      <c r="BD20" s="85" t="s">
        <v>101</v>
      </c>
      <c r="BE20" s="515" t="s">
        <v>100</v>
      </c>
      <c r="BF20" s="516"/>
      <c r="BG20" s="83" t="s">
        <v>99</v>
      </c>
      <c r="BH20" s="78"/>
      <c r="BI20" s="112" t="s">
        <v>98</v>
      </c>
      <c r="BJ20" s="96" t="s">
        <v>97</v>
      </c>
      <c r="BK20" s="111" t="s">
        <v>96</v>
      </c>
      <c r="BL20" s="19"/>
      <c r="BM20" s="85" t="s">
        <v>101</v>
      </c>
      <c r="BN20" s="515" t="s">
        <v>100</v>
      </c>
      <c r="BO20" s="516"/>
      <c r="BP20" s="83" t="s">
        <v>99</v>
      </c>
      <c r="BQ20" s="78"/>
      <c r="BR20" s="112" t="s">
        <v>98</v>
      </c>
      <c r="BS20" s="96" t="s">
        <v>97</v>
      </c>
      <c r="BT20" s="111" t="s">
        <v>96</v>
      </c>
      <c r="BU20" s="19"/>
      <c r="BV20" s="85" t="s">
        <v>101</v>
      </c>
      <c r="BW20" s="515" t="s">
        <v>100</v>
      </c>
      <c r="BX20" s="516"/>
      <c r="BY20" s="83" t="s">
        <v>99</v>
      </c>
      <c r="BZ20" s="78"/>
      <c r="CA20" s="112" t="s">
        <v>98</v>
      </c>
      <c r="CB20" s="96" t="s">
        <v>97</v>
      </c>
      <c r="CC20" s="111" t="s">
        <v>96</v>
      </c>
      <c r="CD20" s="19"/>
      <c r="CE20" s="85" t="s">
        <v>101</v>
      </c>
      <c r="CF20" s="515" t="s">
        <v>100</v>
      </c>
      <c r="CG20" s="516"/>
      <c r="CH20" s="83" t="s">
        <v>99</v>
      </c>
      <c r="CI20" s="78"/>
      <c r="CJ20" s="112" t="s">
        <v>98</v>
      </c>
      <c r="CK20" s="96" t="s">
        <v>97</v>
      </c>
      <c r="CL20" s="111" t="s">
        <v>96</v>
      </c>
      <c r="CM20" s="19"/>
      <c r="CN20" s="85" t="s">
        <v>101</v>
      </c>
      <c r="CO20" s="515" t="s">
        <v>100</v>
      </c>
      <c r="CP20" s="516"/>
      <c r="CQ20" s="83" t="s">
        <v>99</v>
      </c>
      <c r="CR20" s="78"/>
      <c r="CS20" s="112" t="s">
        <v>98</v>
      </c>
      <c r="CT20" s="96" t="s">
        <v>97</v>
      </c>
      <c r="CU20" s="111" t="s">
        <v>96</v>
      </c>
      <c r="CV20" s="19"/>
      <c r="CW20" s="85" t="s">
        <v>101</v>
      </c>
      <c r="CX20" s="515" t="s">
        <v>100</v>
      </c>
      <c r="CY20" s="516"/>
      <c r="CZ20" s="83" t="s">
        <v>99</v>
      </c>
      <c r="DA20" s="78"/>
      <c r="DB20" s="112" t="s">
        <v>98</v>
      </c>
      <c r="DC20" s="96" t="s">
        <v>97</v>
      </c>
      <c r="DD20" s="111" t="s">
        <v>96</v>
      </c>
      <c r="DE20" s="19"/>
      <c r="DF20" s="85" t="s">
        <v>101</v>
      </c>
      <c r="DG20" s="515" t="s">
        <v>100</v>
      </c>
      <c r="DH20" s="516"/>
      <c r="DI20" s="83" t="s">
        <v>99</v>
      </c>
      <c r="DJ20" s="78"/>
      <c r="DK20" s="112" t="s">
        <v>98</v>
      </c>
      <c r="DL20" s="96" t="s">
        <v>97</v>
      </c>
      <c r="DM20" s="111" t="s">
        <v>96</v>
      </c>
      <c r="DN20" s="19"/>
      <c r="DO20" s="85" t="s">
        <v>101</v>
      </c>
      <c r="DP20" s="515" t="s">
        <v>100</v>
      </c>
      <c r="DQ20" s="516"/>
      <c r="DR20" s="83" t="s">
        <v>99</v>
      </c>
      <c r="DS20" s="78"/>
      <c r="DT20" s="112" t="s">
        <v>98</v>
      </c>
      <c r="DU20" s="96" t="s">
        <v>97</v>
      </c>
      <c r="DV20" s="111" t="s">
        <v>96</v>
      </c>
    </row>
    <row r="21" spans="1:126" ht="15" customHeight="1" x14ac:dyDescent="0.15">
      <c r="A21" s="110" t="s">
        <v>82</v>
      </c>
      <c r="B21" s="93"/>
      <c r="C21" s="429"/>
      <c r="D21" s="430"/>
      <c r="E21" s="109"/>
      <c r="F21" s="46"/>
      <c r="G21" s="105">
        <v>0.25</v>
      </c>
      <c r="H21" s="126" t="s">
        <v>95</v>
      </c>
      <c r="I21" s="104" t="s">
        <v>94</v>
      </c>
      <c r="J21" s="110" t="s">
        <v>82</v>
      </c>
      <c r="K21" s="93"/>
      <c r="L21" s="429"/>
      <c r="M21" s="430"/>
      <c r="N21" s="109"/>
      <c r="O21" s="46"/>
      <c r="P21" s="105">
        <v>0.25</v>
      </c>
      <c r="Q21" s="126" t="s">
        <v>95</v>
      </c>
      <c r="R21" s="104" t="s">
        <v>94</v>
      </c>
      <c r="S21" s="110" t="s">
        <v>82</v>
      </c>
      <c r="T21" s="93"/>
      <c r="U21" s="429"/>
      <c r="V21" s="430"/>
      <c r="W21" s="109"/>
      <c r="X21" s="46"/>
      <c r="Y21" s="105">
        <v>0.25</v>
      </c>
      <c r="Z21" s="126" t="s">
        <v>95</v>
      </c>
      <c r="AA21" s="104" t="s">
        <v>94</v>
      </c>
      <c r="AB21" s="110" t="s">
        <v>82</v>
      </c>
      <c r="AC21" s="93"/>
      <c r="AD21" s="429"/>
      <c r="AE21" s="430"/>
      <c r="AF21" s="109"/>
      <c r="AG21" s="46"/>
      <c r="AH21" s="105">
        <v>0.25</v>
      </c>
      <c r="AI21" s="126" t="s">
        <v>95</v>
      </c>
      <c r="AJ21" s="104" t="s">
        <v>94</v>
      </c>
      <c r="AK21" s="110" t="s">
        <v>82</v>
      </c>
      <c r="AL21" s="93"/>
      <c r="AM21" s="429"/>
      <c r="AN21" s="430"/>
      <c r="AO21" s="109"/>
      <c r="AP21" s="46"/>
      <c r="AQ21" s="105">
        <v>0.25</v>
      </c>
      <c r="AR21" s="126" t="s">
        <v>95</v>
      </c>
      <c r="AS21" s="104" t="s">
        <v>94</v>
      </c>
      <c r="AT21" s="110" t="s">
        <v>82</v>
      </c>
      <c r="AU21" s="93"/>
      <c r="AV21" s="429"/>
      <c r="AW21" s="430"/>
      <c r="AX21" s="109"/>
      <c r="AY21" s="46"/>
      <c r="AZ21" s="105">
        <v>0.25</v>
      </c>
      <c r="BA21" s="126" t="s">
        <v>95</v>
      </c>
      <c r="BB21" s="104" t="s">
        <v>94</v>
      </c>
      <c r="BC21" s="110" t="s">
        <v>82</v>
      </c>
      <c r="BD21" s="93"/>
      <c r="BE21" s="429"/>
      <c r="BF21" s="430"/>
      <c r="BG21" s="109"/>
      <c r="BH21" s="46"/>
      <c r="BI21" s="105">
        <v>0.25</v>
      </c>
      <c r="BJ21" s="126" t="s">
        <v>95</v>
      </c>
      <c r="BK21" s="104" t="s">
        <v>94</v>
      </c>
      <c r="BL21" s="110" t="s">
        <v>82</v>
      </c>
      <c r="BM21" s="93"/>
      <c r="BN21" s="429"/>
      <c r="BO21" s="430"/>
      <c r="BP21" s="109"/>
      <c r="BQ21" s="46"/>
      <c r="BR21" s="105">
        <v>0.25</v>
      </c>
      <c r="BS21" s="126" t="s">
        <v>95</v>
      </c>
      <c r="BT21" s="104" t="s">
        <v>94</v>
      </c>
      <c r="BU21" s="110" t="s">
        <v>82</v>
      </c>
      <c r="BV21" s="93"/>
      <c r="BW21" s="429"/>
      <c r="BX21" s="430"/>
      <c r="BY21" s="109"/>
      <c r="BZ21" s="46"/>
      <c r="CA21" s="105">
        <v>0.25</v>
      </c>
      <c r="CB21" s="126" t="s">
        <v>95</v>
      </c>
      <c r="CC21" s="104" t="s">
        <v>94</v>
      </c>
      <c r="CD21" s="110" t="s">
        <v>82</v>
      </c>
      <c r="CE21" s="93"/>
      <c r="CF21" s="429"/>
      <c r="CG21" s="430"/>
      <c r="CH21" s="109"/>
      <c r="CI21" s="46"/>
      <c r="CJ21" s="105">
        <v>0.25</v>
      </c>
      <c r="CK21" s="126" t="s">
        <v>95</v>
      </c>
      <c r="CL21" s="104" t="s">
        <v>94</v>
      </c>
      <c r="CM21" s="110" t="s">
        <v>82</v>
      </c>
      <c r="CN21" s="93"/>
      <c r="CO21" s="429"/>
      <c r="CP21" s="430"/>
      <c r="CQ21" s="109"/>
      <c r="CR21" s="46"/>
      <c r="CS21" s="105">
        <v>0.25</v>
      </c>
      <c r="CT21" s="126" t="s">
        <v>95</v>
      </c>
      <c r="CU21" s="104" t="s">
        <v>94</v>
      </c>
      <c r="CV21" s="110" t="s">
        <v>82</v>
      </c>
      <c r="CW21" s="93"/>
      <c r="CX21" s="429"/>
      <c r="CY21" s="430"/>
      <c r="CZ21" s="109"/>
      <c r="DA21" s="46"/>
      <c r="DB21" s="105">
        <v>0.25</v>
      </c>
      <c r="DC21" s="126" t="s">
        <v>95</v>
      </c>
      <c r="DD21" s="104" t="s">
        <v>94</v>
      </c>
      <c r="DE21" s="110" t="s">
        <v>82</v>
      </c>
      <c r="DF21" s="93"/>
      <c r="DG21" s="429"/>
      <c r="DH21" s="430"/>
      <c r="DI21" s="109"/>
      <c r="DJ21" s="46"/>
      <c r="DK21" s="105">
        <v>0.25</v>
      </c>
      <c r="DL21" s="126" t="s">
        <v>95</v>
      </c>
      <c r="DM21" s="104" t="s">
        <v>94</v>
      </c>
      <c r="DN21" s="110" t="s">
        <v>82</v>
      </c>
      <c r="DO21" s="93"/>
      <c r="DP21" s="429"/>
      <c r="DQ21" s="430"/>
      <c r="DR21" s="109"/>
      <c r="DS21" s="46"/>
      <c r="DT21" s="105">
        <v>0.25</v>
      </c>
      <c r="DU21" s="126" t="s">
        <v>95</v>
      </c>
      <c r="DV21" s="104" t="s">
        <v>94</v>
      </c>
    </row>
    <row r="22" spans="1:126" ht="15" customHeight="1" x14ac:dyDescent="0.15">
      <c r="A22" s="108" t="s">
        <v>81</v>
      </c>
      <c r="B22" s="107"/>
      <c r="C22" s="484"/>
      <c r="D22" s="485"/>
      <c r="E22" s="106"/>
      <c r="F22" s="46"/>
      <c r="G22" s="105">
        <v>0.5</v>
      </c>
      <c r="H22" s="127" t="s">
        <v>95</v>
      </c>
      <c r="I22" s="104" t="s">
        <v>94</v>
      </c>
      <c r="J22" s="108" t="s">
        <v>81</v>
      </c>
      <c r="K22" s="107"/>
      <c r="L22" s="484"/>
      <c r="M22" s="485"/>
      <c r="N22" s="106"/>
      <c r="O22" s="46"/>
      <c r="P22" s="105">
        <v>0.5</v>
      </c>
      <c r="Q22" s="127" t="s">
        <v>95</v>
      </c>
      <c r="R22" s="104" t="s">
        <v>94</v>
      </c>
      <c r="S22" s="108" t="s">
        <v>81</v>
      </c>
      <c r="T22" s="107"/>
      <c r="U22" s="484"/>
      <c r="V22" s="485"/>
      <c r="W22" s="106"/>
      <c r="X22" s="46"/>
      <c r="Y22" s="105">
        <v>0.5</v>
      </c>
      <c r="Z22" s="127" t="s">
        <v>95</v>
      </c>
      <c r="AA22" s="104" t="s">
        <v>94</v>
      </c>
      <c r="AB22" s="108" t="s">
        <v>81</v>
      </c>
      <c r="AC22" s="107"/>
      <c r="AD22" s="484"/>
      <c r="AE22" s="485"/>
      <c r="AF22" s="106"/>
      <c r="AG22" s="46"/>
      <c r="AH22" s="105">
        <v>0.5</v>
      </c>
      <c r="AI22" s="127" t="s">
        <v>95</v>
      </c>
      <c r="AJ22" s="104" t="s">
        <v>94</v>
      </c>
      <c r="AK22" s="108" t="s">
        <v>81</v>
      </c>
      <c r="AL22" s="107"/>
      <c r="AM22" s="484"/>
      <c r="AN22" s="485"/>
      <c r="AO22" s="106"/>
      <c r="AP22" s="46"/>
      <c r="AQ22" s="105">
        <v>0.5</v>
      </c>
      <c r="AR22" s="127" t="s">
        <v>95</v>
      </c>
      <c r="AS22" s="104" t="s">
        <v>94</v>
      </c>
      <c r="AT22" s="108" t="s">
        <v>81</v>
      </c>
      <c r="AU22" s="107"/>
      <c r="AV22" s="484"/>
      <c r="AW22" s="485"/>
      <c r="AX22" s="106"/>
      <c r="AY22" s="46"/>
      <c r="AZ22" s="105">
        <v>0.5</v>
      </c>
      <c r="BA22" s="127" t="s">
        <v>95</v>
      </c>
      <c r="BB22" s="104" t="s">
        <v>94</v>
      </c>
      <c r="BC22" s="108" t="s">
        <v>81</v>
      </c>
      <c r="BD22" s="107"/>
      <c r="BE22" s="484"/>
      <c r="BF22" s="485"/>
      <c r="BG22" s="106"/>
      <c r="BH22" s="46"/>
      <c r="BI22" s="105">
        <v>0.5</v>
      </c>
      <c r="BJ22" s="127" t="s">
        <v>95</v>
      </c>
      <c r="BK22" s="104" t="s">
        <v>94</v>
      </c>
      <c r="BL22" s="108" t="s">
        <v>81</v>
      </c>
      <c r="BM22" s="107"/>
      <c r="BN22" s="484"/>
      <c r="BO22" s="485"/>
      <c r="BP22" s="106"/>
      <c r="BQ22" s="46"/>
      <c r="BR22" s="105">
        <v>0.5</v>
      </c>
      <c r="BS22" s="127" t="s">
        <v>95</v>
      </c>
      <c r="BT22" s="104" t="s">
        <v>94</v>
      </c>
      <c r="BU22" s="108" t="s">
        <v>81</v>
      </c>
      <c r="BV22" s="107"/>
      <c r="BW22" s="484"/>
      <c r="BX22" s="485"/>
      <c r="BY22" s="106"/>
      <c r="BZ22" s="46"/>
      <c r="CA22" s="105">
        <v>0.5</v>
      </c>
      <c r="CB22" s="127" t="s">
        <v>95</v>
      </c>
      <c r="CC22" s="104" t="s">
        <v>94</v>
      </c>
      <c r="CD22" s="108" t="s">
        <v>81</v>
      </c>
      <c r="CE22" s="107"/>
      <c r="CF22" s="484"/>
      <c r="CG22" s="485"/>
      <c r="CH22" s="106"/>
      <c r="CI22" s="46"/>
      <c r="CJ22" s="105">
        <v>0.5</v>
      </c>
      <c r="CK22" s="127" t="s">
        <v>95</v>
      </c>
      <c r="CL22" s="104" t="s">
        <v>94</v>
      </c>
      <c r="CM22" s="108" t="s">
        <v>81</v>
      </c>
      <c r="CN22" s="107"/>
      <c r="CO22" s="484"/>
      <c r="CP22" s="485"/>
      <c r="CQ22" s="106"/>
      <c r="CR22" s="46"/>
      <c r="CS22" s="105">
        <v>0.5</v>
      </c>
      <c r="CT22" s="127" t="s">
        <v>95</v>
      </c>
      <c r="CU22" s="104" t="s">
        <v>94</v>
      </c>
      <c r="CV22" s="108" t="s">
        <v>81</v>
      </c>
      <c r="CW22" s="107"/>
      <c r="CX22" s="484"/>
      <c r="CY22" s="485"/>
      <c r="CZ22" s="106"/>
      <c r="DA22" s="46"/>
      <c r="DB22" s="105">
        <v>0.5</v>
      </c>
      <c r="DC22" s="127" t="s">
        <v>95</v>
      </c>
      <c r="DD22" s="104" t="s">
        <v>94</v>
      </c>
      <c r="DE22" s="108" t="s">
        <v>81</v>
      </c>
      <c r="DF22" s="107"/>
      <c r="DG22" s="484"/>
      <c r="DH22" s="485"/>
      <c r="DI22" s="106"/>
      <c r="DJ22" s="46"/>
      <c r="DK22" s="105">
        <v>0.5</v>
      </c>
      <c r="DL22" s="127" t="s">
        <v>95</v>
      </c>
      <c r="DM22" s="104" t="s">
        <v>94</v>
      </c>
      <c r="DN22" s="108" t="s">
        <v>81</v>
      </c>
      <c r="DO22" s="107"/>
      <c r="DP22" s="484"/>
      <c r="DQ22" s="485"/>
      <c r="DR22" s="106"/>
      <c r="DS22" s="46"/>
      <c r="DT22" s="105">
        <v>0.5</v>
      </c>
      <c r="DU22" s="127" t="s">
        <v>95</v>
      </c>
      <c r="DV22" s="104" t="s">
        <v>94</v>
      </c>
    </row>
    <row r="23" spans="1:126" ht="15" customHeight="1" thickBot="1" x14ac:dyDescent="0.2">
      <c r="A23" s="103" t="s">
        <v>80</v>
      </c>
      <c r="B23" s="90"/>
      <c r="C23" s="431"/>
      <c r="D23" s="432"/>
      <c r="E23" s="102"/>
      <c r="F23" s="46"/>
      <c r="G23" s="101">
        <v>0.66666666666666663</v>
      </c>
      <c r="H23" s="128" t="s">
        <v>95</v>
      </c>
      <c r="I23" s="100" t="s">
        <v>94</v>
      </c>
      <c r="J23" s="103" t="s">
        <v>80</v>
      </c>
      <c r="K23" s="90"/>
      <c r="L23" s="431"/>
      <c r="M23" s="432"/>
      <c r="N23" s="102"/>
      <c r="O23" s="46"/>
      <c r="P23" s="101">
        <v>0.66666666666666663</v>
      </c>
      <c r="Q23" s="128" t="s">
        <v>95</v>
      </c>
      <c r="R23" s="100" t="s">
        <v>94</v>
      </c>
      <c r="S23" s="103" t="s">
        <v>80</v>
      </c>
      <c r="T23" s="90"/>
      <c r="U23" s="431"/>
      <c r="V23" s="432"/>
      <c r="W23" s="102"/>
      <c r="X23" s="46"/>
      <c r="Y23" s="101">
        <v>0.66666666666666663</v>
      </c>
      <c r="Z23" s="128" t="s">
        <v>95</v>
      </c>
      <c r="AA23" s="100" t="s">
        <v>94</v>
      </c>
      <c r="AB23" s="103" t="s">
        <v>80</v>
      </c>
      <c r="AC23" s="90"/>
      <c r="AD23" s="431"/>
      <c r="AE23" s="432"/>
      <c r="AF23" s="102"/>
      <c r="AG23" s="46"/>
      <c r="AH23" s="101">
        <v>0.66666666666666663</v>
      </c>
      <c r="AI23" s="128" t="s">
        <v>95</v>
      </c>
      <c r="AJ23" s="100" t="s">
        <v>94</v>
      </c>
      <c r="AK23" s="103" t="s">
        <v>80</v>
      </c>
      <c r="AL23" s="90"/>
      <c r="AM23" s="431"/>
      <c r="AN23" s="432"/>
      <c r="AO23" s="102"/>
      <c r="AP23" s="46"/>
      <c r="AQ23" s="101">
        <v>0.66666666666666663</v>
      </c>
      <c r="AR23" s="128" t="s">
        <v>95</v>
      </c>
      <c r="AS23" s="100" t="s">
        <v>94</v>
      </c>
      <c r="AT23" s="103" t="s">
        <v>80</v>
      </c>
      <c r="AU23" s="90"/>
      <c r="AV23" s="431"/>
      <c r="AW23" s="432"/>
      <c r="AX23" s="102"/>
      <c r="AY23" s="46"/>
      <c r="AZ23" s="101">
        <v>0.66666666666666663</v>
      </c>
      <c r="BA23" s="128" t="s">
        <v>95</v>
      </c>
      <c r="BB23" s="100" t="s">
        <v>94</v>
      </c>
      <c r="BC23" s="103" t="s">
        <v>80</v>
      </c>
      <c r="BD23" s="90"/>
      <c r="BE23" s="431"/>
      <c r="BF23" s="432"/>
      <c r="BG23" s="102"/>
      <c r="BH23" s="46"/>
      <c r="BI23" s="101">
        <v>0.66666666666666663</v>
      </c>
      <c r="BJ23" s="128" t="s">
        <v>95</v>
      </c>
      <c r="BK23" s="100" t="s">
        <v>94</v>
      </c>
      <c r="BL23" s="103" t="s">
        <v>80</v>
      </c>
      <c r="BM23" s="90"/>
      <c r="BN23" s="431"/>
      <c r="BO23" s="432"/>
      <c r="BP23" s="102"/>
      <c r="BQ23" s="46"/>
      <c r="BR23" s="101">
        <v>0.66666666666666663</v>
      </c>
      <c r="BS23" s="128" t="s">
        <v>95</v>
      </c>
      <c r="BT23" s="100" t="s">
        <v>94</v>
      </c>
      <c r="BU23" s="103" t="s">
        <v>80</v>
      </c>
      <c r="BV23" s="90"/>
      <c r="BW23" s="431"/>
      <c r="BX23" s="432"/>
      <c r="BY23" s="102"/>
      <c r="BZ23" s="46"/>
      <c r="CA23" s="101">
        <v>0.66666666666666663</v>
      </c>
      <c r="CB23" s="128" t="s">
        <v>95</v>
      </c>
      <c r="CC23" s="100" t="s">
        <v>94</v>
      </c>
      <c r="CD23" s="103" t="s">
        <v>80</v>
      </c>
      <c r="CE23" s="90"/>
      <c r="CF23" s="431"/>
      <c r="CG23" s="432"/>
      <c r="CH23" s="102"/>
      <c r="CI23" s="46"/>
      <c r="CJ23" s="101">
        <v>0.66666666666666663</v>
      </c>
      <c r="CK23" s="128" t="s">
        <v>95</v>
      </c>
      <c r="CL23" s="100" t="s">
        <v>94</v>
      </c>
      <c r="CM23" s="103" t="s">
        <v>80</v>
      </c>
      <c r="CN23" s="90"/>
      <c r="CO23" s="431"/>
      <c r="CP23" s="432"/>
      <c r="CQ23" s="102"/>
      <c r="CR23" s="46"/>
      <c r="CS23" s="101">
        <v>0.66666666666666663</v>
      </c>
      <c r="CT23" s="128" t="s">
        <v>95</v>
      </c>
      <c r="CU23" s="100" t="s">
        <v>94</v>
      </c>
      <c r="CV23" s="103" t="s">
        <v>80</v>
      </c>
      <c r="CW23" s="90"/>
      <c r="CX23" s="431"/>
      <c r="CY23" s="432"/>
      <c r="CZ23" s="102"/>
      <c r="DA23" s="46"/>
      <c r="DB23" s="101">
        <v>0.66666666666666663</v>
      </c>
      <c r="DC23" s="128" t="s">
        <v>95</v>
      </c>
      <c r="DD23" s="100" t="s">
        <v>94</v>
      </c>
      <c r="DE23" s="103" t="s">
        <v>80</v>
      </c>
      <c r="DF23" s="90"/>
      <c r="DG23" s="431"/>
      <c r="DH23" s="432"/>
      <c r="DI23" s="102"/>
      <c r="DJ23" s="46"/>
      <c r="DK23" s="101">
        <v>0.66666666666666663</v>
      </c>
      <c r="DL23" s="128" t="s">
        <v>95</v>
      </c>
      <c r="DM23" s="100" t="s">
        <v>94</v>
      </c>
      <c r="DN23" s="103" t="s">
        <v>80</v>
      </c>
      <c r="DO23" s="90"/>
      <c r="DP23" s="431"/>
      <c r="DQ23" s="432"/>
      <c r="DR23" s="102"/>
      <c r="DS23" s="46"/>
      <c r="DT23" s="101">
        <v>0.66666666666666663</v>
      </c>
      <c r="DU23" s="128" t="s">
        <v>95</v>
      </c>
      <c r="DV23" s="100" t="s">
        <v>94</v>
      </c>
    </row>
    <row r="24" spans="1:126" ht="3.75" customHeight="1" thickBot="1" x14ac:dyDescent="0.5">
      <c r="J24" s="19"/>
      <c r="S24" s="19"/>
      <c r="AB24" s="19"/>
      <c r="AK24" s="19"/>
      <c r="AT24" s="19"/>
      <c r="BC24" s="19"/>
      <c r="BL24" s="19"/>
      <c r="BU24" s="19"/>
      <c r="CD24" s="19"/>
      <c r="CM24" s="19"/>
      <c r="CV24" s="19"/>
      <c r="DE24" s="19"/>
      <c r="DN24" s="19"/>
    </row>
    <row r="25" spans="1:126" ht="13.8" thickBot="1" x14ac:dyDescent="0.2">
      <c r="A25" s="99"/>
      <c r="B25" s="98" t="s">
        <v>93</v>
      </c>
      <c r="C25" s="97" t="s">
        <v>92</v>
      </c>
      <c r="D25" s="96" t="s">
        <v>91</v>
      </c>
      <c r="E25" s="95" t="s">
        <v>90</v>
      </c>
      <c r="F25" s="19"/>
      <c r="G25" s="486" t="s">
        <v>89</v>
      </c>
      <c r="H25" s="487"/>
      <c r="I25" s="488"/>
      <c r="J25" s="99"/>
      <c r="K25" s="98" t="s">
        <v>93</v>
      </c>
      <c r="L25" s="97" t="s">
        <v>92</v>
      </c>
      <c r="M25" s="96" t="s">
        <v>91</v>
      </c>
      <c r="N25" s="95" t="s">
        <v>90</v>
      </c>
      <c r="O25" s="19"/>
      <c r="P25" s="486" t="s">
        <v>89</v>
      </c>
      <c r="Q25" s="487"/>
      <c r="R25" s="488"/>
      <c r="S25" s="99"/>
      <c r="T25" s="98" t="s">
        <v>93</v>
      </c>
      <c r="U25" s="97" t="s">
        <v>92</v>
      </c>
      <c r="V25" s="96" t="s">
        <v>91</v>
      </c>
      <c r="W25" s="95" t="s">
        <v>90</v>
      </c>
      <c r="X25" s="19"/>
      <c r="Y25" s="486" t="s">
        <v>89</v>
      </c>
      <c r="Z25" s="487"/>
      <c r="AA25" s="488"/>
      <c r="AB25" s="99"/>
      <c r="AC25" s="98" t="s">
        <v>93</v>
      </c>
      <c r="AD25" s="97" t="s">
        <v>92</v>
      </c>
      <c r="AE25" s="96" t="s">
        <v>91</v>
      </c>
      <c r="AF25" s="95" t="s">
        <v>90</v>
      </c>
      <c r="AG25" s="19"/>
      <c r="AH25" s="486" t="s">
        <v>89</v>
      </c>
      <c r="AI25" s="487"/>
      <c r="AJ25" s="488"/>
      <c r="AK25" s="99"/>
      <c r="AL25" s="98" t="s">
        <v>93</v>
      </c>
      <c r="AM25" s="97" t="s">
        <v>92</v>
      </c>
      <c r="AN25" s="96" t="s">
        <v>91</v>
      </c>
      <c r="AO25" s="95" t="s">
        <v>90</v>
      </c>
      <c r="AP25" s="19"/>
      <c r="AQ25" s="486" t="s">
        <v>89</v>
      </c>
      <c r="AR25" s="487"/>
      <c r="AS25" s="488"/>
      <c r="AT25" s="99"/>
      <c r="AU25" s="98" t="s">
        <v>93</v>
      </c>
      <c r="AV25" s="97" t="s">
        <v>92</v>
      </c>
      <c r="AW25" s="96" t="s">
        <v>91</v>
      </c>
      <c r="AX25" s="95" t="s">
        <v>90</v>
      </c>
      <c r="AY25" s="19"/>
      <c r="AZ25" s="486" t="s">
        <v>89</v>
      </c>
      <c r="BA25" s="487"/>
      <c r="BB25" s="488"/>
      <c r="BC25" s="99"/>
      <c r="BD25" s="98" t="s">
        <v>93</v>
      </c>
      <c r="BE25" s="97" t="s">
        <v>92</v>
      </c>
      <c r="BF25" s="96" t="s">
        <v>91</v>
      </c>
      <c r="BG25" s="95" t="s">
        <v>90</v>
      </c>
      <c r="BH25" s="19"/>
      <c r="BI25" s="486" t="s">
        <v>89</v>
      </c>
      <c r="BJ25" s="487"/>
      <c r="BK25" s="488"/>
      <c r="BL25" s="99"/>
      <c r="BM25" s="98" t="s">
        <v>93</v>
      </c>
      <c r="BN25" s="97" t="s">
        <v>92</v>
      </c>
      <c r="BO25" s="96" t="s">
        <v>91</v>
      </c>
      <c r="BP25" s="95" t="s">
        <v>90</v>
      </c>
      <c r="BQ25" s="19"/>
      <c r="BR25" s="486" t="s">
        <v>89</v>
      </c>
      <c r="BS25" s="487"/>
      <c r="BT25" s="488"/>
      <c r="BU25" s="99"/>
      <c r="BV25" s="98" t="s">
        <v>93</v>
      </c>
      <c r="BW25" s="97" t="s">
        <v>92</v>
      </c>
      <c r="BX25" s="96" t="s">
        <v>91</v>
      </c>
      <c r="BY25" s="95" t="s">
        <v>90</v>
      </c>
      <c r="BZ25" s="19"/>
      <c r="CA25" s="486" t="s">
        <v>89</v>
      </c>
      <c r="CB25" s="487"/>
      <c r="CC25" s="488"/>
      <c r="CD25" s="99"/>
      <c r="CE25" s="98" t="s">
        <v>93</v>
      </c>
      <c r="CF25" s="97" t="s">
        <v>92</v>
      </c>
      <c r="CG25" s="96" t="s">
        <v>91</v>
      </c>
      <c r="CH25" s="95" t="s">
        <v>90</v>
      </c>
      <c r="CI25" s="19"/>
      <c r="CJ25" s="486" t="s">
        <v>89</v>
      </c>
      <c r="CK25" s="487"/>
      <c r="CL25" s="488"/>
      <c r="CM25" s="99"/>
      <c r="CN25" s="98" t="s">
        <v>93</v>
      </c>
      <c r="CO25" s="97" t="s">
        <v>92</v>
      </c>
      <c r="CP25" s="96" t="s">
        <v>91</v>
      </c>
      <c r="CQ25" s="95" t="s">
        <v>90</v>
      </c>
      <c r="CR25" s="19"/>
      <c r="CS25" s="486" t="s">
        <v>89</v>
      </c>
      <c r="CT25" s="487"/>
      <c r="CU25" s="488"/>
      <c r="CV25" s="99"/>
      <c r="CW25" s="98" t="s">
        <v>93</v>
      </c>
      <c r="CX25" s="97" t="s">
        <v>92</v>
      </c>
      <c r="CY25" s="96" t="s">
        <v>91</v>
      </c>
      <c r="CZ25" s="95" t="s">
        <v>90</v>
      </c>
      <c r="DA25" s="19"/>
      <c r="DB25" s="486" t="s">
        <v>89</v>
      </c>
      <c r="DC25" s="487"/>
      <c r="DD25" s="488"/>
      <c r="DE25" s="99"/>
      <c r="DF25" s="98" t="s">
        <v>93</v>
      </c>
      <c r="DG25" s="97" t="s">
        <v>92</v>
      </c>
      <c r="DH25" s="96" t="s">
        <v>91</v>
      </c>
      <c r="DI25" s="95" t="s">
        <v>90</v>
      </c>
      <c r="DJ25" s="19"/>
      <c r="DK25" s="486" t="s">
        <v>89</v>
      </c>
      <c r="DL25" s="487"/>
      <c r="DM25" s="488"/>
      <c r="DN25" s="99"/>
      <c r="DO25" s="98" t="s">
        <v>93</v>
      </c>
      <c r="DP25" s="97" t="s">
        <v>92</v>
      </c>
      <c r="DQ25" s="96" t="s">
        <v>91</v>
      </c>
      <c r="DR25" s="95" t="s">
        <v>90</v>
      </c>
      <c r="DS25" s="19"/>
      <c r="DT25" s="486" t="s">
        <v>89</v>
      </c>
      <c r="DU25" s="487"/>
      <c r="DV25" s="488"/>
    </row>
    <row r="26" spans="1:126" ht="15" customHeight="1" x14ac:dyDescent="0.15">
      <c r="A26" s="511" t="s">
        <v>88</v>
      </c>
      <c r="B26" s="512"/>
      <c r="C26" s="94" t="s">
        <v>86</v>
      </c>
      <c r="D26" s="93" t="s">
        <v>85</v>
      </c>
      <c r="E26" s="92" t="s">
        <v>84</v>
      </c>
      <c r="F26" s="86"/>
      <c r="G26" s="501"/>
      <c r="H26" s="377"/>
      <c r="I26" s="378"/>
      <c r="J26" s="511" t="s">
        <v>88</v>
      </c>
      <c r="K26" s="512"/>
      <c r="L26" s="94" t="s">
        <v>86</v>
      </c>
      <c r="M26" s="93" t="s">
        <v>85</v>
      </c>
      <c r="N26" s="92" t="s">
        <v>84</v>
      </c>
      <c r="O26" s="86"/>
      <c r="P26" s="501"/>
      <c r="Q26" s="377"/>
      <c r="R26" s="378"/>
      <c r="S26" s="511" t="s">
        <v>88</v>
      </c>
      <c r="T26" s="512"/>
      <c r="U26" s="94" t="s">
        <v>86</v>
      </c>
      <c r="V26" s="93" t="s">
        <v>85</v>
      </c>
      <c r="W26" s="92" t="s">
        <v>84</v>
      </c>
      <c r="X26" s="86"/>
      <c r="Y26" s="501"/>
      <c r="Z26" s="377"/>
      <c r="AA26" s="378"/>
      <c r="AB26" s="511" t="s">
        <v>88</v>
      </c>
      <c r="AC26" s="512"/>
      <c r="AD26" s="94" t="s">
        <v>86</v>
      </c>
      <c r="AE26" s="93" t="s">
        <v>85</v>
      </c>
      <c r="AF26" s="92" t="s">
        <v>84</v>
      </c>
      <c r="AG26" s="86"/>
      <c r="AH26" s="501"/>
      <c r="AI26" s="377"/>
      <c r="AJ26" s="378"/>
      <c r="AK26" s="511" t="s">
        <v>88</v>
      </c>
      <c r="AL26" s="512"/>
      <c r="AM26" s="94" t="s">
        <v>86</v>
      </c>
      <c r="AN26" s="93" t="s">
        <v>85</v>
      </c>
      <c r="AO26" s="92" t="s">
        <v>84</v>
      </c>
      <c r="AP26" s="86"/>
      <c r="AQ26" s="501"/>
      <c r="AR26" s="377"/>
      <c r="AS26" s="378"/>
      <c r="AT26" s="511" t="s">
        <v>88</v>
      </c>
      <c r="AU26" s="512"/>
      <c r="AV26" s="94" t="s">
        <v>86</v>
      </c>
      <c r="AW26" s="93" t="s">
        <v>85</v>
      </c>
      <c r="AX26" s="92" t="s">
        <v>84</v>
      </c>
      <c r="AY26" s="86"/>
      <c r="AZ26" s="501"/>
      <c r="BA26" s="377"/>
      <c r="BB26" s="378"/>
      <c r="BC26" s="511" t="s">
        <v>88</v>
      </c>
      <c r="BD26" s="512"/>
      <c r="BE26" s="94" t="s">
        <v>86</v>
      </c>
      <c r="BF26" s="93" t="s">
        <v>85</v>
      </c>
      <c r="BG26" s="92" t="s">
        <v>84</v>
      </c>
      <c r="BH26" s="86"/>
      <c r="BI26" s="501"/>
      <c r="BJ26" s="377"/>
      <c r="BK26" s="378"/>
      <c r="BL26" s="511" t="s">
        <v>88</v>
      </c>
      <c r="BM26" s="512"/>
      <c r="BN26" s="94" t="s">
        <v>86</v>
      </c>
      <c r="BO26" s="93" t="s">
        <v>85</v>
      </c>
      <c r="BP26" s="92" t="s">
        <v>84</v>
      </c>
      <c r="BQ26" s="86"/>
      <c r="BR26" s="501"/>
      <c r="BS26" s="377"/>
      <c r="BT26" s="378"/>
      <c r="BU26" s="511" t="s">
        <v>88</v>
      </c>
      <c r="BV26" s="512"/>
      <c r="BW26" s="94" t="s">
        <v>86</v>
      </c>
      <c r="BX26" s="93" t="s">
        <v>85</v>
      </c>
      <c r="BY26" s="92" t="s">
        <v>84</v>
      </c>
      <c r="BZ26" s="86"/>
      <c r="CA26" s="501"/>
      <c r="CB26" s="377"/>
      <c r="CC26" s="378"/>
      <c r="CD26" s="511" t="s">
        <v>88</v>
      </c>
      <c r="CE26" s="512"/>
      <c r="CF26" s="94" t="s">
        <v>86</v>
      </c>
      <c r="CG26" s="93" t="s">
        <v>85</v>
      </c>
      <c r="CH26" s="92" t="s">
        <v>84</v>
      </c>
      <c r="CI26" s="86"/>
      <c r="CJ26" s="501"/>
      <c r="CK26" s="377"/>
      <c r="CL26" s="378"/>
      <c r="CM26" s="511" t="s">
        <v>88</v>
      </c>
      <c r="CN26" s="512"/>
      <c r="CO26" s="94" t="s">
        <v>86</v>
      </c>
      <c r="CP26" s="93" t="s">
        <v>85</v>
      </c>
      <c r="CQ26" s="92" t="s">
        <v>84</v>
      </c>
      <c r="CR26" s="86"/>
      <c r="CS26" s="501"/>
      <c r="CT26" s="377"/>
      <c r="CU26" s="378"/>
      <c r="CV26" s="511" t="s">
        <v>88</v>
      </c>
      <c r="CW26" s="512"/>
      <c r="CX26" s="94" t="s">
        <v>86</v>
      </c>
      <c r="CY26" s="93" t="s">
        <v>85</v>
      </c>
      <c r="CZ26" s="92" t="s">
        <v>84</v>
      </c>
      <c r="DA26" s="86"/>
      <c r="DB26" s="501"/>
      <c r="DC26" s="377"/>
      <c r="DD26" s="378"/>
      <c r="DE26" s="511" t="s">
        <v>88</v>
      </c>
      <c r="DF26" s="512"/>
      <c r="DG26" s="94" t="s">
        <v>86</v>
      </c>
      <c r="DH26" s="93" t="s">
        <v>85</v>
      </c>
      <c r="DI26" s="92" t="s">
        <v>84</v>
      </c>
      <c r="DJ26" s="86"/>
      <c r="DK26" s="501"/>
      <c r="DL26" s="377"/>
      <c r="DM26" s="378"/>
      <c r="DN26" s="511" t="s">
        <v>88</v>
      </c>
      <c r="DO26" s="512"/>
      <c r="DP26" s="94" t="s">
        <v>86</v>
      </c>
      <c r="DQ26" s="93" t="s">
        <v>85</v>
      </c>
      <c r="DR26" s="92" t="s">
        <v>84</v>
      </c>
      <c r="DS26" s="86"/>
      <c r="DT26" s="501"/>
      <c r="DU26" s="377"/>
      <c r="DV26" s="378"/>
    </row>
    <row r="27" spans="1:126" ht="15" customHeight="1" thickBot="1" x14ac:dyDescent="0.2">
      <c r="A27" s="499" t="s">
        <v>87</v>
      </c>
      <c r="B27" s="500"/>
      <c r="C27" s="91" t="s">
        <v>86</v>
      </c>
      <c r="D27" s="90" t="s">
        <v>85</v>
      </c>
      <c r="E27" s="89" t="s">
        <v>84</v>
      </c>
      <c r="F27" s="86"/>
      <c r="G27" s="502"/>
      <c r="H27" s="444"/>
      <c r="I27" s="503"/>
      <c r="J27" s="499" t="s">
        <v>87</v>
      </c>
      <c r="K27" s="500"/>
      <c r="L27" s="91" t="s">
        <v>86</v>
      </c>
      <c r="M27" s="90" t="s">
        <v>85</v>
      </c>
      <c r="N27" s="89" t="s">
        <v>84</v>
      </c>
      <c r="O27" s="86"/>
      <c r="P27" s="502"/>
      <c r="Q27" s="444"/>
      <c r="R27" s="503"/>
      <c r="S27" s="499" t="s">
        <v>87</v>
      </c>
      <c r="T27" s="500"/>
      <c r="U27" s="91" t="s">
        <v>86</v>
      </c>
      <c r="V27" s="90" t="s">
        <v>85</v>
      </c>
      <c r="W27" s="89" t="s">
        <v>84</v>
      </c>
      <c r="X27" s="86"/>
      <c r="Y27" s="502"/>
      <c r="Z27" s="444"/>
      <c r="AA27" s="503"/>
      <c r="AB27" s="499" t="s">
        <v>87</v>
      </c>
      <c r="AC27" s="500"/>
      <c r="AD27" s="91" t="s">
        <v>86</v>
      </c>
      <c r="AE27" s="90" t="s">
        <v>85</v>
      </c>
      <c r="AF27" s="89" t="s">
        <v>84</v>
      </c>
      <c r="AG27" s="86"/>
      <c r="AH27" s="502"/>
      <c r="AI27" s="444"/>
      <c r="AJ27" s="503"/>
      <c r="AK27" s="499" t="s">
        <v>87</v>
      </c>
      <c r="AL27" s="500"/>
      <c r="AM27" s="91" t="s">
        <v>86</v>
      </c>
      <c r="AN27" s="90" t="s">
        <v>85</v>
      </c>
      <c r="AO27" s="89" t="s">
        <v>84</v>
      </c>
      <c r="AP27" s="86"/>
      <c r="AQ27" s="502"/>
      <c r="AR27" s="444"/>
      <c r="AS27" s="503"/>
      <c r="AT27" s="499" t="s">
        <v>87</v>
      </c>
      <c r="AU27" s="500"/>
      <c r="AV27" s="91" t="s">
        <v>86</v>
      </c>
      <c r="AW27" s="90" t="s">
        <v>85</v>
      </c>
      <c r="AX27" s="89" t="s">
        <v>84</v>
      </c>
      <c r="AY27" s="86"/>
      <c r="AZ27" s="502"/>
      <c r="BA27" s="444"/>
      <c r="BB27" s="503"/>
      <c r="BC27" s="499" t="s">
        <v>87</v>
      </c>
      <c r="BD27" s="500"/>
      <c r="BE27" s="91" t="s">
        <v>86</v>
      </c>
      <c r="BF27" s="90" t="s">
        <v>85</v>
      </c>
      <c r="BG27" s="89" t="s">
        <v>84</v>
      </c>
      <c r="BH27" s="86"/>
      <c r="BI27" s="502"/>
      <c r="BJ27" s="444"/>
      <c r="BK27" s="503"/>
      <c r="BL27" s="499" t="s">
        <v>87</v>
      </c>
      <c r="BM27" s="500"/>
      <c r="BN27" s="91" t="s">
        <v>86</v>
      </c>
      <c r="BO27" s="90" t="s">
        <v>85</v>
      </c>
      <c r="BP27" s="89" t="s">
        <v>84</v>
      </c>
      <c r="BQ27" s="86"/>
      <c r="BR27" s="502"/>
      <c r="BS27" s="444"/>
      <c r="BT27" s="503"/>
      <c r="BU27" s="499" t="s">
        <v>87</v>
      </c>
      <c r="BV27" s="500"/>
      <c r="BW27" s="91" t="s">
        <v>86</v>
      </c>
      <c r="BX27" s="90" t="s">
        <v>85</v>
      </c>
      <c r="BY27" s="89" t="s">
        <v>84</v>
      </c>
      <c r="BZ27" s="86"/>
      <c r="CA27" s="502"/>
      <c r="CB27" s="444"/>
      <c r="CC27" s="503"/>
      <c r="CD27" s="499" t="s">
        <v>87</v>
      </c>
      <c r="CE27" s="500"/>
      <c r="CF27" s="91" t="s">
        <v>86</v>
      </c>
      <c r="CG27" s="90" t="s">
        <v>85</v>
      </c>
      <c r="CH27" s="89" t="s">
        <v>84</v>
      </c>
      <c r="CI27" s="86"/>
      <c r="CJ27" s="502"/>
      <c r="CK27" s="444"/>
      <c r="CL27" s="503"/>
      <c r="CM27" s="499" t="s">
        <v>87</v>
      </c>
      <c r="CN27" s="500"/>
      <c r="CO27" s="91" t="s">
        <v>86</v>
      </c>
      <c r="CP27" s="90" t="s">
        <v>85</v>
      </c>
      <c r="CQ27" s="89" t="s">
        <v>84</v>
      </c>
      <c r="CR27" s="86"/>
      <c r="CS27" s="502"/>
      <c r="CT27" s="444"/>
      <c r="CU27" s="503"/>
      <c r="CV27" s="499" t="s">
        <v>87</v>
      </c>
      <c r="CW27" s="500"/>
      <c r="CX27" s="91" t="s">
        <v>86</v>
      </c>
      <c r="CY27" s="90" t="s">
        <v>85</v>
      </c>
      <c r="CZ27" s="89" t="s">
        <v>84</v>
      </c>
      <c r="DA27" s="86"/>
      <c r="DB27" s="502"/>
      <c r="DC27" s="444"/>
      <c r="DD27" s="503"/>
      <c r="DE27" s="499" t="s">
        <v>87</v>
      </c>
      <c r="DF27" s="500"/>
      <c r="DG27" s="91" t="s">
        <v>86</v>
      </c>
      <c r="DH27" s="90" t="s">
        <v>85</v>
      </c>
      <c r="DI27" s="89" t="s">
        <v>84</v>
      </c>
      <c r="DJ27" s="86"/>
      <c r="DK27" s="502"/>
      <c r="DL27" s="444"/>
      <c r="DM27" s="503"/>
      <c r="DN27" s="499" t="s">
        <v>87</v>
      </c>
      <c r="DO27" s="500"/>
      <c r="DP27" s="91" t="s">
        <v>86</v>
      </c>
      <c r="DQ27" s="90" t="s">
        <v>85</v>
      </c>
      <c r="DR27" s="89" t="s">
        <v>84</v>
      </c>
      <c r="DS27" s="86"/>
      <c r="DT27" s="502"/>
      <c r="DU27" s="444"/>
      <c r="DV27" s="503"/>
    </row>
    <row r="28" spans="1:126" ht="5.25" customHeight="1" thickBot="1" x14ac:dyDescent="0.2">
      <c r="A28" s="78"/>
      <c r="B28" s="78"/>
      <c r="C28" s="88"/>
      <c r="D28" s="46"/>
      <c r="E28" s="87"/>
      <c r="F28" s="86"/>
      <c r="G28" s="502"/>
      <c r="H28" s="444"/>
      <c r="I28" s="503"/>
      <c r="J28" s="78"/>
      <c r="K28" s="78"/>
      <c r="L28" s="88"/>
      <c r="M28" s="46"/>
      <c r="N28" s="87"/>
      <c r="O28" s="86"/>
      <c r="P28" s="502"/>
      <c r="Q28" s="444"/>
      <c r="R28" s="503"/>
      <c r="S28" s="78"/>
      <c r="T28" s="78"/>
      <c r="U28" s="88"/>
      <c r="V28" s="46"/>
      <c r="W28" s="87"/>
      <c r="X28" s="86"/>
      <c r="Y28" s="502"/>
      <c r="Z28" s="444"/>
      <c r="AA28" s="503"/>
      <c r="AB28" s="78"/>
      <c r="AC28" s="78"/>
      <c r="AD28" s="88"/>
      <c r="AE28" s="46"/>
      <c r="AF28" s="87"/>
      <c r="AG28" s="86"/>
      <c r="AH28" s="502"/>
      <c r="AI28" s="444"/>
      <c r="AJ28" s="503"/>
      <c r="AK28" s="78"/>
      <c r="AL28" s="78"/>
      <c r="AM28" s="88"/>
      <c r="AN28" s="46"/>
      <c r="AO28" s="87"/>
      <c r="AP28" s="86"/>
      <c r="AQ28" s="502"/>
      <c r="AR28" s="444"/>
      <c r="AS28" s="503"/>
      <c r="AT28" s="78"/>
      <c r="AU28" s="78"/>
      <c r="AV28" s="88"/>
      <c r="AW28" s="46"/>
      <c r="AX28" s="87"/>
      <c r="AY28" s="86"/>
      <c r="AZ28" s="502"/>
      <c r="BA28" s="444"/>
      <c r="BB28" s="503"/>
      <c r="BC28" s="78"/>
      <c r="BD28" s="78"/>
      <c r="BE28" s="88"/>
      <c r="BF28" s="46"/>
      <c r="BG28" s="87"/>
      <c r="BH28" s="86"/>
      <c r="BI28" s="502"/>
      <c r="BJ28" s="444"/>
      <c r="BK28" s="503"/>
      <c r="BL28" s="78"/>
      <c r="BM28" s="78"/>
      <c r="BN28" s="88"/>
      <c r="BO28" s="46"/>
      <c r="BP28" s="87"/>
      <c r="BQ28" s="86"/>
      <c r="BR28" s="502"/>
      <c r="BS28" s="444"/>
      <c r="BT28" s="503"/>
      <c r="BU28" s="78"/>
      <c r="BV28" s="78"/>
      <c r="BW28" s="88"/>
      <c r="BX28" s="46"/>
      <c r="BY28" s="87"/>
      <c r="BZ28" s="86"/>
      <c r="CA28" s="502"/>
      <c r="CB28" s="444"/>
      <c r="CC28" s="503"/>
      <c r="CD28" s="78"/>
      <c r="CE28" s="78"/>
      <c r="CF28" s="88"/>
      <c r="CG28" s="46"/>
      <c r="CH28" s="87"/>
      <c r="CI28" s="86"/>
      <c r="CJ28" s="502"/>
      <c r="CK28" s="444"/>
      <c r="CL28" s="503"/>
      <c r="CM28" s="78"/>
      <c r="CN28" s="78"/>
      <c r="CO28" s="88"/>
      <c r="CP28" s="46"/>
      <c r="CQ28" s="87"/>
      <c r="CR28" s="86"/>
      <c r="CS28" s="502"/>
      <c r="CT28" s="444"/>
      <c r="CU28" s="503"/>
      <c r="CV28" s="78"/>
      <c r="CW28" s="78"/>
      <c r="CX28" s="88"/>
      <c r="CY28" s="46"/>
      <c r="CZ28" s="87"/>
      <c r="DA28" s="86"/>
      <c r="DB28" s="502"/>
      <c r="DC28" s="444"/>
      <c r="DD28" s="503"/>
      <c r="DE28" s="78"/>
      <c r="DF28" s="78"/>
      <c r="DG28" s="88"/>
      <c r="DH28" s="46"/>
      <c r="DI28" s="87"/>
      <c r="DJ28" s="86"/>
      <c r="DK28" s="502"/>
      <c r="DL28" s="444"/>
      <c r="DM28" s="503"/>
      <c r="DN28" s="78"/>
      <c r="DO28" s="78"/>
      <c r="DP28" s="88"/>
      <c r="DQ28" s="46"/>
      <c r="DR28" s="87"/>
      <c r="DS28" s="86"/>
      <c r="DT28" s="502"/>
      <c r="DU28" s="444"/>
      <c r="DV28" s="503"/>
    </row>
    <row r="29" spans="1:126" ht="13.8" thickBot="1" x14ac:dyDescent="0.5">
      <c r="B29" s="2" t="s">
        <v>83</v>
      </c>
      <c r="C29" s="85" t="s">
        <v>82</v>
      </c>
      <c r="D29" s="84" t="s">
        <v>81</v>
      </c>
      <c r="E29" s="83" t="s">
        <v>80</v>
      </c>
      <c r="G29" s="502"/>
      <c r="H29" s="444"/>
      <c r="I29" s="503"/>
      <c r="J29" s="19"/>
      <c r="K29" s="2" t="s">
        <v>83</v>
      </c>
      <c r="L29" s="85" t="s">
        <v>82</v>
      </c>
      <c r="M29" s="84" t="s">
        <v>81</v>
      </c>
      <c r="N29" s="83" t="s">
        <v>80</v>
      </c>
      <c r="P29" s="502"/>
      <c r="Q29" s="444"/>
      <c r="R29" s="503"/>
      <c r="S29" s="19"/>
      <c r="T29" s="2" t="s">
        <v>83</v>
      </c>
      <c r="U29" s="85" t="s">
        <v>82</v>
      </c>
      <c r="V29" s="84" t="s">
        <v>81</v>
      </c>
      <c r="W29" s="83" t="s">
        <v>80</v>
      </c>
      <c r="Y29" s="502"/>
      <c r="Z29" s="444"/>
      <c r="AA29" s="503"/>
      <c r="AB29" s="19"/>
      <c r="AC29" s="2" t="s">
        <v>83</v>
      </c>
      <c r="AD29" s="85" t="s">
        <v>82</v>
      </c>
      <c r="AE29" s="84" t="s">
        <v>81</v>
      </c>
      <c r="AF29" s="83" t="s">
        <v>80</v>
      </c>
      <c r="AH29" s="502"/>
      <c r="AI29" s="444"/>
      <c r="AJ29" s="503"/>
      <c r="AK29" s="19"/>
      <c r="AL29" s="2" t="s">
        <v>83</v>
      </c>
      <c r="AM29" s="85" t="s">
        <v>82</v>
      </c>
      <c r="AN29" s="84" t="s">
        <v>81</v>
      </c>
      <c r="AO29" s="83" t="s">
        <v>80</v>
      </c>
      <c r="AQ29" s="502"/>
      <c r="AR29" s="444"/>
      <c r="AS29" s="503"/>
      <c r="AT29" s="19"/>
      <c r="AU29" s="2" t="s">
        <v>83</v>
      </c>
      <c r="AV29" s="85" t="s">
        <v>82</v>
      </c>
      <c r="AW29" s="84" t="s">
        <v>81</v>
      </c>
      <c r="AX29" s="83" t="s">
        <v>80</v>
      </c>
      <c r="AZ29" s="502"/>
      <c r="BA29" s="444"/>
      <c r="BB29" s="503"/>
      <c r="BC29" s="19"/>
      <c r="BD29" s="2" t="s">
        <v>83</v>
      </c>
      <c r="BE29" s="85" t="s">
        <v>82</v>
      </c>
      <c r="BF29" s="84" t="s">
        <v>81</v>
      </c>
      <c r="BG29" s="83" t="s">
        <v>80</v>
      </c>
      <c r="BI29" s="502"/>
      <c r="BJ29" s="444"/>
      <c r="BK29" s="503"/>
      <c r="BL29" s="19"/>
      <c r="BM29" s="2" t="s">
        <v>83</v>
      </c>
      <c r="BN29" s="85" t="s">
        <v>82</v>
      </c>
      <c r="BO29" s="84" t="s">
        <v>81</v>
      </c>
      <c r="BP29" s="83" t="s">
        <v>80</v>
      </c>
      <c r="BR29" s="502"/>
      <c r="BS29" s="444"/>
      <c r="BT29" s="503"/>
      <c r="BU29" s="19"/>
      <c r="BV29" s="2" t="s">
        <v>83</v>
      </c>
      <c r="BW29" s="85" t="s">
        <v>82</v>
      </c>
      <c r="BX29" s="84" t="s">
        <v>81</v>
      </c>
      <c r="BY29" s="83" t="s">
        <v>80</v>
      </c>
      <c r="CA29" s="502"/>
      <c r="CB29" s="444"/>
      <c r="CC29" s="503"/>
      <c r="CD29" s="19"/>
      <c r="CE29" s="2" t="s">
        <v>83</v>
      </c>
      <c r="CF29" s="85" t="s">
        <v>82</v>
      </c>
      <c r="CG29" s="84" t="s">
        <v>81</v>
      </c>
      <c r="CH29" s="83" t="s">
        <v>80</v>
      </c>
      <c r="CJ29" s="502"/>
      <c r="CK29" s="444"/>
      <c r="CL29" s="503"/>
      <c r="CM29" s="19"/>
      <c r="CN29" s="2" t="s">
        <v>83</v>
      </c>
      <c r="CO29" s="85" t="s">
        <v>82</v>
      </c>
      <c r="CP29" s="84" t="s">
        <v>81</v>
      </c>
      <c r="CQ29" s="83" t="s">
        <v>80</v>
      </c>
      <c r="CS29" s="502"/>
      <c r="CT29" s="444"/>
      <c r="CU29" s="503"/>
      <c r="CV29" s="19"/>
      <c r="CW29" s="2" t="s">
        <v>83</v>
      </c>
      <c r="CX29" s="85" t="s">
        <v>82</v>
      </c>
      <c r="CY29" s="84" t="s">
        <v>81</v>
      </c>
      <c r="CZ29" s="83" t="s">
        <v>80</v>
      </c>
      <c r="DB29" s="502"/>
      <c r="DC29" s="444"/>
      <c r="DD29" s="503"/>
      <c r="DE29" s="19"/>
      <c r="DF29" s="2" t="s">
        <v>83</v>
      </c>
      <c r="DG29" s="85" t="s">
        <v>82</v>
      </c>
      <c r="DH29" s="84" t="s">
        <v>81</v>
      </c>
      <c r="DI29" s="83" t="s">
        <v>80</v>
      </c>
      <c r="DK29" s="502"/>
      <c r="DL29" s="444"/>
      <c r="DM29" s="503"/>
      <c r="DN29" s="19"/>
      <c r="DO29" s="2" t="s">
        <v>83</v>
      </c>
      <c r="DP29" s="85" t="s">
        <v>82</v>
      </c>
      <c r="DQ29" s="84" t="s">
        <v>81</v>
      </c>
      <c r="DR29" s="83" t="s">
        <v>80</v>
      </c>
      <c r="DT29" s="502"/>
      <c r="DU29" s="444"/>
      <c r="DV29" s="503"/>
    </row>
    <row r="30" spans="1:126" s="78" customFormat="1" ht="14.25" customHeight="1" x14ac:dyDescent="0.45">
      <c r="A30" s="509" t="s">
        <v>79</v>
      </c>
      <c r="B30" s="510"/>
      <c r="C30" s="82"/>
      <c r="D30" s="82"/>
      <c r="E30" s="73"/>
      <c r="G30" s="502"/>
      <c r="H30" s="444"/>
      <c r="I30" s="503"/>
      <c r="J30" s="509" t="s">
        <v>79</v>
      </c>
      <c r="K30" s="510"/>
      <c r="L30" s="82"/>
      <c r="M30" s="82"/>
      <c r="N30" s="73"/>
      <c r="P30" s="502"/>
      <c r="Q30" s="444"/>
      <c r="R30" s="503"/>
      <c r="S30" s="509" t="s">
        <v>79</v>
      </c>
      <c r="T30" s="510"/>
      <c r="U30" s="82"/>
      <c r="V30" s="82"/>
      <c r="W30" s="73"/>
      <c r="Y30" s="502"/>
      <c r="Z30" s="444"/>
      <c r="AA30" s="503"/>
      <c r="AB30" s="509" t="s">
        <v>79</v>
      </c>
      <c r="AC30" s="510"/>
      <c r="AD30" s="82"/>
      <c r="AE30" s="82"/>
      <c r="AF30" s="73"/>
      <c r="AH30" s="502"/>
      <c r="AI30" s="444"/>
      <c r="AJ30" s="503"/>
      <c r="AK30" s="509" t="s">
        <v>79</v>
      </c>
      <c r="AL30" s="510"/>
      <c r="AM30" s="82"/>
      <c r="AN30" s="82"/>
      <c r="AO30" s="73"/>
      <c r="AQ30" s="502"/>
      <c r="AR30" s="444"/>
      <c r="AS30" s="503"/>
      <c r="AT30" s="509" t="s">
        <v>79</v>
      </c>
      <c r="AU30" s="510"/>
      <c r="AV30" s="82"/>
      <c r="AW30" s="82"/>
      <c r="AX30" s="73"/>
      <c r="AZ30" s="502"/>
      <c r="BA30" s="444"/>
      <c r="BB30" s="503"/>
      <c r="BC30" s="509" t="s">
        <v>79</v>
      </c>
      <c r="BD30" s="510"/>
      <c r="BE30" s="82"/>
      <c r="BF30" s="82"/>
      <c r="BG30" s="73"/>
      <c r="BI30" s="502"/>
      <c r="BJ30" s="444"/>
      <c r="BK30" s="503"/>
      <c r="BL30" s="509" t="s">
        <v>79</v>
      </c>
      <c r="BM30" s="510"/>
      <c r="BN30" s="82"/>
      <c r="BO30" s="82"/>
      <c r="BP30" s="73"/>
      <c r="BR30" s="502"/>
      <c r="BS30" s="444"/>
      <c r="BT30" s="503"/>
      <c r="BU30" s="509" t="s">
        <v>79</v>
      </c>
      <c r="BV30" s="510"/>
      <c r="BW30" s="82"/>
      <c r="BX30" s="82"/>
      <c r="BY30" s="73"/>
      <c r="CA30" s="502"/>
      <c r="CB30" s="444"/>
      <c r="CC30" s="503"/>
      <c r="CD30" s="509" t="s">
        <v>79</v>
      </c>
      <c r="CE30" s="510"/>
      <c r="CF30" s="82"/>
      <c r="CG30" s="82"/>
      <c r="CH30" s="73"/>
      <c r="CJ30" s="502"/>
      <c r="CK30" s="444"/>
      <c r="CL30" s="503"/>
      <c r="CM30" s="509" t="s">
        <v>79</v>
      </c>
      <c r="CN30" s="510"/>
      <c r="CO30" s="82"/>
      <c r="CP30" s="82"/>
      <c r="CQ30" s="73"/>
      <c r="CS30" s="502"/>
      <c r="CT30" s="444"/>
      <c r="CU30" s="503"/>
      <c r="CV30" s="509" t="s">
        <v>79</v>
      </c>
      <c r="CW30" s="510"/>
      <c r="CX30" s="82"/>
      <c r="CY30" s="82"/>
      <c r="CZ30" s="73"/>
      <c r="DB30" s="502"/>
      <c r="DC30" s="444"/>
      <c r="DD30" s="503"/>
      <c r="DE30" s="509" t="s">
        <v>79</v>
      </c>
      <c r="DF30" s="510"/>
      <c r="DG30" s="82"/>
      <c r="DH30" s="82"/>
      <c r="DI30" s="73"/>
      <c r="DK30" s="502"/>
      <c r="DL30" s="444"/>
      <c r="DM30" s="503"/>
      <c r="DN30" s="509" t="s">
        <v>79</v>
      </c>
      <c r="DO30" s="510"/>
      <c r="DP30" s="82"/>
      <c r="DQ30" s="82"/>
      <c r="DR30" s="73"/>
      <c r="DT30" s="502"/>
      <c r="DU30" s="444"/>
      <c r="DV30" s="503"/>
    </row>
    <row r="31" spans="1:126" s="78" customFormat="1" ht="14.25" customHeight="1" x14ac:dyDescent="0.45">
      <c r="A31" s="507" t="s">
        <v>78</v>
      </c>
      <c r="B31" s="508"/>
      <c r="C31" s="81"/>
      <c r="D31" s="81"/>
      <c r="E31" s="72"/>
      <c r="G31" s="502"/>
      <c r="H31" s="444"/>
      <c r="I31" s="503"/>
      <c r="J31" s="507" t="s">
        <v>78</v>
      </c>
      <c r="K31" s="508"/>
      <c r="L31" s="81"/>
      <c r="M31" s="81"/>
      <c r="N31" s="72"/>
      <c r="P31" s="502"/>
      <c r="Q31" s="444"/>
      <c r="R31" s="503"/>
      <c r="S31" s="507" t="s">
        <v>78</v>
      </c>
      <c r="T31" s="508"/>
      <c r="U31" s="81"/>
      <c r="V31" s="81"/>
      <c r="W31" s="72"/>
      <c r="Y31" s="502"/>
      <c r="Z31" s="444"/>
      <c r="AA31" s="503"/>
      <c r="AB31" s="507" t="s">
        <v>78</v>
      </c>
      <c r="AC31" s="508"/>
      <c r="AD31" s="81"/>
      <c r="AE31" s="81"/>
      <c r="AF31" s="72"/>
      <c r="AH31" s="502"/>
      <c r="AI31" s="444"/>
      <c r="AJ31" s="503"/>
      <c r="AK31" s="507" t="s">
        <v>78</v>
      </c>
      <c r="AL31" s="508"/>
      <c r="AM31" s="81"/>
      <c r="AN31" s="81"/>
      <c r="AO31" s="72"/>
      <c r="AQ31" s="502"/>
      <c r="AR31" s="444"/>
      <c r="AS31" s="503"/>
      <c r="AT31" s="507" t="s">
        <v>78</v>
      </c>
      <c r="AU31" s="508"/>
      <c r="AV31" s="81"/>
      <c r="AW31" s="81"/>
      <c r="AX31" s="72"/>
      <c r="AZ31" s="502"/>
      <c r="BA31" s="444"/>
      <c r="BB31" s="503"/>
      <c r="BC31" s="507" t="s">
        <v>78</v>
      </c>
      <c r="BD31" s="508"/>
      <c r="BE31" s="81"/>
      <c r="BF31" s="81"/>
      <c r="BG31" s="72"/>
      <c r="BI31" s="502"/>
      <c r="BJ31" s="444"/>
      <c r="BK31" s="503"/>
      <c r="BL31" s="507" t="s">
        <v>78</v>
      </c>
      <c r="BM31" s="508"/>
      <c r="BN31" s="81"/>
      <c r="BO31" s="81"/>
      <c r="BP31" s="72"/>
      <c r="BR31" s="502"/>
      <c r="BS31" s="444"/>
      <c r="BT31" s="503"/>
      <c r="BU31" s="507" t="s">
        <v>78</v>
      </c>
      <c r="BV31" s="508"/>
      <c r="BW31" s="81"/>
      <c r="BX31" s="81"/>
      <c r="BY31" s="72"/>
      <c r="CA31" s="502"/>
      <c r="CB31" s="444"/>
      <c r="CC31" s="503"/>
      <c r="CD31" s="507" t="s">
        <v>78</v>
      </c>
      <c r="CE31" s="508"/>
      <c r="CF31" s="81"/>
      <c r="CG31" s="81"/>
      <c r="CH31" s="72"/>
      <c r="CJ31" s="502"/>
      <c r="CK31" s="444"/>
      <c r="CL31" s="503"/>
      <c r="CM31" s="507" t="s">
        <v>78</v>
      </c>
      <c r="CN31" s="508"/>
      <c r="CO31" s="81"/>
      <c r="CP31" s="81"/>
      <c r="CQ31" s="72"/>
      <c r="CS31" s="502"/>
      <c r="CT31" s="444"/>
      <c r="CU31" s="503"/>
      <c r="CV31" s="507" t="s">
        <v>78</v>
      </c>
      <c r="CW31" s="508"/>
      <c r="CX31" s="81"/>
      <c r="CY31" s="81"/>
      <c r="CZ31" s="72"/>
      <c r="DB31" s="502"/>
      <c r="DC31" s="444"/>
      <c r="DD31" s="503"/>
      <c r="DE31" s="507" t="s">
        <v>78</v>
      </c>
      <c r="DF31" s="508"/>
      <c r="DG31" s="81"/>
      <c r="DH31" s="81"/>
      <c r="DI31" s="72"/>
      <c r="DK31" s="502"/>
      <c r="DL31" s="444"/>
      <c r="DM31" s="503"/>
      <c r="DN31" s="507" t="s">
        <v>78</v>
      </c>
      <c r="DO31" s="508"/>
      <c r="DP31" s="81"/>
      <c r="DQ31" s="81"/>
      <c r="DR31" s="72"/>
      <c r="DT31" s="502"/>
      <c r="DU31" s="444"/>
      <c r="DV31" s="503"/>
    </row>
    <row r="32" spans="1:126" s="78" customFormat="1" ht="14.25" customHeight="1" x14ac:dyDescent="0.45">
      <c r="A32" s="507" t="s">
        <v>77</v>
      </c>
      <c r="B32" s="508"/>
      <c r="C32" s="81"/>
      <c r="D32" s="81"/>
      <c r="E32" s="72"/>
      <c r="G32" s="502"/>
      <c r="H32" s="444"/>
      <c r="I32" s="503"/>
      <c r="J32" s="507" t="s">
        <v>77</v>
      </c>
      <c r="K32" s="508"/>
      <c r="L32" s="81"/>
      <c r="M32" s="81"/>
      <c r="N32" s="72"/>
      <c r="P32" s="502"/>
      <c r="Q32" s="444"/>
      <c r="R32" s="503"/>
      <c r="S32" s="507" t="s">
        <v>77</v>
      </c>
      <c r="T32" s="508"/>
      <c r="U32" s="81"/>
      <c r="V32" s="81"/>
      <c r="W32" s="72"/>
      <c r="Y32" s="502"/>
      <c r="Z32" s="444"/>
      <c r="AA32" s="503"/>
      <c r="AB32" s="507" t="s">
        <v>77</v>
      </c>
      <c r="AC32" s="508"/>
      <c r="AD32" s="81"/>
      <c r="AE32" s="81"/>
      <c r="AF32" s="72"/>
      <c r="AH32" s="502"/>
      <c r="AI32" s="444"/>
      <c r="AJ32" s="503"/>
      <c r="AK32" s="507" t="s">
        <v>77</v>
      </c>
      <c r="AL32" s="508"/>
      <c r="AM32" s="81"/>
      <c r="AN32" s="81"/>
      <c r="AO32" s="72"/>
      <c r="AQ32" s="502"/>
      <c r="AR32" s="444"/>
      <c r="AS32" s="503"/>
      <c r="AT32" s="507" t="s">
        <v>77</v>
      </c>
      <c r="AU32" s="508"/>
      <c r="AV32" s="81"/>
      <c r="AW32" s="81"/>
      <c r="AX32" s="72"/>
      <c r="AZ32" s="502"/>
      <c r="BA32" s="444"/>
      <c r="BB32" s="503"/>
      <c r="BC32" s="507" t="s">
        <v>77</v>
      </c>
      <c r="BD32" s="508"/>
      <c r="BE32" s="81"/>
      <c r="BF32" s="81"/>
      <c r="BG32" s="72"/>
      <c r="BI32" s="502"/>
      <c r="BJ32" s="444"/>
      <c r="BK32" s="503"/>
      <c r="BL32" s="507" t="s">
        <v>77</v>
      </c>
      <c r="BM32" s="508"/>
      <c r="BN32" s="81"/>
      <c r="BO32" s="81"/>
      <c r="BP32" s="72"/>
      <c r="BR32" s="502"/>
      <c r="BS32" s="444"/>
      <c r="BT32" s="503"/>
      <c r="BU32" s="507" t="s">
        <v>77</v>
      </c>
      <c r="BV32" s="508"/>
      <c r="BW32" s="81"/>
      <c r="BX32" s="81"/>
      <c r="BY32" s="72"/>
      <c r="CA32" s="502"/>
      <c r="CB32" s="444"/>
      <c r="CC32" s="503"/>
      <c r="CD32" s="507" t="s">
        <v>77</v>
      </c>
      <c r="CE32" s="508"/>
      <c r="CF32" s="81"/>
      <c r="CG32" s="81"/>
      <c r="CH32" s="72"/>
      <c r="CJ32" s="502"/>
      <c r="CK32" s="444"/>
      <c r="CL32" s="503"/>
      <c r="CM32" s="507" t="s">
        <v>77</v>
      </c>
      <c r="CN32" s="508"/>
      <c r="CO32" s="81"/>
      <c r="CP32" s="81"/>
      <c r="CQ32" s="72"/>
      <c r="CS32" s="502"/>
      <c r="CT32" s="444"/>
      <c r="CU32" s="503"/>
      <c r="CV32" s="507" t="s">
        <v>77</v>
      </c>
      <c r="CW32" s="508"/>
      <c r="CX32" s="81"/>
      <c r="CY32" s="81"/>
      <c r="CZ32" s="72"/>
      <c r="DB32" s="502"/>
      <c r="DC32" s="444"/>
      <c r="DD32" s="503"/>
      <c r="DE32" s="507" t="s">
        <v>77</v>
      </c>
      <c r="DF32" s="508"/>
      <c r="DG32" s="81"/>
      <c r="DH32" s="81"/>
      <c r="DI32" s="72"/>
      <c r="DK32" s="502"/>
      <c r="DL32" s="444"/>
      <c r="DM32" s="503"/>
      <c r="DN32" s="507" t="s">
        <v>77</v>
      </c>
      <c r="DO32" s="508"/>
      <c r="DP32" s="81"/>
      <c r="DQ32" s="81"/>
      <c r="DR32" s="72"/>
      <c r="DT32" s="502"/>
      <c r="DU32" s="444"/>
      <c r="DV32" s="503"/>
    </row>
    <row r="33" spans="1:126" s="78" customFormat="1" ht="14.25" customHeight="1" x14ac:dyDescent="0.45">
      <c r="A33" s="491" t="s">
        <v>76</v>
      </c>
      <c r="B33" s="492"/>
      <c r="C33" s="81"/>
      <c r="D33" s="81"/>
      <c r="E33" s="72"/>
      <c r="G33" s="502"/>
      <c r="H33" s="444"/>
      <c r="I33" s="503"/>
      <c r="J33" s="491" t="s">
        <v>76</v>
      </c>
      <c r="K33" s="492"/>
      <c r="L33" s="81"/>
      <c r="M33" s="81"/>
      <c r="N33" s="72"/>
      <c r="P33" s="502"/>
      <c r="Q33" s="444"/>
      <c r="R33" s="503"/>
      <c r="S33" s="491" t="s">
        <v>76</v>
      </c>
      <c r="T33" s="492"/>
      <c r="U33" s="81"/>
      <c r="V33" s="81"/>
      <c r="W33" s="72"/>
      <c r="Y33" s="502"/>
      <c r="Z33" s="444"/>
      <c r="AA33" s="503"/>
      <c r="AB33" s="491" t="s">
        <v>76</v>
      </c>
      <c r="AC33" s="492"/>
      <c r="AD33" s="81"/>
      <c r="AE33" s="81"/>
      <c r="AF33" s="72"/>
      <c r="AH33" s="502"/>
      <c r="AI33" s="444"/>
      <c r="AJ33" s="503"/>
      <c r="AK33" s="491" t="s">
        <v>76</v>
      </c>
      <c r="AL33" s="492"/>
      <c r="AM33" s="81"/>
      <c r="AN33" s="81"/>
      <c r="AO33" s="72"/>
      <c r="AQ33" s="502"/>
      <c r="AR33" s="444"/>
      <c r="AS33" s="503"/>
      <c r="AT33" s="491" t="s">
        <v>76</v>
      </c>
      <c r="AU33" s="492"/>
      <c r="AV33" s="81"/>
      <c r="AW33" s="81"/>
      <c r="AX33" s="72"/>
      <c r="AZ33" s="502"/>
      <c r="BA33" s="444"/>
      <c r="BB33" s="503"/>
      <c r="BC33" s="491" t="s">
        <v>76</v>
      </c>
      <c r="BD33" s="492"/>
      <c r="BE33" s="81"/>
      <c r="BF33" s="81"/>
      <c r="BG33" s="72"/>
      <c r="BI33" s="502"/>
      <c r="BJ33" s="444"/>
      <c r="BK33" s="503"/>
      <c r="BL33" s="491" t="s">
        <v>76</v>
      </c>
      <c r="BM33" s="492"/>
      <c r="BN33" s="81"/>
      <c r="BO33" s="81"/>
      <c r="BP33" s="72"/>
      <c r="BR33" s="502"/>
      <c r="BS33" s="444"/>
      <c r="BT33" s="503"/>
      <c r="BU33" s="491" t="s">
        <v>76</v>
      </c>
      <c r="BV33" s="492"/>
      <c r="BW33" s="81"/>
      <c r="BX33" s="81"/>
      <c r="BY33" s="72"/>
      <c r="CA33" s="502"/>
      <c r="CB33" s="444"/>
      <c r="CC33" s="503"/>
      <c r="CD33" s="491" t="s">
        <v>76</v>
      </c>
      <c r="CE33" s="492"/>
      <c r="CF33" s="81"/>
      <c r="CG33" s="81"/>
      <c r="CH33" s="72"/>
      <c r="CJ33" s="502"/>
      <c r="CK33" s="444"/>
      <c r="CL33" s="503"/>
      <c r="CM33" s="491" t="s">
        <v>76</v>
      </c>
      <c r="CN33" s="492"/>
      <c r="CO33" s="81"/>
      <c r="CP33" s="81"/>
      <c r="CQ33" s="72"/>
      <c r="CS33" s="502"/>
      <c r="CT33" s="444"/>
      <c r="CU33" s="503"/>
      <c r="CV33" s="491" t="s">
        <v>76</v>
      </c>
      <c r="CW33" s="492"/>
      <c r="CX33" s="81"/>
      <c r="CY33" s="81"/>
      <c r="CZ33" s="72"/>
      <c r="DB33" s="502"/>
      <c r="DC33" s="444"/>
      <c r="DD33" s="503"/>
      <c r="DE33" s="491" t="s">
        <v>76</v>
      </c>
      <c r="DF33" s="492"/>
      <c r="DG33" s="81"/>
      <c r="DH33" s="81"/>
      <c r="DI33" s="72"/>
      <c r="DK33" s="502"/>
      <c r="DL33" s="444"/>
      <c r="DM33" s="503"/>
      <c r="DN33" s="491" t="s">
        <v>76</v>
      </c>
      <c r="DO33" s="492"/>
      <c r="DP33" s="81"/>
      <c r="DQ33" s="81"/>
      <c r="DR33" s="72"/>
      <c r="DT33" s="502"/>
      <c r="DU33" s="444"/>
      <c r="DV33" s="503"/>
    </row>
    <row r="34" spans="1:126" s="78" customFormat="1" ht="14.25" customHeight="1" x14ac:dyDescent="0.45">
      <c r="A34" s="491" t="s">
        <v>75</v>
      </c>
      <c r="B34" s="492"/>
      <c r="C34" s="81"/>
      <c r="D34" s="81"/>
      <c r="E34" s="72"/>
      <c r="G34" s="502"/>
      <c r="H34" s="444"/>
      <c r="I34" s="503"/>
      <c r="J34" s="491" t="s">
        <v>75</v>
      </c>
      <c r="K34" s="492"/>
      <c r="L34" s="81"/>
      <c r="M34" s="81"/>
      <c r="N34" s="72"/>
      <c r="P34" s="502"/>
      <c r="Q34" s="444"/>
      <c r="R34" s="503"/>
      <c r="S34" s="491" t="s">
        <v>75</v>
      </c>
      <c r="T34" s="492"/>
      <c r="U34" s="81"/>
      <c r="V34" s="81"/>
      <c r="W34" s="72"/>
      <c r="Y34" s="502"/>
      <c r="Z34" s="444"/>
      <c r="AA34" s="503"/>
      <c r="AB34" s="491" t="s">
        <v>75</v>
      </c>
      <c r="AC34" s="492"/>
      <c r="AD34" s="81"/>
      <c r="AE34" s="81"/>
      <c r="AF34" s="72"/>
      <c r="AH34" s="502"/>
      <c r="AI34" s="444"/>
      <c r="AJ34" s="503"/>
      <c r="AK34" s="491" t="s">
        <v>75</v>
      </c>
      <c r="AL34" s="492"/>
      <c r="AM34" s="81"/>
      <c r="AN34" s="81"/>
      <c r="AO34" s="72"/>
      <c r="AQ34" s="502"/>
      <c r="AR34" s="444"/>
      <c r="AS34" s="503"/>
      <c r="AT34" s="491" t="s">
        <v>75</v>
      </c>
      <c r="AU34" s="492"/>
      <c r="AV34" s="81"/>
      <c r="AW34" s="81"/>
      <c r="AX34" s="72"/>
      <c r="AZ34" s="502"/>
      <c r="BA34" s="444"/>
      <c r="BB34" s="503"/>
      <c r="BC34" s="491" t="s">
        <v>75</v>
      </c>
      <c r="BD34" s="492"/>
      <c r="BE34" s="81"/>
      <c r="BF34" s="81"/>
      <c r="BG34" s="72"/>
      <c r="BI34" s="502"/>
      <c r="BJ34" s="444"/>
      <c r="BK34" s="503"/>
      <c r="BL34" s="491" t="s">
        <v>75</v>
      </c>
      <c r="BM34" s="492"/>
      <c r="BN34" s="81"/>
      <c r="BO34" s="81"/>
      <c r="BP34" s="72"/>
      <c r="BR34" s="502"/>
      <c r="BS34" s="444"/>
      <c r="BT34" s="503"/>
      <c r="BU34" s="491" t="s">
        <v>75</v>
      </c>
      <c r="BV34" s="492"/>
      <c r="BW34" s="81"/>
      <c r="BX34" s="81"/>
      <c r="BY34" s="72"/>
      <c r="CA34" s="502"/>
      <c r="CB34" s="444"/>
      <c r="CC34" s="503"/>
      <c r="CD34" s="491" t="s">
        <v>75</v>
      </c>
      <c r="CE34" s="492"/>
      <c r="CF34" s="81"/>
      <c r="CG34" s="81"/>
      <c r="CH34" s="72"/>
      <c r="CJ34" s="502"/>
      <c r="CK34" s="444"/>
      <c r="CL34" s="503"/>
      <c r="CM34" s="491" t="s">
        <v>75</v>
      </c>
      <c r="CN34" s="492"/>
      <c r="CO34" s="81"/>
      <c r="CP34" s="81"/>
      <c r="CQ34" s="72"/>
      <c r="CS34" s="502"/>
      <c r="CT34" s="444"/>
      <c r="CU34" s="503"/>
      <c r="CV34" s="491" t="s">
        <v>75</v>
      </c>
      <c r="CW34" s="492"/>
      <c r="CX34" s="81"/>
      <c r="CY34" s="81"/>
      <c r="CZ34" s="72"/>
      <c r="DB34" s="502"/>
      <c r="DC34" s="444"/>
      <c r="DD34" s="503"/>
      <c r="DE34" s="491" t="s">
        <v>75</v>
      </c>
      <c r="DF34" s="492"/>
      <c r="DG34" s="81"/>
      <c r="DH34" s="81"/>
      <c r="DI34" s="72"/>
      <c r="DK34" s="502"/>
      <c r="DL34" s="444"/>
      <c r="DM34" s="503"/>
      <c r="DN34" s="491" t="s">
        <v>75</v>
      </c>
      <c r="DO34" s="492"/>
      <c r="DP34" s="81"/>
      <c r="DQ34" s="81"/>
      <c r="DR34" s="72"/>
      <c r="DT34" s="502"/>
      <c r="DU34" s="444"/>
      <c r="DV34" s="503"/>
    </row>
    <row r="35" spans="1:126" s="78" customFormat="1" ht="14.25" customHeight="1" x14ac:dyDescent="0.45">
      <c r="A35" s="491" t="s">
        <v>74</v>
      </c>
      <c r="B35" s="492"/>
      <c r="C35" s="81"/>
      <c r="D35" s="81"/>
      <c r="E35" s="72"/>
      <c r="G35" s="502"/>
      <c r="H35" s="444"/>
      <c r="I35" s="503"/>
      <c r="J35" s="491" t="s">
        <v>74</v>
      </c>
      <c r="K35" s="492"/>
      <c r="L35" s="81"/>
      <c r="M35" s="81"/>
      <c r="N35" s="72"/>
      <c r="P35" s="502"/>
      <c r="Q35" s="444"/>
      <c r="R35" s="503"/>
      <c r="S35" s="491" t="s">
        <v>74</v>
      </c>
      <c r="T35" s="492"/>
      <c r="U35" s="81"/>
      <c r="V35" s="81"/>
      <c r="W35" s="72"/>
      <c r="Y35" s="502"/>
      <c r="Z35" s="444"/>
      <c r="AA35" s="503"/>
      <c r="AB35" s="491" t="s">
        <v>74</v>
      </c>
      <c r="AC35" s="492"/>
      <c r="AD35" s="81"/>
      <c r="AE35" s="81"/>
      <c r="AF35" s="72"/>
      <c r="AH35" s="502"/>
      <c r="AI35" s="444"/>
      <c r="AJ35" s="503"/>
      <c r="AK35" s="491" t="s">
        <v>74</v>
      </c>
      <c r="AL35" s="492"/>
      <c r="AM35" s="81"/>
      <c r="AN35" s="81"/>
      <c r="AO35" s="72"/>
      <c r="AQ35" s="502"/>
      <c r="AR35" s="444"/>
      <c r="AS35" s="503"/>
      <c r="AT35" s="491" t="s">
        <v>74</v>
      </c>
      <c r="AU35" s="492"/>
      <c r="AV35" s="81"/>
      <c r="AW35" s="81"/>
      <c r="AX35" s="72"/>
      <c r="AZ35" s="502"/>
      <c r="BA35" s="444"/>
      <c r="BB35" s="503"/>
      <c r="BC35" s="491" t="s">
        <v>74</v>
      </c>
      <c r="BD35" s="492"/>
      <c r="BE35" s="81"/>
      <c r="BF35" s="81"/>
      <c r="BG35" s="72"/>
      <c r="BI35" s="502"/>
      <c r="BJ35" s="444"/>
      <c r="BK35" s="503"/>
      <c r="BL35" s="491" t="s">
        <v>74</v>
      </c>
      <c r="BM35" s="492"/>
      <c r="BN35" s="81"/>
      <c r="BO35" s="81"/>
      <c r="BP35" s="72"/>
      <c r="BR35" s="502"/>
      <c r="BS35" s="444"/>
      <c r="BT35" s="503"/>
      <c r="BU35" s="491" t="s">
        <v>74</v>
      </c>
      <c r="BV35" s="492"/>
      <c r="BW35" s="81"/>
      <c r="BX35" s="81"/>
      <c r="BY35" s="72"/>
      <c r="CA35" s="502"/>
      <c r="CB35" s="444"/>
      <c r="CC35" s="503"/>
      <c r="CD35" s="491" t="s">
        <v>74</v>
      </c>
      <c r="CE35" s="492"/>
      <c r="CF35" s="81"/>
      <c r="CG35" s="81"/>
      <c r="CH35" s="72"/>
      <c r="CJ35" s="502"/>
      <c r="CK35" s="444"/>
      <c r="CL35" s="503"/>
      <c r="CM35" s="491" t="s">
        <v>74</v>
      </c>
      <c r="CN35" s="492"/>
      <c r="CO35" s="81"/>
      <c r="CP35" s="81"/>
      <c r="CQ35" s="72"/>
      <c r="CS35" s="502"/>
      <c r="CT35" s="444"/>
      <c r="CU35" s="503"/>
      <c r="CV35" s="491" t="s">
        <v>74</v>
      </c>
      <c r="CW35" s="492"/>
      <c r="CX35" s="81"/>
      <c r="CY35" s="81"/>
      <c r="CZ35" s="72"/>
      <c r="DB35" s="502"/>
      <c r="DC35" s="444"/>
      <c r="DD35" s="503"/>
      <c r="DE35" s="491" t="s">
        <v>74</v>
      </c>
      <c r="DF35" s="492"/>
      <c r="DG35" s="81"/>
      <c r="DH35" s="81"/>
      <c r="DI35" s="72"/>
      <c r="DK35" s="502"/>
      <c r="DL35" s="444"/>
      <c r="DM35" s="503"/>
      <c r="DN35" s="491" t="s">
        <v>74</v>
      </c>
      <c r="DO35" s="492"/>
      <c r="DP35" s="81"/>
      <c r="DQ35" s="81"/>
      <c r="DR35" s="72"/>
      <c r="DT35" s="502"/>
      <c r="DU35" s="444"/>
      <c r="DV35" s="503"/>
    </row>
    <row r="36" spans="1:126" s="78" customFormat="1" ht="12" customHeight="1" thickBot="1" x14ac:dyDescent="0.5">
      <c r="A36" s="489" t="s">
        <v>73</v>
      </c>
      <c r="B36" s="490"/>
      <c r="C36" s="80"/>
      <c r="D36" s="80"/>
      <c r="E36" s="79"/>
      <c r="G36" s="502"/>
      <c r="H36" s="444"/>
      <c r="I36" s="503"/>
      <c r="J36" s="489" t="s">
        <v>73</v>
      </c>
      <c r="K36" s="490"/>
      <c r="L36" s="80"/>
      <c r="M36" s="80"/>
      <c r="N36" s="79"/>
      <c r="P36" s="502"/>
      <c r="Q36" s="444"/>
      <c r="R36" s="503"/>
      <c r="S36" s="489" t="s">
        <v>73</v>
      </c>
      <c r="T36" s="490"/>
      <c r="U36" s="80"/>
      <c r="V36" s="80"/>
      <c r="W36" s="79"/>
      <c r="Y36" s="502"/>
      <c r="Z36" s="444"/>
      <c r="AA36" s="503"/>
      <c r="AB36" s="489" t="s">
        <v>73</v>
      </c>
      <c r="AC36" s="490"/>
      <c r="AD36" s="80"/>
      <c r="AE36" s="80"/>
      <c r="AF36" s="79"/>
      <c r="AH36" s="502"/>
      <c r="AI36" s="444"/>
      <c r="AJ36" s="503"/>
      <c r="AK36" s="489" t="s">
        <v>73</v>
      </c>
      <c r="AL36" s="490"/>
      <c r="AM36" s="80"/>
      <c r="AN36" s="80"/>
      <c r="AO36" s="79"/>
      <c r="AQ36" s="502"/>
      <c r="AR36" s="444"/>
      <c r="AS36" s="503"/>
      <c r="AT36" s="489" t="s">
        <v>73</v>
      </c>
      <c r="AU36" s="490"/>
      <c r="AV36" s="80"/>
      <c r="AW36" s="80"/>
      <c r="AX36" s="79"/>
      <c r="AZ36" s="502"/>
      <c r="BA36" s="444"/>
      <c r="BB36" s="503"/>
      <c r="BC36" s="489" t="s">
        <v>73</v>
      </c>
      <c r="BD36" s="490"/>
      <c r="BE36" s="80"/>
      <c r="BF36" s="80"/>
      <c r="BG36" s="79"/>
      <c r="BI36" s="502"/>
      <c r="BJ36" s="444"/>
      <c r="BK36" s="503"/>
      <c r="BL36" s="489" t="s">
        <v>73</v>
      </c>
      <c r="BM36" s="490"/>
      <c r="BN36" s="80"/>
      <c r="BO36" s="80"/>
      <c r="BP36" s="79"/>
      <c r="BR36" s="502"/>
      <c r="BS36" s="444"/>
      <c r="BT36" s="503"/>
      <c r="BU36" s="489" t="s">
        <v>73</v>
      </c>
      <c r="BV36" s="490"/>
      <c r="BW36" s="80"/>
      <c r="BX36" s="80"/>
      <c r="BY36" s="79"/>
      <c r="CA36" s="502"/>
      <c r="CB36" s="444"/>
      <c r="CC36" s="503"/>
      <c r="CD36" s="489" t="s">
        <v>73</v>
      </c>
      <c r="CE36" s="490"/>
      <c r="CF36" s="80"/>
      <c r="CG36" s="80"/>
      <c r="CH36" s="79"/>
      <c r="CJ36" s="502"/>
      <c r="CK36" s="444"/>
      <c r="CL36" s="503"/>
      <c r="CM36" s="489" t="s">
        <v>73</v>
      </c>
      <c r="CN36" s="490"/>
      <c r="CO36" s="80"/>
      <c r="CP36" s="80"/>
      <c r="CQ36" s="79"/>
      <c r="CS36" s="502"/>
      <c r="CT36" s="444"/>
      <c r="CU36" s="503"/>
      <c r="CV36" s="489" t="s">
        <v>73</v>
      </c>
      <c r="CW36" s="490"/>
      <c r="CX36" s="80"/>
      <c r="CY36" s="80"/>
      <c r="CZ36" s="79"/>
      <c r="DB36" s="502"/>
      <c r="DC36" s="444"/>
      <c r="DD36" s="503"/>
      <c r="DE36" s="489" t="s">
        <v>73</v>
      </c>
      <c r="DF36" s="490"/>
      <c r="DG36" s="80"/>
      <c r="DH36" s="80"/>
      <c r="DI36" s="79"/>
      <c r="DK36" s="502"/>
      <c r="DL36" s="444"/>
      <c r="DM36" s="503"/>
      <c r="DN36" s="489" t="s">
        <v>73</v>
      </c>
      <c r="DO36" s="490"/>
      <c r="DP36" s="80"/>
      <c r="DQ36" s="80"/>
      <c r="DR36" s="79"/>
      <c r="DT36" s="502"/>
      <c r="DU36" s="444"/>
      <c r="DV36" s="503"/>
    </row>
    <row r="37" spans="1:126" ht="13.8" thickBot="1" x14ac:dyDescent="0.2">
      <c r="A37" s="493" t="s">
        <v>72</v>
      </c>
      <c r="B37" s="517"/>
      <c r="C37" s="77" t="s">
        <v>71</v>
      </c>
      <c r="D37" s="77" t="s">
        <v>71</v>
      </c>
      <c r="E37" s="76" t="s">
        <v>71</v>
      </c>
      <c r="G37" s="502"/>
      <c r="H37" s="444"/>
      <c r="I37" s="503"/>
      <c r="J37" s="493" t="s">
        <v>72</v>
      </c>
      <c r="K37" s="517"/>
      <c r="L37" s="77" t="s">
        <v>71</v>
      </c>
      <c r="M37" s="77" t="s">
        <v>71</v>
      </c>
      <c r="N37" s="76" t="s">
        <v>71</v>
      </c>
      <c r="P37" s="502"/>
      <c r="Q37" s="444"/>
      <c r="R37" s="503"/>
      <c r="S37" s="493" t="s">
        <v>72</v>
      </c>
      <c r="T37" s="517"/>
      <c r="U37" s="77" t="s">
        <v>71</v>
      </c>
      <c r="V37" s="77" t="s">
        <v>71</v>
      </c>
      <c r="W37" s="76" t="s">
        <v>71</v>
      </c>
      <c r="Y37" s="502"/>
      <c r="Z37" s="444"/>
      <c r="AA37" s="503"/>
      <c r="AB37" s="493" t="s">
        <v>72</v>
      </c>
      <c r="AC37" s="517"/>
      <c r="AD37" s="77" t="s">
        <v>71</v>
      </c>
      <c r="AE37" s="77" t="s">
        <v>71</v>
      </c>
      <c r="AF37" s="76" t="s">
        <v>71</v>
      </c>
      <c r="AH37" s="502"/>
      <c r="AI37" s="444"/>
      <c r="AJ37" s="503"/>
      <c r="AK37" s="493" t="s">
        <v>72</v>
      </c>
      <c r="AL37" s="517"/>
      <c r="AM37" s="77" t="s">
        <v>71</v>
      </c>
      <c r="AN37" s="77" t="s">
        <v>71</v>
      </c>
      <c r="AO37" s="76" t="s">
        <v>71</v>
      </c>
      <c r="AQ37" s="502"/>
      <c r="AR37" s="444"/>
      <c r="AS37" s="503"/>
      <c r="AT37" s="493" t="s">
        <v>72</v>
      </c>
      <c r="AU37" s="517"/>
      <c r="AV37" s="77" t="s">
        <v>71</v>
      </c>
      <c r="AW37" s="77" t="s">
        <v>71</v>
      </c>
      <c r="AX37" s="76" t="s">
        <v>71</v>
      </c>
      <c r="AZ37" s="502"/>
      <c r="BA37" s="444"/>
      <c r="BB37" s="503"/>
      <c r="BC37" s="493" t="s">
        <v>72</v>
      </c>
      <c r="BD37" s="517"/>
      <c r="BE37" s="77" t="s">
        <v>71</v>
      </c>
      <c r="BF37" s="77" t="s">
        <v>71</v>
      </c>
      <c r="BG37" s="76" t="s">
        <v>71</v>
      </c>
      <c r="BI37" s="502"/>
      <c r="BJ37" s="444"/>
      <c r="BK37" s="503"/>
      <c r="BL37" s="493" t="s">
        <v>72</v>
      </c>
      <c r="BM37" s="517"/>
      <c r="BN37" s="77" t="s">
        <v>71</v>
      </c>
      <c r="BO37" s="77" t="s">
        <v>71</v>
      </c>
      <c r="BP37" s="76" t="s">
        <v>71</v>
      </c>
      <c r="BR37" s="502"/>
      <c r="BS37" s="444"/>
      <c r="BT37" s="503"/>
      <c r="BU37" s="493" t="s">
        <v>72</v>
      </c>
      <c r="BV37" s="517"/>
      <c r="BW37" s="77" t="s">
        <v>71</v>
      </c>
      <c r="BX37" s="77" t="s">
        <v>71</v>
      </c>
      <c r="BY37" s="76" t="s">
        <v>71</v>
      </c>
      <c r="CA37" s="502"/>
      <c r="CB37" s="444"/>
      <c r="CC37" s="503"/>
      <c r="CD37" s="493" t="s">
        <v>72</v>
      </c>
      <c r="CE37" s="517"/>
      <c r="CF37" s="77" t="s">
        <v>71</v>
      </c>
      <c r="CG37" s="77" t="s">
        <v>71</v>
      </c>
      <c r="CH37" s="76" t="s">
        <v>71</v>
      </c>
      <c r="CJ37" s="502"/>
      <c r="CK37" s="444"/>
      <c r="CL37" s="503"/>
      <c r="CM37" s="493" t="s">
        <v>72</v>
      </c>
      <c r="CN37" s="517"/>
      <c r="CO37" s="77" t="s">
        <v>71</v>
      </c>
      <c r="CP37" s="77" t="s">
        <v>71</v>
      </c>
      <c r="CQ37" s="76" t="s">
        <v>71</v>
      </c>
      <c r="CS37" s="502"/>
      <c r="CT37" s="444"/>
      <c r="CU37" s="503"/>
      <c r="CV37" s="493" t="s">
        <v>72</v>
      </c>
      <c r="CW37" s="517"/>
      <c r="CX37" s="77" t="s">
        <v>71</v>
      </c>
      <c r="CY37" s="77" t="s">
        <v>71</v>
      </c>
      <c r="CZ37" s="76" t="s">
        <v>71</v>
      </c>
      <c r="DB37" s="502"/>
      <c r="DC37" s="444"/>
      <c r="DD37" s="503"/>
      <c r="DE37" s="493" t="s">
        <v>72</v>
      </c>
      <c r="DF37" s="517"/>
      <c r="DG37" s="77" t="s">
        <v>71</v>
      </c>
      <c r="DH37" s="77" t="s">
        <v>71</v>
      </c>
      <c r="DI37" s="76" t="s">
        <v>71</v>
      </c>
      <c r="DK37" s="502"/>
      <c r="DL37" s="444"/>
      <c r="DM37" s="503"/>
      <c r="DN37" s="493" t="s">
        <v>72</v>
      </c>
      <c r="DO37" s="517"/>
      <c r="DP37" s="77" t="s">
        <v>71</v>
      </c>
      <c r="DQ37" s="77" t="s">
        <v>71</v>
      </c>
      <c r="DR37" s="76" t="s">
        <v>71</v>
      </c>
      <c r="DT37" s="502"/>
      <c r="DU37" s="444"/>
      <c r="DV37" s="503"/>
    </row>
    <row r="38" spans="1:126" ht="13.8" thickBot="1" x14ac:dyDescent="0.2">
      <c r="A38" s="513" t="s">
        <v>70</v>
      </c>
      <c r="B38" s="514"/>
      <c r="C38" s="75" t="s">
        <v>115</v>
      </c>
      <c r="D38" s="75" t="s">
        <v>115</v>
      </c>
      <c r="E38" s="74" t="s">
        <v>115</v>
      </c>
      <c r="G38" s="504"/>
      <c r="H38" s="443"/>
      <c r="I38" s="505"/>
      <c r="J38" s="513" t="s">
        <v>70</v>
      </c>
      <c r="K38" s="514"/>
      <c r="L38" s="75" t="s">
        <v>115</v>
      </c>
      <c r="M38" s="75" t="s">
        <v>115</v>
      </c>
      <c r="N38" s="74" t="s">
        <v>115</v>
      </c>
      <c r="P38" s="504"/>
      <c r="Q38" s="443"/>
      <c r="R38" s="505"/>
      <c r="S38" s="513" t="s">
        <v>70</v>
      </c>
      <c r="T38" s="514"/>
      <c r="U38" s="75" t="s">
        <v>115</v>
      </c>
      <c r="V38" s="75" t="s">
        <v>115</v>
      </c>
      <c r="W38" s="74" t="s">
        <v>115</v>
      </c>
      <c r="Y38" s="504"/>
      <c r="Z38" s="443"/>
      <c r="AA38" s="505"/>
      <c r="AB38" s="513" t="s">
        <v>70</v>
      </c>
      <c r="AC38" s="514"/>
      <c r="AD38" s="75" t="s">
        <v>115</v>
      </c>
      <c r="AE38" s="75" t="s">
        <v>115</v>
      </c>
      <c r="AF38" s="74" t="s">
        <v>115</v>
      </c>
      <c r="AH38" s="504"/>
      <c r="AI38" s="443"/>
      <c r="AJ38" s="505"/>
      <c r="AK38" s="513" t="s">
        <v>70</v>
      </c>
      <c r="AL38" s="514"/>
      <c r="AM38" s="75" t="s">
        <v>115</v>
      </c>
      <c r="AN38" s="75" t="s">
        <v>115</v>
      </c>
      <c r="AO38" s="74" t="s">
        <v>115</v>
      </c>
      <c r="AQ38" s="504"/>
      <c r="AR38" s="443"/>
      <c r="AS38" s="505"/>
      <c r="AT38" s="513" t="s">
        <v>70</v>
      </c>
      <c r="AU38" s="514"/>
      <c r="AV38" s="75" t="s">
        <v>115</v>
      </c>
      <c r="AW38" s="75" t="s">
        <v>115</v>
      </c>
      <c r="AX38" s="74" t="s">
        <v>115</v>
      </c>
      <c r="AZ38" s="504"/>
      <c r="BA38" s="443"/>
      <c r="BB38" s="505"/>
      <c r="BC38" s="513" t="s">
        <v>70</v>
      </c>
      <c r="BD38" s="514"/>
      <c r="BE38" s="75" t="s">
        <v>115</v>
      </c>
      <c r="BF38" s="75" t="s">
        <v>115</v>
      </c>
      <c r="BG38" s="74" t="s">
        <v>115</v>
      </c>
      <c r="BI38" s="504"/>
      <c r="BJ38" s="443"/>
      <c r="BK38" s="505"/>
      <c r="BL38" s="513" t="s">
        <v>70</v>
      </c>
      <c r="BM38" s="514"/>
      <c r="BN38" s="75" t="s">
        <v>115</v>
      </c>
      <c r="BO38" s="75" t="s">
        <v>115</v>
      </c>
      <c r="BP38" s="74" t="s">
        <v>115</v>
      </c>
      <c r="BR38" s="504"/>
      <c r="BS38" s="443"/>
      <c r="BT38" s="505"/>
      <c r="BU38" s="513" t="s">
        <v>70</v>
      </c>
      <c r="BV38" s="514"/>
      <c r="BW38" s="75" t="s">
        <v>115</v>
      </c>
      <c r="BX38" s="75" t="s">
        <v>115</v>
      </c>
      <c r="BY38" s="74" t="s">
        <v>115</v>
      </c>
      <c r="CA38" s="504"/>
      <c r="CB38" s="443"/>
      <c r="CC38" s="505"/>
      <c r="CD38" s="513" t="s">
        <v>70</v>
      </c>
      <c r="CE38" s="514"/>
      <c r="CF38" s="75" t="s">
        <v>115</v>
      </c>
      <c r="CG38" s="75" t="s">
        <v>115</v>
      </c>
      <c r="CH38" s="74" t="s">
        <v>115</v>
      </c>
      <c r="CJ38" s="504"/>
      <c r="CK38" s="443"/>
      <c r="CL38" s="505"/>
      <c r="CM38" s="513" t="s">
        <v>70</v>
      </c>
      <c r="CN38" s="514"/>
      <c r="CO38" s="75" t="s">
        <v>115</v>
      </c>
      <c r="CP38" s="75" t="s">
        <v>115</v>
      </c>
      <c r="CQ38" s="74" t="s">
        <v>115</v>
      </c>
      <c r="CS38" s="504"/>
      <c r="CT38" s="443"/>
      <c r="CU38" s="505"/>
      <c r="CV38" s="513" t="s">
        <v>70</v>
      </c>
      <c r="CW38" s="514"/>
      <c r="CX38" s="75" t="s">
        <v>115</v>
      </c>
      <c r="CY38" s="75" t="s">
        <v>115</v>
      </c>
      <c r="CZ38" s="74" t="s">
        <v>115</v>
      </c>
      <c r="DB38" s="504"/>
      <c r="DC38" s="443"/>
      <c r="DD38" s="505"/>
      <c r="DE38" s="513" t="s">
        <v>70</v>
      </c>
      <c r="DF38" s="514"/>
      <c r="DG38" s="75" t="s">
        <v>115</v>
      </c>
      <c r="DH38" s="75" t="s">
        <v>115</v>
      </c>
      <c r="DI38" s="74" t="s">
        <v>115</v>
      </c>
      <c r="DK38" s="504"/>
      <c r="DL38" s="443"/>
      <c r="DM38" s="505"/>
      <c r="DN38" s="513" t="s">
        <v>70</v>
      </c>
      <c r="DO38" s="514"/>
      <c r="DP38" s="75" t="s">
        <v>115</v>
      </c>
      <c r="DQ38" s="75" t="s">
        <v>115</v>
      </c>
      <c r="DR38" s="74" t="s">
        <v>115</v>
      </c>
      <c r="DT38" s="504"/>
      <c r="DU38" s="443"/>
      <c r="DV38" s="505"/>
    </row>
    <row r="39" spans="1:126" ht="1.5" customHeight="1" x14ac:dyDescent="0.45">
      <c r="J39" s="19"/>
      <c r="S39" s="19"/>
      <c r="AB39" s="19"/>
      <c r="AK39" s="19"/>
      <c r="AT39" s="19"/>
      <c r="BC39" s="19"/>
      <c r="BL39" s="19"/>
      <c r="BU39" s="19"/>
      <c r="CD39" s="19"/>
      <c r="CM39" s="19"/>
      <c r="CV39" s="19"/>
      <c r="DE39" s="19"/>
      <c r="DN39" s="19"/>
    </row>
    <row r="40" spans="1:126" ht="13.8" thickBot="1" x14ac:dyDescent="0.35">
      <c r="A40" s="476" t="s">
        <v>69</v>
      </c>
      <c r="B40" s="476"/>
      <c r="C40" s="476"/>
      <c r="D40" s="476"/>
      <c r="E40" s="496"/>
      <c r="F40" s="496"/>
      <c r="G40" s="496"/>
      <c r="H40" s="496"/>
      <c r="I40" s="496"/>
      <c r="J40" s="476" t="s">
        <v>69</v>
      </c>
      <c r="K40" s="476"/>
      <c r="L40" s="476"/>
      <c r="M40" s="476"/>
      <c r="N40" s="496"/>
      <c r="O40" s="496"/>
      <c r="P40" s="496"/>
      <c r="Q40" s="496"/>
      <c r="R40" s="496"/>
      <c r="S40" s="476" t="s">
        <v>69</v>
      </c>
      <c r="T40" s="476"/>
      <c r="U40" s="476"/>
      <c r="V40" s="476"/>
      <c r="W40" s="496"/>
      <c r="X40" s="496"/>
      <c r="Y40" s="496"/>
      <c r="Z40" s="496"/>
      <c r="AA40" s="496"/>
      <c r="AB40" s="476" t="s">
        <v>69</v>
      </c>
      <c r="AC40" s="476"/>
      <c r="AD40" s="476"/>
      <c r="AE40" s="476"/>
      <c r="AF40" s="496"/>
      <c r="AG40" s="496"/>
      <c r="AH40" s="496"/>
      <c r="AI40" s="496"/>
      <c r="AJ40" s="496"/>
      <c r="AK40" s="476" t="s">
        <v>69</v>
      </c>
      <c r="AL40" s="476"/>
      <c r="AM40" s="476"/>
      <c r="AN40" s="476"/>
      <c r="AO40" s="496"/>
      <c r="AP40" s="496"/>
      <c r="AQ40" s="496"/>
      <c r="AR40" s="496"/>
      <c r="AS40" s="496"/>
      <c r="AT40" s="476" t="s">
        <v>69</v>
      </c>
      <c r="AU40" s="476"/>
      <c r="AV40" s="476"/>
      <c r="AW40" s="476"/>
      <c r="AX40" s="496"/>
      <c r="AY40" s="496"/>
      <c r="AZ40" s="496"/>
      <c r="BA40" s="496"/>
      <c r="BB40" s="496"/>
      <c r="BC40" s="476" t="s">
        <v>69</v>
      </c>
      <c r="BD40" s="476"/>
      <c r="BE40" s="476"/>
      <c r="BF40" s="476"/>
      <c r="BG40" s="496"/>
      <c r="BH40" s="496"/>
      <c r="BI40" s="496"/>
      <c r="BJ40" s="496"/>
      <c r="BK40" s="496"/>
      <c r="BL40" s="476" t="s">
        <v>69</v>
      </c>
      <c r="BM40" s="476"/>
      <c r="BN40" s="476"/>
      <c r="BO40" s="476"/>
      <c r="BP40" s="496"/>
      <c r="BQ40" s="496"/>
      <c r="BR40" s="496"/>
      <c r="BS40" s="496"/>
      <c r="BT40" s="496"/>
      <c r="BU40" s="476" t="s">
        <v>69</v>
      </c>
      <c r="BV40" s="476"/>
      <c r="BW40" s="476"/>
      <c r="BX40" s="476"/>
      <c r="BY40" s="496"/>
      <c r="BZ40" s="496"/>
      <c r="CA40" s="496"/>
      <c r="CB40" s="496"/>
      <c r="CC40" s="496"/>
      <c r="CD40" s="476" t="s">
        <v>69</v>
      </c>
      <c r="CE40" s="476"/>
      <c r="CF40" s="476"/>
      <c r="CG40" s="476"/>
      <c r="CH40" s="496"/>
      <c r="CI40" s="496"/>
      <c r="CJ40" s="496"/>
      <c r="CK40" s="496"/>
      <c r="CL40" s="496"/>
      <c r="CM40" s="476" t="s">
        <v>69</v>
      </c>
      <c r="CN40" s="476"/>
      <c r="CO40" s="476"/>
      <c r="CP40" s="476"/>
      <c r="CQ40" s="496"/>
      <c r="CR40" s="496"/>
      <c r="CS40" s="496"/>
      <c r="CT40" s="496"/>
      <c r="CU40" s="496"/>
      <c r="CV40" s="476" t="s">
        <v>69</v>
      </c>
      <c r="CW40" s="476"/>
      <c r="CX40" s="476"/>
      <c r="CY40" s="476"/>
      <c r="CZ40" s="496"/>
      <c r="DA40" s="496"/>
      <c r="DB40" s="496"/>
      <c r="DC40" s="496"/>
      <c r="DD40" s="496"/>
      <c r="DE40" s="476" t="s">
        <v>69</v>
      </c>
      <c r="DF40" s="476"/>
      <c r="DG40" s="476"/>
      <c r="DH40" s="476"/>
      <c r="DI40" s="496"/>
      <c r="DJ40" s="496"/>
      <c r="DK40" s="496"/>
      <c r="DL40" s="496"/>
      <c r="DM40" s="496"/>
      <c r="DN40" s="476" t="s">
        <v>69</v>
      </c>
      <c r="DO40" s="476"/>
      <c r="DP40" s="476"/>
      <c r="DQ40" s="476"/>
      <c r="DR40" s="496"/>
      <c r="DS40" s="496"/>
      <c r="DT40" s="496"/>
      <c r="DU40" s="496"/>
      <c r="DV40" s="496"/>
    </row>
    <row r="41" spans="1:126" x14ac:dyDescent="0.45">
      <c r="A41" s="477" t="s">
        <v>68</v>
      </c>
      <c r="B41" s="478"/>
      <c r="C41" s="478"/>
      <c r="D41" s="478"/>
      <c r="E41" s="478"/>
      <c r="F41" s="478"/>
      <c r="G41" s="478"/>
      <c r="H41" s="478"/>
      <c r="I41" s="73" t="s">
        <v>52</v>
      </c>
      <c r="J41" s="477" t="s">
        <v>68</v>
      </c>
      <c r="K41" s="478"/>
      <c r="L41" s="478"/>
      <c r="M41" s="478"/>
      <c r="N41" s="478"/>
      <c r="O41" s="478"/>
      <c r="P41" s="478"/>
      <c r="Q41" s="478"/>
      <c r="R41" s="73" t="s">
        <v>52</v>
      </c>
      <c r="S41" s="477" t="s">
        <v>68</v>
      </c>
      <c r="T41" s="478"/>
      <c r="U41" s="478"/>
      <c r="V41" s="478"/>
      <c r="W41" s="478"/>
      <c r="X41" s="478"/>
      <c r="Y41" s="478"/>
      <c r="Z41" s="478"/>
      <c r="AA41" s="73" t="s">
        <v>52</v>
      </c>
      <c r="AB41" s="477" t="s">
        <v>68</v>
      </c>
      <c r="AC41" s="478"/>
      <c r="AD41" s="478"/>
      <c r="AE41" s="478"/>
      <c r="AF41" s="478"/>
      <c r="AG41" s="478"/>
      <c r="AH41" s="478"/>
      <c r="AI41" s="478"/>
      <c r="AJ41" s="73" t="s">
        <v>52</v>
      </c>
      <c r="AK41" s="477" t="s">
        <v>68</v>
      </c>
      <c r="AL41" s="478"/>
      <c r="AM41" s="478"/>
      <c r="AN41" s="478"/>
      <c r="AO41" s="478"/>
      <c r="AP41" s="478"/>
      <c r="AQ41" s="478"/>
      <c r="AR41" s="478"/>
      <c r="AS41" s="73" t="s">
        <v>52</v>
      </c>
      <c r="AT41" s="477" t="s">
        <v>68</v>
      </c>
      <c r="AU41" s="478"/>
      <c r="AV41" s="478"/>
      <c r="AW41" s="478"/>
      <c r="AX41" s="478"/>
      <c r="AY41" s="478"/>
      <c r="AZ41" s="478"/>
      <c r="BA41" s="478"/>
      <c r="BB41" s="73" t="s">
        <v>52</v>
      </c>
      <c r="BC41" s="477" t="s">
        <v>68</v>
      </c>
      <c r="BD41" s="478"/>
      <c r="BE41" s="478"/>
      <c r="BF41" s="478"/>
      <c r="BG41" s="478"/>
      <c r="BH41" s="478"/>
      <c r="BI41" s="478"/>
      <c r="BJ41" s="478"/>
      <c r="BK41" s="73" t="s">
        <v>52</v>
      </c>
      <c r="BL41" s="477" t="s">
        <v>68</v>
      </c>
      <c r="BM41" s="478"/>
      <c r="BN41" s="478"/>
      <c r="BO41" s="478"/>
      <c r="BP41" s="478"/>
      <c r="BQ41" s="478"/>
      <c r="BR41" s="478"/>
      <c r="BS41" s="478"/>
      <c r="BT41" s="73" t="s">
        <v>52</v>
      </c>
      <c r="BU41" s="477" t="s">
        <v>68</v>
      </c>
      <c r="BV41" s="478"/>
      <c r="BW41" s="478"/>
      <c r="BX41" s="478"/>
      <c r="BY41" s="478"/>
      <c r="BZ41" s="478"/>
      <c r="CA41" s="478"/>
      <c r="CB41" s="478"/>
      <c r="CC41" s="73" t="s">
        <v>52</v>
      </c>
      <c r="CD41" s="477" t="s">
        <v>68</v>
      </c>
      <c r="CE41" s="478"/>
      <c r="CF41" s="478"/>
      <c r="CG41" s="478"/>
      <c r="CH41" s="478"/>
      <c r="CI41" s="478"/>
      <c r="CJ41" s="478"/>
      <c r="CK41" s="478"/>
      <c r="CL41" s="73" t="s">
        <v>52</v>
      </c>
      <c r="CM41" s="477" t="s">
        <v>68</v>
      </c>
      <c r="CN41" s="478"/>
      <c r="CO41" s="478"/>
      <c r="CP41" s="478"/>
      <c r="CQ41" s="478"/>
      <c r="CR41" s="478"/>
      <c r="CS41" s="478"/>
      <c r="CT41" s="478"/>
      <c r="CU41" s="73" t="s">
        <v>52</v>
      </c>
      <c r="CV41" s="477" t="s">
        <v>68</v>
      </c>
      <c r="CW41" s="478"/>
      <c r="CX41" s="478"/>
      <c r="CY41" s="478"/>
      <c r="CZ41" s="478"/>
      <c r="DA41" s="478"/>
      <c r="DB41" s="478"/>
      <c r="DC41" s="478"/>
      <c r="DD41" s="73" t="s">
        <v>52</v>
      </c>
      <c r="DE41" s="477" t="s">
        <v>68</v>
      </c>
      <c r="DF41" s="478"/>
      <c r="DG41" s="478"/>
      <c r="DH41" s="478"/>
      <c r="DI41" s="478"/>
      <c r="DJ41" s="478"/>
      <c r="DK41" s="478"/>
      <c r="DL41" s="478"/>
      <c r="DM41" s="73" t="s">
        <v>52</v>
      </c>
      <c r="DN41" s="477" t="s">
        <v>68</v>
      </c>
      <c r="DO41" s="478"/>
      <c r="DP41" s="478"/>
      <c r="DQ41" s="478"/>
      <c r="DR41" s="478"/>
      <c r="DS41" s="478"/>
      <c r="DT41" s="478"/>
      <c r="DU41" s="478"/>
      <c r="DV41" s="73" t="s">
        <v>52</v>
      </c>
    </row>
    <row r="42" spans="1:126" x14ac:dyDescent="0.45">
      <c r="A42" s="479" t="s">
        <v>67</v>
      </c>
      <c r="B42" s="480"/>
      <c r="C42" s="480"/>
      <c r="D42" s="480"/>
      <c r="E42" s="480"/>
      <c r="F42" s="480"/>
      <c r="G42" s="480"/>
      <c r="H42" s="480"/>
      <c r="I42" s="72" t="s">
        <v>52</v>
      </c>
      <c r="J42" s="479" t="s">
        <v>67</v>
      </c>
      <c r="K42" s="480"/>
      <c r="L42" s="480"/>
      <c r="M42" s="480"/>
      <c r="N42" s="480"/>
      <c r="O42" s="480"/>
      <c r="P42" s="480"/>
      <c r="Q42" s="480"/>
      <c r="R42" s="72" t="s">
        <v>52</v>
      </c>
      <c r="S42" s="479" t="s">
        <v>67</v>
      </c>
      <c r="T42" s="480"/>
      <c r="U42" s="480"/>
      <c r="V42" s="480"/>
      <c r="W42" s="480"/>
      <c r="X42" s="480"/>
      <c r="Y42" s="480"/>
      <c r="Z42" s="480"/>
      <c r="AA42" s="72" t="s">
        <v>52</v>
      </c>
      <c r="AB42" s="479" t="s">
        <v>67</v>
      </c>
      <c r="AC42" s="480"/>
      <c r="AD42" s="480"/>
      <c r="AE42" s="480"/>
      <c r="AF42" s="480"/>
      <c r="AG42" s="480"/>
      <c r="AH42" s="480"/>
      <c r="AI42" s="480"/>
      <c r="AJ42" s="72" t="s">
        <v>52</v>
      </c>
      <c r="AK42" s="479" t="s">
        <v>67</v>
      </c>
      <c r="AL42" s="480"/>
      <c r="AM42" s="480"/>
      <c r="AN42" s="480"/>
      <c r="AO42" s="480"/>
      <c r="AP42" s="480"/>
      <c r="AQ42" s="480"/>
      <c r="AR42" s="480"/>
      <c r="AS42" s="72" t="s">
        <v>52</v>
      </c>
      <c r="AT42" s="479" t="s">
        <v>67</v>
      </c>
      <c r="AU42" s="480"/>
      <c r="AV42" s="480"/>
      <c r="AW42" s="480"/>
      <c r="AX42" s="480"/>
      <c r="AY42" s="480"/>
      <c r="AZ42" s="480"/>
      <c r="BA42" s="480"/>
      <c r="BB42" s="72" t="s">
        <v>52</v>
      </c>
      <c r="BC42" s="479" t="s">
        <v>67</v>
      </c>
      <c r="BD42" s="480"/>
      <c r="BE42" s="480"/>
      <c r="BF42" s="480"/>
      <c r="BG42" s="480"/>
      <c r="BH42" s="480"/>
      <c r="BI42" s="480"/>
      <c r="BJ42" s="480"/>
      <c r="BK42" s="72" t="s">
        <v>52</v>
      </c>
      <c r="BL42" s="479" t="s">
        <v>67</v>
      </c>
      <c r="BM42" s="480"/>
      <c r="BN42" s="480"/>
      <c r="BO42" s="480"/>
      <c r="BP42" s="480"/>
      <c r="BQ42" s="480"/>
      <c r="BR42" s="480"/>
      <c r="BS42" s="480"/>
      <c r="BT42" s="72" t="s">
        <v>52</v>
      </c>
      <c r="BU42" s="479" t="s">
        <v>67</v>
      </c>
      <c r="BV42" s="480"/>
      <c r="BW42" s="480"/>
      <c r="BX42" s="480"/>
      <c r="BY42" s="480"/>
      <c r="BZ42" s="480"/>
      <c r="CA42" s="480"/>
      <c r="CB42" s="480"/>
      <c r="CC42" s="72" t="s">
        <v>52</v>
      </c>
      <c r="CD42" s="479" t="s">
        <v>67</v>
      </c>
      <c r="CE42" s="480"/>
      <c r="CF42" s="480"/>
      <c r="CG42" s="480"/>
      <c r="CH42" s="480"/>
      <c r="CI42" s="480"/>
      <c r="CJ42" s="480"/>
      <c r="CK42" s="480"/>
      <c r="CL42" s="72" t="s">
        <v>52</v>
      </c>
      <c r="CM42" s="479" t="s">
        <v>67</v>
      </c>
      <c r="CN42" s="480"/>
      <c r="CO42" s="480"/>
      <c r="CP42" s="480"/>
      <c r="CQ42" s="480"/>
      <c r="CR42" s="480"/>
      <c r="CS42" s="480"/>
      <c r="CT42" s="480"/>
      <c r="CU42" s="72" t="s">
        <v>52</v>
      </c>
      <c r="CV42" s="479" t="s">
        <v>67</v>
      </c>
      <c r="CW42" s="480"/>
      <c r="CX42" s="480"/>
      <c r="CY42" s="480"/>
      <c r="CZ42" s="480"/>
      <c r="DA42" s="480"/>
      <c r="DB42" s="480"/>
      <c r="DC42" s="480"/>
      <c r="DD42" s="72" t="s">
        <v>52</v>
      </c>
      <c r="DE42" s="479" t="s">
        <v>67</v>
      </c>
      <c r="DF42" s="480"/>
      <c r="DG42" s="480"/>
      <c r="DH42" s="480"/>
      <c r="DI42" s="480"/>
      <c r="DJ42" s="480"/>
      <c r="DK42" s="480"/>
      <c r="DL42" s="480"/>
      <c r="DM42" s="72" t="s">
        <v>52</v>
      </c>
      <c r="DN42" s="479" t="s">
        <v>67</v>
      </c>
      <c r="DO42" s="480"/>
      <c r="DP42" s="480"/>
      <c r="DQ42" s="480"/>
      <c r="DR42" s="480"/>
      <c r="DS42" s="480"/>
      <c r="DT42" s="480"/>
      <c r="DU42" s="480"/>
      <c r="DV42" s="72" t="s">
        <v>52</v>
      </c>
    </row>
    <row r="43" spans="1:126" x14ac:dyDescent="0.45">
      <c r="A43" s="479" t="s">
        <v>66</v>
      </c>
      <c r="B43" s="480"/>
      <c r="C43" s="480"/>
      <c r="D43" s="480"/>
      <c r="E43" s="480"/>
      <c r="F43" s="480"/>
      <c r="G43" s="480"/>
      <c r="H43" s="480"/>
      <c r="I43" s="72" t="s">
        <v>52</v>
      </c>
      <c r="J43" s="479" t="s">
        <v>66</v>
      </c>
      <c r="K43" s="480"/>
      <c r="L43" s="480"/>
      <c r="M43" s="480"/>
      <c r="N43" s="480"/>
      <c r="O43" s="480"/>
      <c r="P43" s="480"/>
      <c r="Q43" s="480"/>
      <c r="R43" s="72" t="s">
        <v>52</v>
      </c>
      <c r="S43" s="479" t="s">
        <v>66</v>
      </c>
      <c r="T43" s="480"/>
      <c r="U43" s="480"/>
      <c r="V43" s="480"/>
      <c r="W43" s="480"/>
      <c r="X43" s="480"/>
      <c r="Y43" s="480"/>
      <c r="Z43" s="480"/>
      <c r="AA43" s="72" t="s">
        <v>52</v>
      </c>
      <c r="AB43" s="479" t="s">
        <v>66</v>
      </c>
      <c r="AC43" s="480"/>
      <c r="AD43" s="480"/>
      <c r="AE43" s="480"/>
      <c r="AF43" s="480"/>
      <c r="AG43" s="480"/>
      <c r="AH43" s="480"/>
      <c r="AI43" s="480"/>
      <c r="AJ43" s="72" t="s">
        <v>52</v>
      </c>
      <c r="AK43" s="479" t="s">
        <v>66</v>
      </c>
      <c r="AL43" s="480"/>
      <c r="AM43" s="480"/>
      <c r="AN43" s="480"/>
      <c r="AO43" s="480"/>
      <c r="AP43" s="480"/>
      <c r="AQ43" s="480"/>
      <c r="AR43" s="480"/>
      <c r="AS43" s="72" t="s">
        <v>52</v>
      </c>
      <c r="AT43" s="479" t="s">
        <v>66</v>
      </c>
      <c r="AU43" s="480"/>
      <c r="AV43" s="480"/>
      <c r="AW43" s="480"/>
      <c r="AX43" s="480"/>
      <c r="AY43" s="480"/>
      <c r="AZ43" s="480"/>
      <c r="BA43" s="480"/>
      <c r="BB43" s="72" t="s">
        <v>52</v>
      </c>
      <c r="BC43" s="479" t="s">
        <v>66</v>
      </c>
      <c r="BD43" s="480"/>
      <c r="BE43" s="480"/>
      <c r="BF43" s="480"/>
      <c r="BG43" s="480"/>
      <c r="BH43" s="480"/>
      <c r="BI43" s="480"/>
      <c r="BJ43" s="480"/>
      <c r="BK43" s="72" t="s">
        <v>52</v>
      </c>
      <c r="BL43" s="479" t="s">
        <v>66</v>
      </c>
      <c r="BM43" s="480"/>
      <c r="BN43" s="480"/>
      <c r="BO43" s="480"/>
      <c r="BP43" s="480"/>
      <c r="BQ43" s="480"/>
      <c r="BR43" s="480"/>
      <c r="BS43" s="480"/>
      <c r="BT43" s="72" t="s">
        <v>52</v>
      </c>
      <c r="BU43" s="479" t="s">
        <v>66</v>
      </c>
      <c r="BV43" s="480"/>
      <c r="BW43" s="480"/>
      <c r="BX43" s="480"/>
      <c r="BY43" s="480"/>
      <c r="BZ43" s="480"/>
      <c r="CA43" s="480"/>
      <c r="CB43" s="480"/>
      <c r="CC43" s="72" t="s">
        <v>52</v>
      </c>
      <c r="CD43" s="479" t="s">
        <v>66</v>
      </c>
      <c r="CE43" s="480"/>
      <c r="CF43" s="480"/>
      <c r="CG43" s="480"/>
      <c r="CH43" s="480"/>
      <c r="CI43" s="480"/>
      <c r="CJ43" s="480"/>
      <c r="CK43" s="480"/>
      <c r="CL43" s="72" t="s">
        <v>52</v>
      </c>
      <c r="CM43" s="479" t="s">
        <v>66</v>
      </c>
      <c r="CN43" s="480"/>
      <c r="CO43" s="480"/>
      <c r="CP43" s="480"/>
      <c r="CQ43" s="480"/>
      <c r="CR43" s="480"/>
      <c r="CS43" s="480"/>
      <c r="CT43" s="480"/>
      <c r="CU43" s="72" t="s">
        <v>52</v>
      </c>
      <c r="CV43" s="479" t="s">
        <v>66</v>
      </c>
      <c r="CW43" s="480"/>
      <c r="CX43" s="480"/>
      <c r="CY43" s="480"/>
      <c r="CZ43" s="480"/>
      <c r="DA43" s="480"/>
      <c r="DB43" s="480"/>
      <c r="DC43" s="480"/>
      <c r="DD43" s="72" t="s">
        <v>52</v>
      </c>
      <c r="DE43" s="479" t="s">
        <v>66</v>
      </c>
      <c r="DF43" s="480"/>
      <c r="DG43" s="480"/>
      <c r="DH43" s="480"/>
      <c r="DI43" s="480"/>
      <c r="DJ43" s="480"/>
      <c r="DK43" s="480"/>
      <c r="DL43" s="480"/>
      <c r="DM43" s="72" t="s">
        <v>52</v>
      </c>
      <c r="DN43" s="479" t="s">
        <v>66</v>
      </c>
      <c r="DO43" s="480"/>
      <c r="DP43" s="480"/>
      <c r="DQ43" s="480"/>
      <c r="DR43" s="480"/>
      <c r="DS43" s="480"/>
      <c r="DT43" s="480"/>
      <c r="DU43" s="480"/>
      <c r="DV43" s="72" t="s">
        <v>52</v>
      </c>
    </row>
    <row r="44" spans="1:126" x14ac:dyDescent="0.45">
      <c r="A44" s="479" t="s">
        <v>65</v>
      </c>
      <c r="B44" s="480"/>
      <c r="C44" s="480"/>
      <c r="D44" s="480"/>
      <c r="E44" s="480"/>
      <c r="F44" s="480"/>
      <c r="G44" s="480"/>
      <c r="H44" s="480"/>
      <c r="I44" s="72" t="s">
        <v>52</v>
      </c>
      <c r="J44" s="479" t="s">
        <v>65</v>
      </c>
      <c r="K44" s="480"/>
      <c r="L44" s="480"/>
      <c r="M44" s="480"/>
      <c r="N44" s="480"/>
      <c r="O44" s="480"/>
      <c r="P44" s="480"/>
      <c r="Q44" s="480"/>
      <c r="R44" s="72" t="s">
        <v>52</v>
      </c>
      <c r="S44" s="479" t="s">
        <v>65</v>
      </c>
      <c r="T44" s="480"/>
      <c r="U44" s="480"/>
      <c r="V44" s="480"/>
      <c r="W44" s="480"/>
      <c r="X44" s="480"/>
      <c r="Y44" s="480"/>
      <c r="Z44" s="480"/>
      <c r="AA44" s="72" t="s">
        <v>52</v>
      </c>
      <c r="AB44" s="479" t="s">
        <v>65</v>
      </c>
      <c r="AC44" s="480"/>
      <c r="AD44" s="480"/>
      <c r="AE44" s="480"/>
      <c r="AF44" s="480"/>
      <c r="AG44" s="480"/>
      <c r="AH44" s="480"/>
      <c r="AI44" s="480"/>
      <c r="AJ44" s="72" t="s">
        <v>52</v>
      </c>
      <c r="AK44" s="479" t="s">
        <v>65</v>
      </c>
      <c r="AL44" s="480"/>
      <c r="AM44" s="480"/>
      <c r="AN44" s="480"/>
      <c r="AO44" s="480"/>
      <c r="AP44" s="480"/>
      <c r="AQ44" s="480"/>
      <c r="AR44" s="480"/>
      <c r="AS44" s="72" t="s">
        <v>52</v>
      </c>
      <c r="AT44" s="479" t="s">
        <v>65</v>
      </c>
      <c r="AU44" s="480"/>
      <c r="AV44" s="480"/>
      <c r="AW44" s="480"/>
      <c r="AX44" s="480"/>
      <c r="AY44" s="480"/>
      <c r="AZ44" s="480"/>
      <c r="BA44" s="480"/>
      <c r="BB44" s="72" t="s">
        <v>52</v>
      </c>
      <c r="BC44" s="479" t="s">
        <v>65</v>
      </c>
      <c r="BD44" s="480"/>
      <c r="BE44" s="480"/>
      <c r="BF44" s="480"/>
      <c r="BG44" s="480"/>
      <c r="BH44" s="480"/>
      <c r="BI44" s="480"/>
      <c r="BJ44" s="480"/>
      <c r="BK44" s="72" t="s">
        <v>52</v>
      </c>
      <c r="BL44" s="479" t="s">
        <v>65</v>
      </c>
      <c r="BM44" s="480"/>
      <c r="BN44" s="480"/>
      <c r="BO44" s="480"/>
      <c r="BP44" s="480"/>
      <c r="BQ44" s="480"/>
      <c r="BR44" s="480"/>
      <c r="BS44" s="480"/>
      <c r="BT44" s="72" t="s">
        <v>52</v>
      </c>
      <c r="BU44" s="479" t="s">
        <v>65</v>
      </c>
      <c r="BV44" s="480"/>
      <c r="BW44" s="480"/>
      <c r="BX44" s="480"/>
      <c r="BY44" s="480"/>
      <c r="BZ44" s="480"/>
      <c r="CA44" s="480"/>
      <c r="CB44" s="480"/>
      <c r="CC44" s="72" t="s">
        <v>52</v>
      </c>
      <c r="CD44" s="479" t="s">
        <v>65</v>
      </c>
      <c r="CE44" s="480"/>
      <c r="CF44" s="480"/>
      <c r="CG44" s="480"/>
      <c r="CH44" s="480"/>
      <c r="CI44" s="480"/>
      <c r="CJ44" s="480"/>
      <c r="CK44" s="480"/>
      <c r="CL44" s="72" t="s">
        <v>52</v>
      </c>
      <c r="CM44" s="479" t="s">
        <v>65</v>
      </c>
      <c r="CN44" s="480"/>
      <c r="CO44" s="480"/>
      <c r="CP44" s="480"/>
      <c r="CQ44" s="480"/>
      <c r="CR44" s="480"/>
      <c r="CS44" s="480"/>
      <c r="CT44" s="480"/>
      <c r="CU44" s="72" t="s">
        <v>52</v>
      </c>
      <c r="CV44" s="479" t="s">
        <v>65</v>
      </c>
      <c r="CW44" s="480"/>
      <c r="CX44" s="480"/>
      <c r="CY44" s="480"/>
      <c r="CZ44" s="480"/>
      <c r="DA44" s="480"/>
      <c r="DB44" s="480"/>
      <c r="DC44" s="480"/>
      <c r="DD44" s="72" t="s">
        <v>52</v>
      </c>
      <c r="DE44" s="479" t="s">
        <v>65</v>
      </c>
      <c r="DF44" s="480"/>
      <c r="DG44" s="480"/>
      <c r="DH44" s="480"/>
      <c r="DI44" s="480"/>
      <c r="DJ44" s="480"/>
      <c r="DK44" s="480"/>
      <c r="DL44" s="480"/>
      <c r="DM44" s="72" t="s">
        <v>52</v>
      </c>
      <c r="DN44" s="479" t="s">
        <v>65</v>
      </c>
      <c r="DO44" s="480"/>
      <c r="DP44" s="480"/>
      <c r="DQ44" s="480"/>
      <c r="DR44" s="480"/>
      <c r="DS44" s="480"/>
      <c r="DT44" s="480"/>
      <c r="DU44" s="480"/>
      <c r="DV44" s="72" t="s">
        <v>52</v>
      </c>
    </row>
    <row r="45" spans="1:126" x14ac:dyDescent="0.45">
      <c r="A45" s="479" t="s">
        <v>64</v>
      </c>
      <c r="B45" s="480"/>
      <c r="C45" s="480"/>
      <c r="D45" s="480"/>
      <c r="E45" s="480"/>
      <c r="F45" s="480"/>
      <c r="G45" s="480"/>
      <c r="H45" s="480"/>
      <c r="I45" s="72" t="s">
        <v>52</v>
      </c>
      <c r="J45" s="479" t="s">
        <v>64</v>
      </c>
      <c r="K45" s="480"/>
      <c r="L45" s="480"/>
      <c r="M45" s="480"/>
      <c r="N45" s="480"/>
      <c r="O45" s="480"/>
      <c r="P45" s="480"/>
      <c r="Q45" s="480"/>
      <c r="R45" s="72" t="s">
        <v>52</v>
      </c>
      <c r="S45" s="479" t="s">
        <v>64</v>
      </c>
      <c r="T45" s="480"/>
      <c r="U45" s="480"/>
      <c r="V45" s="480"/>
      <c r="W45" s="480"/>
      <c r="X45" s="480"/>
      <c r="Y45" s="480"/>
      <c r="Z45" s="480"/>
      <c r="AA45" s="72" t="s">
        <v>52</v>
      </c>
      <c r="AB45" s="479" t="s">
        <v>64</v>
      </c>
      <c r="AC45" s="480"/>
      <c r="AD45" s="480"/>
      <c r="AE45" s="480"/>
      <c r="AF45" s="480"/>
      <c r="AG45" s="480"/>
      <c r="AH45" s="480"/>
      <c r="AI45" s="480"/>
      <c r="AJ45" s="72" t="s">
        <v>52</v>
      </c>
      <c r="AK45" s="479" t="s">
        <v>64</v>
      </c>
      <c r="AL45" s="480"/>
      <c r="AM45" s="480"/>
      <c r="AN45" s="480"/>
      <c r="AO45" s="480"/>
      <c r="AP45" s="480"/>
      <c r="AQ45" s="480"/>
      <c r="AR45" s="480"/>
      <c r="AS45" s="72" t="s">
        <v>52</v>
      </c>
      <c r="AT45" s="479" t="s">
        <v>64</v>
      </c>
      <c r="AU45" s="480"/>
      <c r="AV45" s="480"/>
      <c r="AW45" s="480"/>
      <c r="AX45" s="480"/>
      <c r="AY45" s="480"/>
      <c r="AZ45" s="480"/>
      <c r="BA45" s="480"/>
      <c r="BB45" s="72" t="s">
        <v>52</v>
      </c>
      <c r="BC45" s="479" t="s">
        <v>64</v>
      </c>
      <c r="BD45" s="480"/>
      <c r="BE45" s="480"/>
      <c r="BF45" s="480"/>
      <c r="BG45" s="480"/>
      <c r="BH45" s="480"/>
      <c r="BI45" s="480"/>
      <c r="BJ45" s="480"/>
      <c r="BK45" s="72" t="s">
        <v>52</v>
      </c>
      <c r="BL45" s="479" t="s">
        <v>64</v>
      </c>
      <c r="BM45" s="480"/>
      <c r="BN45" s="480"/>
      <c r="BO45" s="480"/>
      <c r="BP45" s="480"/>
      <c r="BQ45" s="480"/>
      <c r="BR45" s="480"/>
      <c r="BS45" s="480"/>
      <c r="BT45" s="72" t="s">
        <v>52</v>
      </c>
      <c r="BU45" s="479" t="s">
        <v>64</v>
      </c>
      <c r="BV45" s="480"/>
      <c r="BW45" s="480"/>
      <c r="BX45" s="480"/>
      <c r="BY45" s="480"/>
      <c r="BZ45" s="480"/>
      <c r="CA45" s="480"/>
      <c r="CB45" s="480"/>
      <c r="CC45" s="72" t="s">
        <v>52</v>
      </c>
      <c r="CD45" s="479" t="s">
        <v>64</v>
      </c>
      <c r="CE45" s="480"/>
      <c r="CF45" s="480"/>
      <c r="CG45" s="480"/>
      <c r="CH45" s="480"/>
      <c r="CI45" s="480"/>
      <c r="CJ45" s="480"/>
      <c r="CK45" s="480"/>
      <c r="CL45" s="72" t="s">
        <v>52</v>
      </c>
      <c r="CM45" s="479" t="s">
        <v>64</v>
      </c>
      <c r="CN45" s="480"/>
      <c r="CO45" s="480"/>
      <c r="CP45" s="480"/>
      <c r="CQ45" s="480"/>
      <c r="CR45" s="480"/>
      <c r="CS45" s="480"/>
      <c r="CT45" s="480"/>
      <c r="CU45" s="72" t="s">
        <v>52</v>
      </c>
      <c r="CV45" s="479" t="s">
        <v>64</v>
      </c>
      <c r="CW45" s="480"/>
      <c r="CX45" s="480"/>
      <c r="CY45" s="480"/>
      <c r="CZ45" s="480"/>
      <c r="DA45" s="480"/>
      <c r="DB45" s="480"/>
      <c r="DC45" s="480"/>
      <c r="DD45" s="72" t="s">
        <v>52</v>
      </c>
      <c r="DE45" s="479" t="s">
        <v>64</v>
      </c>
      <c r="DF45" s="480"/>
      <c r="DG45" s="480"/>
      <c r="DH45" s="480"/>
      <c r="DI45" s="480"/>
      <c r="DJ45" s="480"/>
      <c r="DK45" s="480"/>
      <c r="DL45" s="480"/>
      <c r="DM45" s="72" t="s">
        <v>52</v>
      </c>
      <c r="DN45" s="479" t="s">
        <v>64</v>
      </c>
      <c r="DO45" s="480"/>
      <c r="DP45" s="480"/>
      <c r="DQ45" s="480"/>
      <c r="DR45" s="480"/>
      <c r="DS45" s="480"/>
      <c r="DT45" s="480"/>
      <c r="DU45" s="480"/>
      <c r="DV45" s="72" t="s">
        <v>52</v>
      </c>
    </row>
    <row r="46" spans="1:126" x14ac:dyDescent="0.45">
      <c r="A46" s="479" t="s">
        <v>63</v>
      </c>
      <c r="B46" s="480"/>
      <c r="C46" s="480"/>
      <c r="D46" s="480"/>
      <c r="E46" s="480"/>
      <c r="F46" s="480"/>
      <c r="G46" s="480"/>
      <c r="H46" s="480"/>
      <c r="I46" s="72" t="s">
        <v>52</v>
      </c>
      <c r="J46" s="479" t="s">
        <v>63</v>
      </c>
      <c r="K46" s="480"/>
      <c r="L46" s="480"/>
      <c r="M46" s="480"/>
      <c r="N46" s="480"/>
      <c r="O46" s="480"/>
      <c r="P46" s="480"/>
      <c r="Q46" s="480"/>
      <c r="R46" s="72" t="s">
        <v>52</v>
      </c>
      <c r="S46" s="479" t="s">
        <v>63</v>
      </c>
      <c r="T46" s="480"/>
      <c r="U46" s="480"/>
      <c r="V46" s="480"/>
      <c r="W46" s="480"/>
      <c r="X46" s="480"/>
      <c r="Y46" s="480"/>
      <c r="Z46" s="480"/>
      <c r="AA46" s="72" t="s">
        <v>52</v>
      </c>
      <c r="AB46" s="479" t="s">
        <v>63</v>
      </c>
      <c r="AC46" s="480"/>
      <c r="AD46" s="480"/>
      <c r="AE46" s="480"/>
      <c r="AF46" s="480"/>
      <c r="AG46" s="480"/>
      <c r="AH46" s="480"/>
      <c r="AI46" s="480"/>
      <c r="AJ46" s="72" t="s">
        <v>52</v>
      </c>
      <c r="AK46" s="479" t="s">
        <v>63</v>
      </c>
      <c r="AL46" s="480"/>
      <c r="AM46" s="480"/>
      <c r="AN46" s="480"/>
      <c r="AO46" s="480"/>
      <c r="AP46" s="480"/>
      <c r="AQ46" s="480"/>
      <c r="AR46" s="480"/>
      <c r="AS46" s="72" t="s">
        <v>52</v>
      </c>
      <c r="AT46" s="479" t="s">
        <v>63</v>
      </c>
      <c r="AU46" s="480"/>
      <c r="AV46" s="480"/>
      <c r="AW46" s="480"/>
      <c r="AX46" s="480"/>
      <c r="AY46" s="480"/>
      <c r="AZ46" s="480"/>
      <c r="BA46" s="480"/>
      <c r="BB46" s="72" t="s">
        <v>52</v>
      </c>
      <c r="BC46" s="479" t="s">
        <v>63</v>
      </c>
      <c r="BD46" s="480"/>
      <c r="BE46" s="480"/>
      <c r="BF46" s="480"/>
      <c r="BG46" s="480"/>
      <c r="BH46" s="480"/>
      <c r="BI46" s="480"/>
      <c r="BJ46" s="480"/>
      <c r="BK46" s="72" t="s">
        <v>52</v>
      </c>
      <c r="BL46" s="479" t="s">
        <v>63</v>
      </c>
      <c r="BM46" s="480"/>
      <c r="BN46" s="480"/>
      <c r="BO46" s="480"/>
      <c r="BP46" s="480"/>
      <c r="BQ46" s="480"/>
      <c r="BR46" s="480"/>
      <c r="BS46" s="480"/>
      <c r="BT46" s="72" t="s">
        <v>52</v>
      </c>
      <c r="BU46" s="479" t="s">
        <v>63</v>
      </c>
      <c r="BV46" s="480"/>
      <c r="BW46" s="480"/>
      <c r="BX46" s="480"/>
      <c r="BY46" s="480"/>
      <c r="BZ46" s="480"/>
      <c r="CA46" s="480"/>
      <c r="CB46" s="480"/>
      <c r="CC46" s="72" t="s">
        <v>52</v>
      </c>
      <c r="CD46" s="479" t="s">
        <v>63</v>
      </c>
      <c r="CE46" s="480"/>
      <c r="CF46" s="480"/>
      <c r="CG46" s="480"/>
      <c r="CH46" s="480"/>
      <c r="CI46" s="480"/>
      <c r="CJ46" s="480"/>
      <c r="CK46" s="480"/>
      <c r="CL46" s="72" t="s">
        <v>52</v>
      </c>
      <c r="CM46" s="479" t="s">
        <v>63</v>
      </c>
      <c r="CN46" s="480"/>
      <c r="CO46" s="480"/>
      <c r="CP46" s="480"/>
      <c r="CQ46" s="480"/>
      <c r="CR46" s="480"/>
      <c r="CS46" s="480"/>
      <c r="CT46" s="480"/>
      <c r="CU46" s="72" t="s">
        <v>52</v>
      </c>
      <c r="CV46" s="479" t="s">
        <v>63</v>
      </c>
      <c r="CW46" s="480"/>
      <c r="CX46" s="480"/>
      <c r="CY46" s="480"/>
      <c r="CZ46" s="480"/>
      <c r="DA46" s="480"/>
      <c r="DB46" s="480"/>
      <c r="DC46" s="480"/>
      <c r="DD46" s="72" t="s">
        <v>52</v>
      </c>
      <c r="DE46" s="479" t="s">
        <v>63</v>
      </c>
      <c r="DF46" s="480"/>
      <c r="DG46" s="480"/>
      <c r="DH46" s="480"/>
      <c r="DI46" s="480"/>
      <c r="DJ46" s="480"/>
      <c r="DK46" s="480"/>
      <c r="DL46" s="480"/>
      <c r="DM46" s="72" t="s">
        <v>52</v>
      </c>
      <c r="DN46" s="479" t="s">
        <v>63</v>
      </c>
      <c r="DO46" s="480"/>
      <c r="DP46" s="480"/>
      <c r="DQ46" s="480"/>
      <c r="DR46" s="480"/>
      <c r="DS46" s="480"/>
      <c r="DT46" s="480"/>
      <c r="DU46" s="480"/>
      <c r="DV46" s="72" t="s">
        <v>52</v>
      </c>
    </row>
    <row r="47" spans="1:126" x14ac:dyDescent="0.45">
      <c r="A47" s="479" t="s">
        <v>62</v>
      </c>
      <c r="B47" s="480"/>
      <c r="C47" s="480"/>
      <c r="D47" s="480"/>
      <c r="E47" s="480"/>
      <c r="F47" s="480"/>
      <c r="G47" s="480"/>
      <c r="H47" s="480"/>
      <c r="I47" s="72" t="s">
        <v>52</v>
      </c>
      <c r="J47" s="479" t="s">
        <v>62</v>
      </c>
      <c r="K47" s="480"/>
      <c r="L47" s="480"/>
      <c r="M47" s="480"/>
      <c r="N47" s="480"/>
      <c r="O47" s="480"/>
      <c r="P47" s="480"/>
      <c r="Q47" s="480"/>
      <c r="R47" s="72" t="s">
        <v>52</v>
      </c>
      <c r="S47" s="479" t="s">
        <v>62</v>
      </c>
      <c r="T47" s="480"/>
      <c r="U47" s="480"/>
      <c r="V47" s="480"/>
      <c r="W47" s="480"/>
      <c r="X47" s="480"/>
      <c r="Y47" s="480"/>
      <c r="Z47" s="480"/>
      <c r="AA47" s="72" t="s">
        <v>52</v>
      </c>
      <c r="AB47" s="479" t="s">
        <v>62</v>
      </c>
      <c r="AC47" s="480"/>
      <c r="AD47" s="480"/>
      <c r="AE47" s="480"/>
      <c r="AF47" s="480"/>
      <c r="AG47" s="480"/>
      <c r="AH47" s="480"/>
      <c r="AI47" s="480"/>
      <c r="AJ47" s="72" t="s">
        <v>52</v>
      </c>
      <c r="AK47" s="479" t="s">
        <v>62</v>
      </c>
      <c r="AL47" s="480"/>
      <c r="AM47" s="480"/>
      <c r="AN47" s="480"/>
      <c r="AO47" s="480"/>
      <c r="AP47" s="480"/>
      <c r="AQ47" s="480"/>
      <c r="AR47" s="480"/>
      <c r="AS47" s="72" t="s">
        <v>52</v>
      </c>
      <c r="AT47" s="479" t="s">
        <v>62</v>
      </c>
      <c r="AU47" s="480"/>
      <c r="AV47" s="480"/>
      <c r="AW47" s="480"/>
      <c r="AX47" s="480"/>
      <c r="AY47" s="480"/>
      <c r="AZ47" s="480"/>
      <c r="BA47" s="480"/>
      <c r="BB47" s="72" t="s">
        <v>52</v>
      </c>
      <c r="BC47" s="479" t="s">
        <v>62</v>
      </c>
      <c r="BD47" s="480"/>
      <c r="BE47" s="480"/>
      <c r="BF47" s="480"/>
      <c r="BG47" s="480"/>
      <c r="BH47" s="480"/>
      <c r="BI47" s="480"/>
      <c r="BJ47" s="480"/>
      <c r="BK47" s="72" t="s">
        <v>52</v>
      </c>
      <c r="BL47" s="479" t="s">
        <v>62</v>
      </c>
      <c r="BM47" s="480"/>
      <c r="BN47" s="480"/>
      <c r="BO47" s="480"/>
      <c r="BP47" s="480"/>
      <c r="BQ47" s="480"/>
      <c r="BR47" s="480"/>
      <c r="BS47" s="480"/>
      <c r="BT47" s="72" t="s">
        <v>52</v>
      </c>
      <c r="BU47" s="479" t="s">
        <v>62</v>
      </c>
      <c r="BV47" s="480"/>
      <c r="BW47" s="480"/>
      <c r="BX47" s="480"/>
      <c r="BY47" s="480"/>
      <c r="BZ47" s="480"/>
      <c r="CA47" s="480"/>
      <c r="CB47" s="480"/>
      <c r="CC47" s="72" t="s">
        <v>52</v>
      </c>
      <c r="CD47" s="479" t="s">
        <v>62</v>
      </c>
      <c r="CE47" s="480"/>
      <c r="CF47" s="480"/>
      <c r="CG47" s="480"/>
      <c r="CH47" s="480"/>
      <c r="CI47" s="480"/>
      <c r="CJ47" s="480"/>
      <c r="CK47" s="480"/>
      <c r="CL47" s="72" t="s">
        <v>52</v>
      </c>
      <c r="CM47" s="479" t="s">
        <v>62</v>
      </c>
      <c r="CN47" s="480"/>
      <c r="CO47" s="480"/>
      <c r="CP47" s="480"/>
      <c r="CQ47" s="480"/>
      <c r="CR47" s="480"/>
      <c r="CS47" s="480"/>
      <c r="CT47" s="480"/>
      <c r="CU47" s="72" t="s">
        <v>52</v>
      </c>
      <c r="CV47" s="479" t="s">
        <v>62</v>
      </c>
      <c r="CW47" s="480"/>
      <c r="CX47" s="480"/>
      <c r="CY47" s="480"/>
      <c r="CZ47" s="480"/>
      <c r="DA47" s="480"/>
      <c r="DB47" s="480"/>
      <c r="DC47" s="480"/>
      <c r="DD47" s="72" t="s">
        <v>52</v>
      </c>
      <c r="DE47" s="479" t="s">
        <v>62</v>
      </c>
      <c r="DF47" s="480"/>
      <c r="DG47" s="480"/>
      <c r="DH47" s="480"/>
      <c r="DI47" s="480"/>
      <c r="DJ47" s="480"/>
      <c r="DK47" s="480"/>
      <c r="DL47" s="480"/>
      <c r="DM47" s="72" t="s">
        <v>52</v>
      </c>
      <c r="DN47" s="479" t="s">
        <v>62</v>
      </c>
      <c r="DO47" s="480"/>
      <c r="DP47" s="480"/>
      <c r="DQ47" s="480"/>
      <c r="DR47" s="480"/>
      <c r="DS47" s="480"/>
      <c r="DT47" s="480"/>
      <c r="DU47" s="480"/>
      <c r="DV47" s="72" t="s">
        <v>52</v>
      </c>
    </row>
    <row r="48" spans="1:126" x14ac:dyDescent="0.45">
      <c r="A48" s="479" t="s">
        <v>61</v>
      </c>
      <c r="B48" s="480"/>
      <c r="C48" s="480"/>
      <c r="D48" s="480"/>
      <c r="E48" s="480"/>
      <c r="F48" s="480"/>
      <c r="G48" s="480"/>
      <c r="H48" s="480"/>
      <c r="I48" s="72" t="s">
        <v>52</v>
      </c>
      <c r="J48" s="479" t="s">
        <v>61</v>
      </c>
      <c r="K48" s="480"/>
      <c r="L48" s="480"/>
      <c r="M48" s="480"/>
      <c r="N48" s="480"/>
      <c r="O48" s="480"/>
      <c r="P48" s="480"/>
      <c r="Q48" s="480"/>
      <c r="R48" s="72" t="s">
        <v>52</v>
      </c>
      <c r="S48" s="479" t="s">
        <v>61</v>
      </c>
      <c r="T48" s="480"/>
      <c r="U48" s="480"/>
      <c r="V48" s="480"/>
      <c r="W48" s="480"/>
      <c r="X48" s="480"/>
      <c r="Y48" s="480"/>
      <c r="Z48" s="480"/>
      <c r="AA48" s="72" t="s">
        <v>52</v>
      </c>
      <c r="AB48" s="479" t="s">
        <v>61</v>
      </c>
      <c r="AC48" s="480"/>
      <c r="AD48" s="480"/>
      <c r="AE48" s="480"/>
      <c r="AF48" s="480"/>
      <c r="AG48" s="480"/>
      <c r="AH48" s="480"/>
      <c r="AI48" s="480"/>
      <c r="AJ48" s="72" t="s">
        <v>52</v>
      </c>
      <c r="AK48" s="479" t="s">
        <v>61</v>
      </c>
      <c r="AL48" s="480"/>
      <c r="AM48" s="480"/>
      <c r="AN48" s="480"/>
      <c r="AO48" s="480"/>
      <c r="AP48" s="480"/>
      <c r="AQ48" s="480"/>
      <c r="AR48" s="480"/>
      <c r="AS48" s="72" t="s">
        <v>52</v>
      </c>
      <c r="AT48" s="479" t="s">
        <v>61</v>
      </c>
      <c r="AU48" s="480"/>
      <c r="AV48" s="480"/>
      <c r="AW48" s="480"/>
      <c r="AX48" s="480"/>
      <c r="AY48" s="480"/>
      <c r="AZ48" s="480"/>
      <c r="BA48" s="480"/>
      <c r="BB48" s="72" t="s">
        <v>52</v>
      </c>
      <c r="BC48" s="479" t="s">
        <v>61</v>
      </c>
      <c r="BD48" s="480"/>
      <c r="BE48" s="480"/>
      <c r="BF48" s="480"/>
      <c r="BG48" s="480"/>
      <c r="BH48" s="480"/>
      <c r="BI48" s="480"/>
      <c r="BJ48" s="480"/>
      <c r="BK48" s="72" t="s">
        <v>52</v>
      </c>
      <c r="BL48" s="479" t="s">
        <v>61</v>
      </c>
      <c r="BM48" s="480"/>
      <c r="BN48" s="480"/>
      <c r="BO48" s="480"/>
      <c r="BP48" s="480"/>
      <c r="BQ48" s="480"/>
      <c r="BR48" s="480"/>
      <c r="BS48" s="480"/>
      <c r="BT48" s="72" t="s">
        <v>52</v>
      </c>
      <c r="BU48" s="479" t="s">
        <v>61</v>
      </c>
      <c r="BV48" s="480"/>
      <c r="BW48" s="480"/>
      <c r="BX48" s="480"/>
      <c r="BY48" s="480"/>
      <c r="BZ48" s="480"/>
      <c r="CA48" s="480"/>
      <c r="CB48" s="480"/>
      <c r="CC48" s="72" t="s">
        <v>52</v>
      </c>
      <c r="CD48" s="479" t="s">
        <v>61</v>
      </c>
      <c r="CE48" s="480"/>
      <c r="CF48" s="480"/>
      <c r="CG48" s="480"/>
      <c r="CH48" s="480"/>
      <c r="CI48" s="480"/>
      <c r="CJ48" s="480"/>
      <c r="CK48" s="480"/>
      <c r="CL48" s="72" t="s">
        <v>52</v>
      </c>
      <c r="CM48" s="479" t="s">
        <v>61</v>
      </c>
      <c r="CN48" s="480"/>
      <c r="CO48" s="480"/>
      <c r="CP48" s="480"/>
      <c r="CQ48" s="480"/>
      <c r="CR48" s="480"/>
      <c r="CS48" s="480"/>
      <c r="CT48" s="480"/>
      <c r="CU48" s="72" t="s">
        <v>52</v>
      </c>
      <c r="CV48" s="479" t="s">
        <v>61</v>
      </c>
      <c r="CW48" s="480"/>
      <c r="CX48" s="480"/>
      <c r="CY48" s="480"/>
      <c r="CZ48" s="480"/>
      <c r="DA48" s="480"/>
      <c r="DB48" s="480"/>
      <c r="DC48" s="480"/>
      <c r="DD48" s="72" t="s">
        <v>52</v>
      </c>
      <c r="DE48" s="479" t="s">
        <v>61</v>
      </c>
      <c r="DF48" s="480"/>
      <c r="DG48" s="480"/>
      <c r="DH48" s="480"/>
      <c r="DI48" s="480"/>
      <c r="DJ48" s="480"/>
      <c r="DK48" s="480"/>
      <c r="DL48" s="480"/>
      <c r="DM48" s="72" t="s">
        <v>52</v>
      </c>
      <c r="DN48" s="479" t="s">
        <v>61</v>
      </c>
      <c r="DO48" s="480"/>
      <c r="DP48" s="480"/>
      <c r="DQ48" s="480"/>
      <c r="DR48" s="480"/>
      <c r="DS48" s="480"/>
      <c r="DT48" s="480"/>
      <c r="DU48" s="480"/>
      <c r="DV48" s="72" t="s">
        <v>52</v>
      </c>
    </row>
    <row r="49" spans="1:126" x14ac:dyDescent="0.45">
      <c r="A49" s="479" t="s">
        <v>60</v>
      </c>
      <c r="B49" s="480"/>
      <c r="C49" s="480"/>
      <c r="D49" s="480"/>
      <c r="E49" s="480"/>
      <c r="F49" s="480"/>
      <c r="G49" s="480"/>
      <c r="H49" s="480"/>
      <c r="I49" s="72" t="s">
        <v>52</v>
      </c>
      <c r="J49" s="479" t="s">
        <v>60</v>
      </c>
      <c r="K49" s="480"/>
      <c r="L49" s="480"/>
      <c r="M49" s="480"/>
      <c r="N49" s="480"/>
      <c r="O49" s="480"/>
      <c r="P49" s="480"/>
      <c r="Q49" s="480"/>
      <c r="R49" s="72" t="s">
        <v>52</v>
      </c>
      <c r="S49" s="479" t="s">
        <v>60</v>
      </c>
      <c r="T49" s="480"/>
      <c r="U49" s="480"/>
      <c r="V49" s="480"/>
      <c r="W49" s="480"/>
      <c r="X49" s="480"/>
      <c r="Y49" s="480"/>
      <c r="Z49" s="480"/>
      <c r="AA49" s="72" t="s">
        <v>52</v>
      </c>
      <c r="AB49" s="479" t="s">
        <v>60</v>
      </c>
      <c r="AC49" s="480"/>
      <c r="AD49" s="480"/>
      <c r="AE49" s="480"/>
      <c r="AF49" s="480"/>
      <c r="AG49" s="480"/>
      <c r="AH49" s="480"/>
      <c r="AI49" s="480"/>
      <c r="AJ49" s="72" t="s">
        <v>52</v>
      </c>
      <c r="AK49" s="479" t="s">
        <v>60</v>
      </c>
      <c r="AL49" s="480"/>
      <c r="AM49" s="480"/>
      <c r="AN49" s="480"/>
      <c r="AO49" s="480"/>
      <c r="AP49" s="480"/>
      <c r="AQ49" s="480"/>
      <c r="AR49" s="480"/>
      <c r="AS49" s="72" t="s">
        <v>52</v>
      </c>
      <c r="AT49" s="479" t="s">
        <v>60</v>
      </c>
      <c r="AU49" s="480"/>
      <c r="AV49" s="480"/>
      <c r="AW49" s="480"/>
      <c r="AX49" s="480"/>
      <c r="AY49" s="480"/>
      <c r="AZ49" s="480"/>
      <c r="BA49" s="480"/>
      <c r="BB49" s="72" t="s">
        <v>52</v>
      </c>
      <c r="BC49" s="479" t="s">
        <v>60</v>
      </c>
      <c r="BD49" s="480"/>
      <c r="BE49" s="480"/>
      <c r="BF49" s="480"/>
      <c r="BG49" s="480"/>
      <c r="BH49" s="480"/>
      <c r="BI49" s="480"/>
      <c r="BJ49" s="480"/>
      <c r="BK49" s="72" t="s">
        <v>52</v>
      </c>
      <c r="BL49" s="479" t="s">
        <v>60</v>
      </c>
      <c r="BM49" s="480"/>
      <c r="BN49" s="480"/>
      <c r="BO49" s="480"/>
      <c r="BP49" s="480"/>
      <c r="BQ49" s="480"/>
      <c r="BR49" s="480"/>
      <c r="BS49" s="480"/>
      <c r="BT49" s="72" t="s">
        <v>52</v>
      </c>
      <c r="BU49" s="479" t="s">
        <v>60</v>
      </c>
      <c r="BV49" s="480"/>
      <c r="BW49" s="480"/>
      <c r="BX49" s="480"/>
      <c r="BY49" s="480"/>
      <c r="BZ49" s="480"/>
      <c r="CA49" s="480"/>
      <c r="CB49" s="480"/>
      <c r="CC49" s="72" t="s">
        <v>52</v>
      </c>
      <c r="CD49" s="479" t="s">
        <v>60</v>
      </c>
      <c r="CE49" s="480"/>
      <c r="CF49" s="480"/>
      <c r="CG49" s="480"/>
      <c r="CH49" s="480"/>
      <c r="CI49" s="480"/>
      <c r="CJ49" s="480"/>
      <c r="CK49" s="480"/>
      <c r="CL49" s="72" t="s">
        <v>52</v>
      </c>
      <c r="CM49" s="479" t="s">
        <v>60</v>
      </c>
      <c r="CN49" s="480"/>
      <c r="CO49" s="480"/>
      <c r="CP49" s="480"/>
      <c r="CQ49" s="480"/>
      <c r="CR49" s="480"/>
      <c r="CS49" s="480"/>
      <c r="CT49" s="480"/>
      <c r="CU49" s="72" t="s">
        <v>52</v>
      </c>
      <c r="CV49" s="479" t="s">
        <v>60</v>
      </c>
      <c r="CW49" s="480"/>
      <c r="CX49" s="480"/>
      <c r="CY49" s="480"/>
      <c r="CZ49" s="480"/>
      <c r="DA49" s="480"/>
      <c r="DB49" s="480"/>
      <c r="DC49" s="480"/>
      <c r="DD49" s="72" t="s">
        <v>52</v>
      </c>
      <c r="DE49" s="479" t="s">
        <v>60</v>
      </c>
      <c r="DF49" s="480"/>
      <c r="DG49" s="480"/>
      <c r="DH49" s="480"/>
      <c r="DI49" s="480"/>
      <c r="DJ49" s="480"/>
      <c r="DK49" s="480"/>
      <c r="DL49" s="480"/>
      <c r="DM49" s="72" t="s">
        <v>52</v>
      </c>
      <c r="DN49" s="479" t="s">
        <v>60</v>
      </c>
      <c r="DO49" s="480"/>
      <c r="DP49" s="480"/>
      <c r="DQ49" s="480"/>
      <c r="DR49" s="480"/>
      <c r="DS49" s="480"/>
      <c r="DT49" s="480"/>
      <c r="DU49" s="480"/>
      <c r="DV49" s="72" t="s">
        <v>52</v>
      </c>
    </row>
    <row r="50" spans="1:126" x14ac:dyDescent="0.45">
      <c r="A50" s="479" t="s">
        <v>59</v>
      </c>
      <c r="B50" s="480"/>
      <c r="C50" s="480"/>
      <c r="D50" s="480"/>
      <c r="E50" s="480"/>
      <c r="F50" s="480"/>
      <c r="G50" s="480"/>
      <c r="H50" s="480"/>
      <c r="I50" s="72" t="s">
        <v>52</v>
      </c>
      <c r="J50" s="479" t="s">
        <v>59</v>
      </c>
      <c r="K50" s="480"/>
      <c r="L50" s="480"/>
      <c r="M50" s="480"/>
      <c r="N50" s="480"/>
      <c r="O50" s="480"/>
      <c r="P50" s="480"/>
      <c r="Q50" s="480"/>
      <c r="R50" s="72" t="s">
        <v>52</v>
      </c>
      <c r="S50" s="479" t="s">
        <v>59</v>
      </c>
      <c r="T50" s="480"/>
      <c r="U50" s="480"/>
      <c r="V50" s="480"/>
      <c r="W50" s="480"/>
      <c r="X50" s="480"/>
      <c r="Y50" s="480"/>
      <c r="Z50" s="480"/>
      <c r="AA50" s="72" t="s">
        <v>52</v>
      </c>
      <c r="AB50" s="479" t="s">
        <v>59</v>
      </c>
      <c r="AC50" s="480"/>
      <c r="AD50" s="480"/>
      <c r="AE50" s="480"/>
      <c r="AF50" s="480"/>
      <c r="AG50" s="480"/>
      <c r="AH50" s="480"/>
      <c r="AI50" s="480"/>
      <c r="AJ50" s="72" t="s">
        <v>52</v>
      </c>
      <c r="AK50" s="479" t="s">
        <v>59</v>
      </c>
      <c r="AL50" s="480"/>
      <c r="AM50" s="480"/>
      <c r="AN50" s="480"/>
      <c r="AO50" s="480"/>
      <c r="AP50" s="480"/>
      <c r="AQ50" s="480"/>
      <c r="AR50" s="480"/>
      <c r="AS50" s="72" t="s">
        <v>52</v>
      </c>
      <c r="AT50" s="479" t="s">
        <v>59</v>
      </c>
      <c r="AU50" s="480"/>
      <c r="AV50" s="480"/>
      <c r="AW50" s="480"/>
      <c r="AX50" s="480"/>
      <c r="AY50" s="480"/>
      <c r="AZ50" s="480"/>
      <c r="BA50" s="480"/>
      <c r="BB50" s="72" t="s">
        <v>52</v>
      </c>
      <c r="BC50" s="479" t="s">
        <v>59</v>
      </c>
      <c r="BD50" s="480"/>
      <c r="BE50" s="480"/>
      <c r="BF50" s="480"/>
      <c r="BG50" s="480"/>
      <c r="BH50" s="480"/>
      <c r="BI50" s="480"/>
      <c r="BJ50" s="480"/>
      <c r="BK50" s="72" t="s">
        <v>52</v>
      </c>
      <c r="BL50" s="479" t="s">
        <v>59</v>
      </c>
      <c r="BM50" s="480"/>
      <c r="BN50" s="480"/>
      <c r="BO50" s="480"/>
      <c r="BP50" s="480"/>
      <c r="BQ50" s="480"/>
      <c r="BR50" s="480"/>
      <c r="BS50" s="480"/>
      <c r="BT50" s="72" t="s">
        <v>52</v>
      </c>
      <c r="BU50" s="479" t="s">
        <v>59</v>
      </c>
      <c r="BV50" s="480"/>
      <c r="BW50" s="480"/>
      <c r="BX50" s="480"/>
      <c r="BY50" s="480"/>
      <c r="BZ50" s="480"/>
      <c r="CA50" s="480"/>
      <c r="CB50" s="480"/>
      <c r="CC50" s="72" t="s">
        <v>52</v>
      </c>
      <c r="CD50" s="479" t="s">
        <v>59</v>
      </c>
      <c r="CE50" s="480"/>
      <c r="CF50" s="480"/>
      <c r="CG50" s="480"/>
      <c r="CH50" s="480"/>
      <c r="CI50" s="480"/>
      <c r="CJ50" s="480"/>
      <c r="CK50" s="480"/>
      <c r="CL50" s="72" t="s">
        <v>52</v>
      </c>
      <c r="CM50" s="479" t="s">
        <v>59</v>
      </c>
      <c r="CN50" s="480"/>
      <c r="CO50" s="480"/>
      <c r="CP50" s="480"/>
      <c r="CQ50" s="480"/>
      <c r="CR50" s="480"/>
      <c r="CS50" s="480"/>
      <c r="CT50" s="480"/>
      <c r="CU50" s="72" t="s">
        <v>52</v>
      </c>
      <c r="CV50" s="479" t="s">
        <v>59</v>
      </c>
      <c r="CW50" s="480"/>
      <c r="CX50" s="480"/>
      <c r="CY50" s="480"/>
      <c r="CZ50" s="480"/>
      <c r="DA50" s="480"/>
      <c r="DB50" s="480"/>
      <c r="DC50" s="480"/>
      <c r="DD50" s="72" t="s">
        <v>52</v>
      </c>
      <c r="DE50" s="479" t="s">
        <v>59</v>
      </c>
      <c r="DF50" s="480"/>
      <c r="DG50" s="480"/>
      <c r="DH50" s="480"/>
      <c r="DI50" s="480"/>
      <c r="DJ50" s="480"/>
      <c r="DK50" s="480"/>
      <c r="DL50" s="480"/>
      <c r="DM50" s="72" t="s">
        <v>52</v>
      </c>
      <c r="DN50" s="479" t="s">
        <v>59</v>
      </c>
      <c r="DO50" s="480"/>
      <c r="DP50" s="480"/>
      <c r="DQ50" s="480"/>
      <c r="DR50" s="480"/>
      <c r="DS50" s="480"/>
      <c r="DT50" s="480"/>
      <c r="DU50" s="480"/>
      <c r="DV50" s="72" t="s">
        <v>52</v>
      </c>
    </row>
    <row r="51" spans="1:126" x14ac:dyDescent="0.45">
      <c r="A51" s="479" t="s">
        <v>58</v>
      </c>
      <c r="B51" s="480"/>
      <c r="C51" s="480"/>
      <c r="D51" s="480"/>
      <c r="E51" s="480"/>
      <c r="F51" s="480"/>
      <c r="G51" s="480"/>
      <c r="H51" s="480"/>
      <c r="I51" s="72" t="s">
        <v>52</v>
      </c>
      <c r="J51" s="479" t="s">
        <v>58</v>
      </c>
      <c r="K51" s="480"/>
      <c r="L51" s="480"/>
      <c r="M51" s="480"/>
      <c r="N51" s="480"/>
      <c r="O51" s="480"/>
      <c r="P51" s="480"/>
      <c r="Q51" s="480"/>
      <c r="R51" s="72" t="s">
        <v>52</v>
      </c>
      <c r="S51" s="479" t="s">
        <v>58</v>
      </c>
      <c r="T51" s="480"/>
      <c r="U51" s="480"/>
      <c r="V51" s="480"/>
      <c r="W51" s="480"/>
      <c r="X51" s="480"/>
      <c r="Y51" s="480"/>
      <c r="Z51" s="480"/>
      <c r="AA51" s="72" t="s">
        <v>52</v>
      </c>
      <c r="AB51" s="479" t="s">
        <v>58</v>
      </c>
      <c r="AC51" s="480"/>
      <c r="AD51" s="480"/>
      <c r="AE51" s="480"/>
      <c r="AF51" s="480"/>
      <c r="AG51" s="480"/>
      <c r="AH51" s="480"/>
      <c r="AI51" s="480"/>
      <c r="AJ51" s="72" t="s">
        <v>52</v>
      </c>
      <c r="AK51" s="479" t="s">
        <v>58</v>
      </c>
      <c r="AL51" s="480"/>
      <c r="AM51" s="480"/>
      <c r="AN51" s="480"/>
      <c r="AO51" s="480"/>
      <c r="AP51" s="480"/>
      <c r="AQ51" s="480"/>
      <c r="AR51" s="480"/>
      <c r="AS51" s="72" t="s">
        <v>52</v>
      </c>
      <c r="AT51" s="479" t="s">
        <v>58</v>
      </c>
      <c r="AU51" s="480"/>
      <c r="AV51" s="480"/>
      <c r="AW51" s="480"/>
      <c r="AX51" s="480"/>
      <c r="AY51" s="480"/>
      <c r="AZ51" s="480"/>
      <c r="BA51" s="480"/>
      <c r="BB51" s="72" t="s">
        <v>52</v>
      </c>
      <c r="BC51" s="479" t="s">
        <v>58</v>
      </c>
      <c r="BD51" s="480"/>
      <c r="BE51" s="480"/>
      <c r="BF51" s="480"/>
      <c r="BG51" s="480"/>
      <c r="BH51" s="480"/>
      <c r="BI51" s="480"/>
      <c r="BJ51" s="480"/>
      <c r="BK51" s="72" t="s">
        <v>52</v>
      </c>
      <c r="BL51" s="479" t="s">
        <v>58</v>
      </c>
      <c r="BM51" s="480"/>
      <c r="BN51" s="480"/>
      <c r="BO51" s="480"/>
      <c r="BP51" s="480"/>
      <c r="BQ51" s="480"/>
      <c r="BR51" s="480"/>
      <c r="BS51" s="480"/>
      <c r="BT51" s="72" t="s">
        <v>52</v>
      </c>
      <c r="BU51" s="479" t="s">
        <v>58</v>
      </c>
      <c r="BV51" s="480"/>
      <c r="BW51" s="480"/>
      <c r="BX51" s="480"/>
      <c r="BY51" s="480"/>
      <c r="BZ51" s="480"/>
      <c r="CA51" s="480"/>
      <c r="CB51" s="480"/>
      <c r="CC51" s="72" t="s">
        <v>52</v>
      </c>
      <c r="CD51" s="479" t="s">
        <v>58</v>
      </c>
      <c r="CE51" s="480"/>
      <c r="CF51" s="480"/>
      <c r="CG51" s="480"/>
      <c r="CH51" s="480"/>
      <c r="CI51" s="480"/>
      <c r="CJ51" s="480"/>
      <c r="CK51" s="480"/>
      <c r="CL51" s="72" t="s">
        <v>52</v>
      </c>
      <c r="CM51" s="479" t="s">
        <v>58</v>
      </c>
      <c r="CN51" s="480"/>
      <c r="CO51" s="480"/>
      <c r="CP51" s="480"/>
      <c r="CQ51" s="480"/>
      <c r="CR51" s="480"/>
      <c r="CS51" s="480"/>
      <c r="CT51" s="480"/>
      <c r="CU51" s="72" t="s">
        <v>52</v>
      </c>
      <c r="CV51" s="479" t="s">
        <v>58</v>
      </c>
      <c r="CW51" s="480"/>
      <c r="CX51" s="480"/>
      <c r="CY51" s="480"/>
      <c r="CZ51" s="480"/>
      <c r="DA51" s="480"/>
      <c r="DB51" s="480"/>
      <c r="DC51" s="480"/>
      <c r="DD51" s="72" t="s">
        <v>52</v>
      </c>
      <c r="DE51" s="479" t="s">
        <v>58</v>
      </c>
      <c r="DF51" s="480"/>
      <c r="DG51" s="480"/>
      <c r="DH51" s="480"/>
      <c r="DI51" s="480"/>
      <c r="DJ51" s="480"/>
      <c r="DK51" s="480"/>
      <c r="DL51" s="480"/>
      <c r="DM51" s="72" t="s">
        <v>52</v>
      </c>
      <c r="DN51" s="479" t="s">
        <v>58</v>
      </c>
      <c r="DO51" s="480"/>
      <c r="DP51" s="480"/>
      <c r="DQ51" s="480"/>
      <c r="DR51" s="480"/>
      <c r="DS51" s="480"/>
      <c r="DT51" s="480"/>
      <c r="DU51" s="480"/>
      <c r="DV51" s="72" t="s">
        <v>52</v>
      </c>
    </row>
    <row r="52" spans="1:126" x14ac:dyDescent="0.45">
      <c r="A52" s="479" t="s">
        <v>57</v>
      </c>
      <c r="B52" s="480"/>
      <c r="C52" s="480"/>
      <c r="D52" s="480"/>
      <c r="E52" s="480"/>
      <c r="F52" s="480"/>
      <c r="G52" s="480"/>
      <c r="H52" s="480"/>
      <c r="I52" s="72" t="s">
        <v>52</v>
      </c>
      <c r="J52" s="479" t="s">
        <v>57</v>
      </c>
      <c r="K52" s="480"/>
      <c r="L52" s="480"/>
      <c r="M52" s="480"/>
      <c r="N52" s="480"/>
      <c r="O52" s="480"/>
      <c r="P52" s="480"/>
      <c r="Q52" s="480"/>
      <c r="R52" s="72" t="s">
        <v>52</v>
      </c>
      <c r="S52" s="479" t="s">
        <v>57</v>
      </c>
      <c r="T52" s="480"/>
      <c r="U52" s="480"/>
      <c r="V52" s="480"/>
      <c r="W52" s="480"/>
      <c r="X52" s="480"/>
      <c r="Y52" s="480"/>
      <c r="Z52" s="480"/>
      <c r="AA52" s="72" t="s">
        <v>52</v>
      </c>
      <c r="AB52" s="479" t="s">
        <v>57</v>
      </c>
      <c r="AC52" s="480"/>
      <c r="AD52" s="480"/>
      <c r="AE52" s="480"/>
      <c r="AF52" s="480"/>
      <c r="AG52" s="480"/>
      <c r="AH52" s="480"/>
      <c r="AI52" s="480"/>
      <c r="AJ52" s="72" t="s">
        <v>52</v>
      </c>
      <c r="AK52" s="479" t="s">
        <v>57</v>
      </c>
      <c r="AL52" s="480"/>
      <c r="AM52" s="480"/>
      <c r="AN52" s="480"/>
      <c r="AO52" s="480"/>
      <c r="AP52" s="480"/>
      <c r="AQ52" s="480"/>
      <c r="AR52" s="480"/>
      <c r="AS52" s="72" t="s">
        <v>52</v>
      </c>
      <c r="AT52" s="479" t="s">
        <v>57</v>
      </c>
      <c r="AU52" s="480"/>
      <c r="AV52" s="480"/>
      <c r="AW52" s="480"/>
      <c r="AX52" s="480"/>
      <c r="AY52" s="480"/>
      <c r="AZ52" s="480"/>
      <c r="BA52" s="480"/>
      <c r="BB52" s="72" t="s">
        <v>52</v>
      </c>
      <c r="BC52" s="479" t="s">
        <v>57</v>
      </c>
      <c r="BD52" s="480"/>
      <c r="BE52" s="480"/>
      <c r="BF52" s="480"/>
      <c r="BG52" s="480"/>
      <c r="BH52" s="480"/>
      <c r="BI52" s="480"/>
      <c r="BJ52" s="480"/>
      <c r="BK52" s="72" t="s">
        <v>52</v>
      </c>
      <c r="BL52" s="479" t="s">
        <v>57</v>
      </c>
      <c r="BM52" s="480"/>
      <c r="BN52" s="480"/>
      <c r="BO52" s="480"/>
      <c r="BP52" s="480"/>
      <c r="BQ52" s="480"/>
      <c r="BR52" s="480"/>
      <c r="BS52" s="480"/>
      <c r="BT52" s="72" t="s">
        <v>52</v>
      </c>
      <c r="BU52" s="479" t="s">
        <v>57</v>
      </c>
      <c r="BV52" s="480"/>
      <c r="BW52" s="480"/>
      <c r="BX52" s="480"/>
      <c r="BY52" s="480"/>
      <c r="BZ52" s="480"/>
      <c r="CA52" s="480"/>
      <c r="CB52" s="480"/>
      <c r="CC52" s="72" t="s">
        <v>52</v>
      </c>
      <c r="CD52" s="479" t="s">
        <v>57</v>
      </c>
      <c r="CE52" s="480"/>
      <c r="CF52" s="480"/>
      <c r="CG52" s="480"/>
      <c r="CH52" s="480"/>
      <c r="CI52" s="480"/>
      <c r="CJ52" s="480"/>
      <c r="CK52" s="480"/>
      <c r="CL52" s="72" t="s">
        <v>52</v>
      </c>
      <c r="CM52" s="479" t="s">
        <v>57</v>
      </c>
      <c r="CN52" s="480"/>
      <c r="CO52" s="480"/>
      <c r="CP52" s="480"/>
      <c r="CQ52" s="480"/>
      <c r="CR52" s="480"/>
      <c r="CS52" s="480"/>
      <c r="CT52" s="480"/>
      <c r="CU52" s="72" t="s">
        <v>52</v>
      </c>
      <c r="CV52" s="479" t="s">
        <v>57</v>
      </c>
      <c r="CW52" s="480"/>
      <c r="CX52" s="480"/>
      <c r="CY52" s="480"/>
      <c r="CZ52" s="480"/>
      <c r="DA52" s="480"/>
      <c r="DB52" s="480"/>
      <c r="DC52" s="480"/>
      <c r="DD52" s="72" t="s">
        <v>52</v>
      </c>
      <c r="DE52" s="479" t="s">
        <v>57</v>
      </c>
      <c r="DF52" s="480"/>
      <c r="DG52" s="480"/>
      <c r="DH52" s="480"/>
      <c r="DI52" s="480"/>
      <c r="DJ52" s="480"/>
      <c r="DK52" s="480"/>
      <c r="DL52" s="480"/>
      <c r="DM52" s="72" t="s">
        <v>52</v>
      </c>
      <c r="DN52" s="479" t="s">
        <v>57</v>
      </c>
      <c r="DO52" s="480"/>
      <c r="DP52" s="480"/>
      <c r="DQ52" s="480"/>
      <c r="DR52" s="480"/>
      <c r="DS52" s="480"/>
      <c r="DT52" s="480"/>
      <c r="DU52" s="480"/>
      <c r="DV52" s="72" t="s">
        <v>52</v>
      </c>
    </row>
    <row r="53" spans="1:126" x14ac:dyDescent="0.45">
      <c r="A53" s="479" t="s">
        <v>56</v>
      </c>
      <c r="B53" s="480"/>
      <c r="C53" s="480"/>
      <c r="D53" s="480"/>
      <c r="E53" s="480"/>
      <c r="F53" s="480"/>
      <c r="G53" s="480"/>
      <c r="H53" s="480"/>
      <c r="I53" s="72" t="s">
        <v>52</v>
      </c>
      <c r="J53" s="479" t="s">
        <v>56</v>
      </c>
      <c r="K53" s="480"/>
      <c r="L53" s="480"/>
      <c r="M53" s="480"/>
      <c r="N53" s="480"/>
      <c r="O53" s="480"/>
      <c r="P53" s="480"/>
      <c r="Q53" s="480"/>
      <c r="R53" s="72" t="s">
        <v>52</v>
      </c>
      <c r="S53" s="479" t="s">
        <v>56</v>
      </c>
      <c r="T53" s="480"/>
      <c r="U53" s="480"/>
      <c r="V53" s="480"/>
      <c r="W53" s="480"/>
      <c r="X53" s="480"/>
      <c r="Y53" s="480"/>
      <c r="Z53" s="480"/>
      <c r="AA53" s="72" t="s">
        <v>52</v>
      </c>
      <c r="AB53" s="479" t="s">
        <v>56</v>
      </c>
      <c r="AC53" s="480"/>
      <c r="AD53" s="480"/>
      <c r="AE53" s="480"/>
      <c r="AF53" s="480"/>
      <c r="AG53" s="480"/>
      <c r="AH53" s="480"/>
      <c r="AI53" s="480"/>
      <c r="AJ53" s="72" t="s">
        <v>52</v>
      </c>
      <c r="AK53" s="479" t="s">
        <v>56</v>
      </c>
      <c r="AL53" s="480"/>
      <c r="AM53" s="480"/>
      <c r="AN53" s="480"/>
      <c r="AO53" s="480"/>
      <c r="AP53" s="480"/>
      <c r="AQ53" s="480"/>
      <c r="AR53" s="480"/>
      <c r="AS53" s="72" t="s">
        <v>52</v>
      </c>
      <c r="AT53" s="479" t="s">
        <v>56</v>
      </c>
      <c r="AU53" s="480"/>
      <c r="AV53" s="480"/>
      <c r="AW53" s="480"/>
      <c r="AX53" s="480"/>
      <c r="AY53" s="480"/>
      <c r="AZ53" s="480"/>
      <c r="BA53" s="480"/>
      <c r="BB53" s="72" t="s">
        <v>52</v>
      </c>
      <c r="BC53" s="479" t="s">
        <v>56</v>
      </c>
      <c r="BD53" s="480"/>
      <c r="BE53" s="480"/>
      <c r="BF53" s="480"/>
      <c r="BG53" s="480"/>
      <c r="BH53" s="480"/>
      <c r="BI53" s="480"/>
      <c r="BJ53" s="480"/>
      <c r="BK53" s="72" t="s">
        <v>52</v>
      </c>
      <c r="BL53" s="479" t="s">
        <v>56</v>
      </c>
      <c r="BM53" s="480"/>
      <c r="BN53" s="480"/>
      <c r="BO53" s="480"/>
      <c r="BP53" s="480"/>
      <c r="BQ53" s="480"/>
      <c r="BR53" s="480"/>
      <c r="BS53" s="480"/>
      <c r="BT53" s="72" t="s">
        <v>52</v>
      </c>
      <c r="BU53" s="479" t="s">
        <v>56</v>
      </c>
      <c r="BV53" s="480"/>
      <c r="BW53" s="480"/>
      <c r="BX53" s="480"/>
      <c r="BY53" s="480"/>
      <c r="BZ53" s="480"/>
      <c r="CA53" s="480"/>
      <c r="CB53" s="480"/>
      <c r="CC53" s="72" t="s">
        <v>52</v>
      </c>
      <c r="CD53" s="479" t="s">
        <v>56</v>
      </c>
      <c r="CE53" s="480"/>
      <c r="CF53" s="480"/>
      <c r="CG53" s="480"/>
      <c r="CH53" s="480"/>
      <c r="CI53" s="480"/>
      <c r="CJ53" s="480"/>
      <c r="CK53" s="480"/>
      <c r="CL53" s="72" t="s">
        <v>52</v>
      </c>
      <c r="CM53" s="479" t="s">
        <v>56</v>
      </c>
      <c r="CN53" s="480"/>
      <c r="CO53" s="480"/>
      <c r="CP53" s="480"/>
      <c r="CQ53" s="480"/>
      <c r="CR53" s="480"/>
      <c r="CS53" s="480"/>
      <c r="CT53" s="480"/>
      <c r="CU53" s="72" t="s">
        <v>52</v>
      </c>
      <c r="CV53" s="479" t="s">
        <v>56</v>
      </c>
      <c r="CW53" s="480"/>
      <c r="CX53" s="480"/>
      <c r="CY53" s="480"/>
      <c r="CZ53" s="480"/>
      <c r="DA53" s="480"/>
      <c r="DB53" s="480"/>
      <c r="DC53" s="480"/>
      <c r="DD53" s="72" t="s">
        <v>52</v>
      </c>
      <c r="DE53" s="479" t="s">
        <v>56</v>
      </c>
      <c r="DF53" s="480"/>
      <c r="DG53" s="480"/>
      <c r="DH53" s="480"/>
      <c r="DI53" s="480"/>
      <c r="DJ53" s="480"/>
      <c r="DK53" s="480"/>
      <c r="DL53" s="480"/>
      <c r="DM53" s="72" t="s">
        <v>52</v>
      </c>
      <c r="DN53" s="479" t="s">
        <v>56</v>
      </c>
      <c r="DO53" s="480"/>
      <c r="DP53" s="480"/>
      <c r="DQ53" s="480"/>
      <c r="DR53" s="480"/>
      <c r="DS53" s="480"/>
      <c r="DT53" s="480"/>
      <c r="DU53" s="480"/>
      <c r="DV53" s="72" t="s">
        <v>52</v>
      </c>
    </row>
    <row r="54" spans="1:126" x14ac:dyDescent="0.45">
      <c r="A54" s="479" t="s">
        <v>55</v>
      </c>
      <c r="B54" s="480"/>
      <c r="C54" s="480"/>
      <c r="D54" s="480"/>
      <c r="E54" s="480"/>
      <c r="F54" s="480"/>
      <c r="G54" s="480"/>
      <c r="H54" s="480"/>
      <c r="I54" s="72" t="s">
        <v>52</v>
      </c>
      <c r="J54" s="479" t="s">
        <v>55</v>
      </c>
      <c r="K54" s="480"/>
      <c r="L54" s="480"/>
      <c r="M54" s="480"/>
      <c r="N54" s="480"/>
      <c r="O54" s="480"/>
      <c r="P54" s="480"/>
      <c r="Q54" s="480"/>
      <c r="R54" s="72" t="s">
        <v>52</v>
      </c>
      <c r="S54" s="479" t="s">
        <v>55</v>
      </c>
      <c r="T54" s="480"/>
      <c r="U54" s="480"/>
      <c r="V54" s="480"/>
      <c r="W54" s="480"/>
      <c r="X54" s="480"/>
      <c r="Y54" s="480"/>
      <c r="Z54" s="480"/>
      <c r="AA54" s="72" t="s">
        <v>52</v>
      </c>
      <c r="AB54" s="479" t="s">
        <v>55</v>
      </c>
      <c r="AC54" s="480"/>
      <c r="AD54" s="480"/>
      <c r="AE54" s="480"/>
      <c r="AF54" s="480"/>
      <c r="AG54" s="480"/>
      <c r="AH54" s="480"/>
      <c r="AI54" s="480"/>
      <c r="AJ54" s="72" t="s">
        <v>52</v>
      </c>
      <c r="AK54" s="479" t="s">
        <v>55</v>
      </c>
      <c r="AL54" s="480"/>
      <c r="AM54" s="480"/>
      <c r="AN54" s="480"/>
      <c r="AO54" s="480"/>
      <c r="AP54" s="480"/>
      <c r="AQ54" s="480"/>
      <c r="AR54" s="480"/>
      <c r="AS54" s="72" t="s">
        <v>52</v>
      </c>
      <c r="AT54" s="479" t="s">
        <v>55</v>
      </c>
      <c r="AU54" s="480"/>
      <c r="AV54" s="480"/>
      <c r="AW54" s="480"/>
      <c r="AX54" s="480"/>
      <c r="AY54" s="480"/>
      <c r="AZ54" s="480"/>
      <c r="BA54" s="480"/>
      <c r="BB54" s="72" t="s">
        <v>52</v>
      </c>
      <c r="BC54" s="479" t="s">
        <v>55</v>
      </c>
      <c r="BD54" s="480"/>
      <c r="BE54" s="480"/>
      <c r="BF54" s="480"/>
      <c r="BG54" s="480"/>
      <c r="BH54" s="480"/>
      <c r="BI54" s="480"/>
      <c r="BJ54" s="480"/>
      <c r="BK54" s="72" t="s">
        <v>52</v>
      </c>
      <c r="BL54" s="479" t="s">
        <v>55</v>
      </c>
      <c r="BM54" s="480"/>
      <c r="BN54" s="480"/>
      <c r="BO54" s="480"/>
      <c r="BP54" s="480"/>
      <c r="BQ54" s="480"/>
      <c r="BR54" s="480"/>
      <c r="BS54" s="480"/>
      <c r="BT54" s="72" t="s">
        <v>52</v>
      </c>
      <c r="BU54" s="479" t="s">
        <v>55</v>
      </c>
      <c r="BV54" s="480"/>
      <c r="BW54" s="480"/>
      <c r="BX54" s="480"/>
      <c r="BY54" s="480"/>
      <c r="BZ54" s="480"/>
      <c r="CA54" s="480"/>
      <c r="CB54" s="480"/>
      <c r="CC54" s="72" t="s">
        <v>52</v>
      </c>
      <c r="CD54" s="479" t="s">
        <v>55</v>
      </c>
      <c r="CE54" s="480"/>
      <c r="CF54" s="480"/>
      <c r="CG54" s="480"/>
      <c r="CH54" s="480"/>
      <c r="CI54" s="480"/>
      <c r="CJ54" s="480"/>
      <c r="CK54" s="480"/>
      <c r="CL54" s="72" t="s">
        <v>52</v>
      </c>
      <c r="CM54" s="479" t="s">
        <v>55</v>
      </c>
      <c r="CN54" s="480"/>
      <c r="CO54" s="480"/>
      <c r="CP54" s="480"/>
      <c r="CQ54" s="480"/>
      <c r="CR54" s="480"/>
      <c r="CS54" s="480"/>
      <c r="CT54" s="480"/>
      <c r="CU54" s="72" t="s">
        <v>52</v>
      </c>
      <c r="CV54" s="479" t="s">
        <v>55</v>
      </c>
      <c r="CW54" s="480"/>
      <c r="CX54" s="480"/>
      <c r="CY54" s="480"/>
      <c r="CZ54" s="480"/>
      <c r="DA54" s="480"/>
      <c r="DB54" s="480"/>
      <c r="DC54" s="480"/>
      <c r="DD54" s="72" t="s">
        <v>52</v>
      </c>
      <c r="DE54" s="479" t="s">
        <v>55</v>
      </c>
      <c r="DF54" s="480"/>
      <c r="DG54" s="480"/>
      <c r="DH54" s="480"/>
      <c r="DI54" s="480"/>
      <c r="DJ54" s="480"/>
      <c r="DK54" s="480"/>
      <c r="DL54" s="480"/>
      <c r="DM54" s="72" t="s">
        <v>52</v>
      </c>
      <c r="DN54" s="479" t="s">
        <v>55</v>
      </c>
      <c r="DO54" s="480"/>
      <c r="DP54" s="480"/>
      <c r="DQ54" s="480"/>
      <c r="DR54" s="480"/>
      <c r="DS54" s="480"/>
      <c r="DT54" s="480"/>
      <c r="DU54" s="480"/>
      <c r="DV54" s="72" t="s">
        <v>52</v>
      </c>
    </row>
    <row r="55" spans="1:126" x14ac:dyDescent="0.45">
      <c r="A55" s="479" t="s">
        <v>54</v>
      </c>
      <c r="B55" s="480"/>
      <c r="C55" s="480"/>
      <c r="D55" s="480"/>
      <c r="E55" s="480"/>
      <c r="F55" s="480"/>
      <c r="G55" s="480"/>
      <c r="H55" s="480"/>
      <c r="I55" s="72" t="s">
        <v>52</v>
      </c>
      <c r="J55" s="479" t="s">
        <v>54</v>
      </c>
      <c r="K55" s="480"/>
      <c r="L55" s="480"/>
      <c r="M55" s="480"/>
      <c r="N55" s="480"/>
      <c r="O55" s="480"/>
      <c r="P55" s="480"/>
      <c r="Q55" s="480"/>
      <c r="R55" s="72" t="s">
        <v>52</v>
      </c>
      <c r="S55" s="479" t="s">
        <v>54</v>
      </c>
      <c r="T55" s="480"/>
      <c r="U55" s="480"/>
      <c r="V55" s="480"/>
      <c r="W55" s="480"/>
      <c r="X55" s="480"/>
      <c r="Y55" s="480"/>
      <c r="Z55" s="480"/>
      <c r="AA55" s="72" t="s">
        <v>52</v>
      </c>
      <c r="AB55" s="479" t="s">
        <v>54</v>
      </c>
      <c r="AC55" s="480"/>
      <c r="AD55" s="480"/>
      <c r="AE55" s="480"/>
      <c r="AF55" s="480"/>
      <c r="AG55" s="480"/>
      <c r="AH55" s="480"/>
      <c r="AI55" s="480"/>
      <c r="AJ55" s="72" t="s">
        <v>52</v>
      </c>
      <c r="AK55" s="479" t="s">
        <v>54</v>
      </c>
      <c r="AL55" s="480"/>
      <c r="AM55" s="480"/>
      <c r="AN55" s="480"/>
      <c r="AO55" s="480"/>
      <c r="AP55" s="480"/>
      <c r="AQ55" s="480"/>
      <c r="AR55" s="480"/>
      <c r="AS55" s="72" t="s">
        <v>52</v>
      </c>
      <c r="AT55" s="479" t="s">
        <v>54</v>
      </c>
      <c r="AU55" s="480"/>
      <c r="AV55" s="480"/>
      <c r="AW55" s="480"/>
      <c r="AX55" s="480"/>
      <c r="AY55" s="480"/>
      <c r="AZ55" s="480"/>
      <c r="BA55" s="480"/>
      <c r="BB55" s="72" t="s">
        <v>52</v>
      </c>
      <c r="BC55" s="479" t="s">
        <v>54</v>
      </c>
      <c r="BD55" s="480"/>
      <c r="BE55" s="480"/>
      <c r="BF55" s="480"/>
      <c r="BG55" s="480"/>
      <c r="BH55" s="480"/>
      <c r="BI55" s="480"/>
      <c r="BJ55" s="480"/>
      <c r="BK55" s="72" t="s">
        <v>52</v>
      </c>
      <c r="BL55" s="479" t="s">
        <v>54</v>
      </c>
      <c r="BM55" s="480"/>
      <c r="BN55" s="480"/>
      <c r="BO55" s="480"/>
      <c r="BP55" s="480"/>
      <c r="BQ55" s="480"/>
      <c r="BR55" s="480"/>
      <c r="BS55" s="480"/>
      <c r="BT55" s="72" t="s">
        <v>52</v>
      </c>
      <c r="BU55" s="479" t="s">
        <v>54</v>
      </c>
      <c r="BV55" s="480"/>
      <c r="BW55" s="480"/>
      <c r="BX55" s="480"/>
      <c r="BY55" s="480"/>
      <c r="BZ55" s="480"/>
      <c r="CA55" s="480"/>
      <c r="CB55" s="480"/>
      <c r="CC55" s="72" t="s">
        <v>52</v>
      </c>
      <c r="CD55" s="479" t="s">
        <v>54</v>
      </c>
      <c r="CE55" s="480"/>
      <c r="CF55" s="480"/>
      <c r="CG55" s="480"/>
      <c r="CH55" s="480"/>
      <c r="CI55" s="480"/>
      <c r="CJ55" s="480"/>
      <c r="CK55" s="480"/>
      <c r="CL55" s="72" t="s">
        <v>52</v>
      </c>
      <c r="CM55" s="479" t="s">
        <v>54</v>
      </c>
      <c r="CN55" s="480"/>
      <c r="CO55" s="480"/>
      <c r="CP55" s="480"/>
      <c r="CQ55" s="480"/>
      <c r="CR55" s="480"/>
      <c r="CS55" s="480"/>
      <c r="CT55" s="480"/>
      <c r="CU55" s="72" t="s">
        <v>52</v>
      </c>
      <c r="CV55" s="479" t="s">
        <v>54</v>
      </c>
      <c r="CW55" s="480"/>
      <c r="CX55" s="480"/>
      <c r="CY55" s="480"/>
      <c r="CZ55" s="480"/>
      <c r="DA55" s="480"/>
      <c r="DB55" s="480"/>
      <c r="DC55" s="480"/>
      <c r="DD55" s="72" t="s">
        <v>52</v>
      </c>
      <c r="DE55" s="479" t="s">
        <v>54</v>
      </c>
      <c r="DF55" s="480"/>
      <c r="DG55" s="480"/>
      <c r="DH55" s="480"/>
      <c r="DI55" s="480"/>
      <c r="DJ55" s="480"/>
      <c r="DK55" s="480"/>
      <c r="DL55" s="480"/>
      <c r="DM55" s="72" t="s">
        <v>52</v>
      </c>
      <c r="DN55" s="479" t="s">
        <v>54</v>
      </c>
      <c r="DO55" s="480"/>
      <c r="DP55" s="480"/>
      <c r="DQ55" s="480"/>
      <c r="DR55" s="480"/>
      <c r="DS55" s="480"/>
      <c r="DT55" s="480"/>
      <c r="DU55" s="480"/>
      <c r="DV55" s="72" t="s">
        <v>52</v>
      </c>
    </row>
    <row r="56" spans="1:126" ht="13.8" thickBot="1" x14ac:dyDescent="0.5">
      <c r="A56" s="481" t="s">
        <v>53</v>
      </c>
      <c r="B56" s="482"/>
      <c r="C56" s="482"/>
      <c r="D56" s="482"/>
      <c r="E56" s="482"/>
      <c r="F56" s="482"/>
      <c r="G56" s="482"/>
      <c r="H56" s="482"/>
      <c r="I56" s="71" t="s">
        <v>52</v>
      </c>
      <c r="J56" s="481" t="s">
        <v>53</v>
      </c>
      <c r="K56" s="482"/>
      <c r="L56" s="482"/>
      <c r="M56" s="482"/>
      <c r="N56" s="482"/>
      <c r="O56" s="482"/>
      <c r="P56" s="482"/>
      <c r="Q56" s="482"/>
      <c r="R56" s="71" t="s">
        <v>52</v>
      </c>
      <c r="S56" s="481" t="s">
        <v>53</v>
      </c>
      <c r="T56" s="482"/>
      <c r="U56" s="482"/>
      <c r="V56" s="482"/>
      <c r="W56" s="482"/>
      <c r="X56" s="482"/>
      <c r="Y56" s="482"/>
      <c r="Z56" s="482"/>
      <c r="AA56" s="71" t="s">
        <v>52</v>
      </c>
      <c r="AB56" s="481" t="s">
        <v>53</v>
      </c>
      <c r="AC56" s="482"/>
      <c r="AD56" s="482"/>
      <c r="AE56" s="482"/>
      <c r="AF56" s="482"/>
      <c r="AG56" s="482"/>
      <c r="AH56" s="482"/>
      <c r="AI56" s="482"/>
      <c r="AJ56" s="71" t="s">
        <v>52</v>
      </c>
      <c r="AK56" s="481" t="s">
        <v>53</v>
      </c>
      <c r="AL56" s="482"/>
      <c r="AM56" s="482"/>
      <c r="AN56" s="482"/>
      <c r="AO56" s="482"/>
      <c r="AP56" s="482"/>
      <c r="AQ56" s="482"/>
      <c r="AR56" s="482"/>
      <c r="AS56" s="71" t="s">
        <v>52</v>
      </c>
      <c r="AT56" s="481" t="s">
        <v>53</v>
      </c>
      <c r="AU56" s="482"/>
      <c r="AV56" s="482"/>
      <c r="AW56" s="482"/>
      <c r="AX56" s="482"/>
      <c r="AY56" s="482"/>
      <c r="AZ56" s="482"/>
      <c r="BA56" s="482"/>
      <c r="BB56" s="71" t="s">
        <v>52</v>
      </c>
      <c r="BC56" s="481" t="s">
        <v>53</v>
      </c>
      <c r="BD56" s="482"/>
      <c r="BE56" s="482"/>
      <c r="BF56" s="482"/>
      <c r="BG56" s="482"/>
      <c r="BH56" s="482"/>
      <c r="BI56" s="482"/>
      <c r="BJ56" s="482"/>
      <c r="BK56" s="71" t="s">
        <v>52</v>
      </c>
      <c r="BL56" s="481" t="s">
        <v>53</v>
      </c>
      <c r="BM56" s="482"/>
      <c r="BN56" s="482"/>
      <c r="BO56" s="482"/>
      <c r="BP56" s="482"/>
      <c r="BQ56" s="482"/>
      <c r="BR56" s="482"/>
      <c r="BS56" s="482"/>
      <c r="BT56" s="71" t="s">
        <v>52</v>
      </c>
      <c r="BU56" s="481" t="s">
        <v>53</v>
      </c>
      <c r="BV56" s="482"/>
      <c r="BW56" s="482"/>
      <c r="BX56" s="482"/>
      <c r="BY56" s="482"/>
      <c r="BZ56" s="482"/>
      <c r="CA56" s="482"/>
      <c r="CB56" s="482"/>
      <c r="CC56" s="71" t="s">
        <v>52</v>
      </c>
      <c r="CD56" s="481" t="s">
        <v>53</v>
      </c>
      <c r="CE56" s="482"/>
      <c r="CF56" s="482"/>
      <c r="CG56" s="482"/>
      <c r="CH56" s="482"/>
      <c r="CI56" s="482"/>
      <c r="CJ56" s="482"/>
      <c r="CK56" s="482"/>
      <c r="CL56" s="71" t="s">
        <v>52</v>
      </c>
      <c r="CM56" s="481" t="s">
        <v>53</v>
      </c>
      <c r="CN56" s="482"/>
      <c r="CO56" s="482"/>
      <c r="CP56" s="482"/>
      <c r="CQ56" s="482"/>
      <c r="CR56" s="482"/>
      <c r="CS56" s="482"/>
      <c r="CT56" s="482"/>
      <c r="CU56" s="71" t="s">
        <v>52</v>
      </c>
      <c r="CV56" s="481" t="s">
        <v>53</v>
      </c>
      <c r="CW56" s="482"/>
      <c r="CX56" s="482"/>
      <c r="CY56" s="482"/>
      <c r="CZ56" s="482"/>
      <c r="DA56" s="482"/>
      <c r="DB56" s="482"/>
      <c r="DC56" s="482"/>
      <c r="DD56" s="71" t="s">
        <v>52</v>
      </c>
      <c r="DE56" s="481" t="s">
        <v>53</v>
      </c>
      <c r="DF56" s="482"/>
      <c r="DG56" s="482"/>
      <c r="DH56" s="482"/>
      <c r="DI56" s="482"/>
      <c r="DJ56" s="482"/>
      <c r="DK56" s="482"/>
      <c r="DL56" s="482"/>
      <c r="DM56" s="71" t="s">
        <v>52</v>
      </c>
      <c r="DN56" s="481" t="s">
        <v>53</v>
      </c>
      <c r="DO56" s="482"/>
      <c r="DP56" s="482"/>
      <c r="DQ56" s="482"/>
      <c r="DR56" s="482"/>
      <c r="DS56" s="482"/>
      <c r="DT56" s="482"/>
      <c r="DU56" s="482"/>
      <c r="DV56" s="71" t="s">
        <v>52</v>
      </c>
    </row>
    <row r="57" spans="1:126" x14ac:dyDescent="0.45">
      <c r="A57" s="496"/>
      <c r="B57" s="496"/>
      <c r="C57" s="496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6"/>
      <c r="AM57" s="496"/>
      <c r="AN57" s="496"/>
      <c r="AO57" s="496"/>
      <c r="AP57" s="496"/>
      <c r="AQ57" s="496"/>
      <c r="AR57" s="496"/>
      <c r="AS57" s="496"/>
      <c r="AT57" s="496"/>
      <c r="AU57" s="496"/>
      <c r="AV57" s="496"/>
      <c r="AW57" s="496"/>
      <c r="AX57" s="496"/>
      <c r="AY57" s="496"/>
      <c r="AZ57" s="496"/>
      <c r="BA57" s="496"/>
      <c r="BB57" s="496"/>
      <c r="BC57" s="496"/>
      <c r="BD57" s="496"/>
      <c r="BE57" s="496"/>
      <c r="BF57" s="496"/>
      <c r="BG57" s="496"/>
      <c r="BH57" s="496"/>
      <c r="BI57" s="496"/>
      <c r="BJ57" s="496"/>
      <c r="BK57" s="496"/>
      <c r="BL57" s="496"/>
      <c r="BM57" s="496"/>
      <c r="BN57" s="496"/>
      <c r="BO57" s="496"/>
      <c r="BP57" s="496"/>
      <c r="BQ57" s="496"/>
      <c r="BR57" s="496"/>
      <c r="BS57" s="496"/>
      <c r="BT57" s="496"/>
      <c r="BU57" s="496"/>
      <c r="BV57" s="496"/>
      <c r="BW57" s="496"/>
      <c r="BX57" s="496"/>
      <c r="BY57" s="496"/>
      <c r="BZ57" s="496"/>
      <c r="CA57" s="496"/>
      <c r="CB57" s="496"/>
      <c r="CC57" s="496"/>
      <c r="CD57" s="496"/>
      <c r="CE57" s="496"/>
      <c r="CF57" s="496"/>
      <c r="CG57" s="496"/>
      <c r="CH57" s="496"/>
      <c r="CI57" s="496"/>
      <c r="CJ57" s="496"/>
      <c r="CK57" s="496"/>
      <c r="CL57" s="496"/>
      <c r="CM57" s="496"/>
      <c r="CN57" s="496"/>
      <c r="CO57" s="496"/>
      <c r="CP57" s="496"/>
      <c r="CQ57" s="496"/>
      <c r="CR57" s="496"/>
      <c r="CS57" s="496"/>
      <c r="CT57" s="496"/>
      <c r="CU57" s="496"/>
      <c r="CV57" s="496"/>
      <c r="CW57" s="496"/>
      <c r="CX57" s="496"/>
      <c r="CY57" s="496"/>
      <c r="CZ57" s="496"/>
      <c r="DA57" s="496"/>
      <c r="DB57" s="496"/>
      <c r="DC57" s="496"/>
      <c r="DD57" s="496"/>
      <c r="DE57" s="496"/>
      <c r="DF57" s="496"/>
      <c r="DG57" s="496"/>
      <c r="DH57" s="496"/>
      <c r="DI57" s="496"/>
      <c r="DJ57" s="496"/>
      <c r="DK57" s="496"/>
      <c r="DL57" s="496"/>
      <c r="DM57" s="496"/>
      <c r="DN57" s="496"/>
      <c r="DO57" s="496"/>
      <c r="DP57" s="496"/>
      <c r="DQ57" s="496"/>
      <c r="DR57" s="496"/>
      <c r="DS57" s="496"/>
      <c r="DT57" s="496"/>
      <c r="DU57" s="496"/>
      <c r="DV57" s="496"/>
    </row>
    <row r="58" spans="1:126" ht="1.2" customHeight="1" x14ac:dyDescent="0.2">
      <c r="A58" s="496"/>
      <c r="B58" s="496"/>
      <c r="C58" s="496"/>
      <c r="D58" s="496"/>
      <c r="E58" s="506" t="s">
        <v>51</v>
      </c>
      <c r="F58" s="506"/>
      <c r="G58" s="506"/>
      <c r="H58" s="506"/>
      <c r="I58" s="506"/>
      <c r="J58" s="496"/>
      <c r="K58" s="496"/>
      <c r="L58" s="496"/>
      <c r="M58" s="496"/>
      <c r="N58" s="506" t="s">
        <v>51</v>
      </c>
      <c r="O58" s="506"/>
      <c r="P58" s="506"/>
      <c r="Q58" s="506"/>
      <c r="R58" s="506"/>
      <c r="S58" s="496"/>
      <c r="T58" s="496"/>
      <c r="U58" s="496"/>
      <c r="V58" s="496"/>
      <c r="W58" s="506" t="s">
        <v>51</v>
      </c>
      <c r="X58" s="506"/>
      <c r="Y58" s="506"/>
      <c r="Z58" s="506"/>
      <c r="AA58" s="506"/>
      <c r="AB58" s="496"/>
      <c r="AC58" s="496"/>
      <c r="AD58" s="496"/>
      <c r="AE58" s="496"/>
      <c r="AF58" s="506" t="s">
        <v>51</v>
      </c>
      <c r="AG58" s="506"/>
      <c r="AH58" s="506"/>
      <c r="AI58" s="506"/>
      <c r="AJ58" s="506"/>
      <c r="AK58" s="496"/>
      <c r="AL58" s="496"/>
      <c r="AM58" s="496"/>
      <c r="AN58" s="496"/>
      <c r="AO58" s="506" t="s">
        <v>51</v>
      </c>
      <c r="AP58" s="506"/>
      <c r="AQ58" s="506"/>
      <c r="AR58" s="506"/>
      <c r="AS58" s="506"/>
      <c r="AT58" s="496"/>
      <c r="AU58" s="496"/>
      <c r="AV58" s="496"/>
      <c r="AW58" s="496"/>
      <c r="AX58" s="506" t="s">
        <v>51</v>
      </c>
      <c r="AY58" s="506"/>
      <c r="AZ58" s="506"/>
      <c r="BA58" s="506"/>
      <c r="BB58" s="506"/>
      <c r="BC58" s="496"/>
      <c r="BD58" s="496"/>
      <c r="BE58" s="496"/>
      <c r="BF58" s="496"/>
      <c r="BG58" s="506" t="s">
        <v>51</v>
      </c>
      <c r="BH58" s="506"/>
      <c r="BI58" s="506"/>
      <c r="BJ58" s="506"/>
      <c r="BK58" s="506"/>
      <c r="BL58" s="496"/>
      <c r="BM58" s="496"/>
      <c r="BN58" s="496"/>
      <c r="BO58" s="496"/>
      <c r="BP58" s="506" t="s">
        <v>51</v>
      </c>
      <c r="BQ58" s="506"/>
      <c r="BR58" s="506"/>
      <c r="BS58" s="506"/>
      <c r="BT58" s="506"/>
      <c r="BU58" s="496"/>
      <c r="BV58" s="496"/>
      <c r="BW58" s="496"/>
      <c r="BX58" s="496"/>
      <c r="BY58" s="506" t="s">
        <v>51</v>
      </c>
      <c r="BZ58" s="506"/>
      <c r="CA58" s="506"/>
      <c r="CB58" s="506"/>
      <c r="CC58" s="506"/>
      <c r="CD58" s="496"/>
      <c r="CE58" s="496"/>
      <c r="CF58" s="496"/>
      <c r="CG58" s="496"/>
      <c r="CH58" s="506" t="s">
        <v>51</v>
      </c>
      <c r="CI58" s="506"/>
      <c r="CJ58" s="506"/>
      <c r="CK58" s="506"/>
      <c r="CL58" s="506"/>
      <c r="CM58" s="496"/>
      <c r="CN58" s="496"/>
      <c r="CO58" s="496"/>
      <c r="CP58" s="496"/>
      <c r="CQ58" s="506" t="s">
        <v>51</v>
      </c>
      <c r="CR58" s="506"/>
      <c r="CS58" s="506"/>
      <c r="CT58" s="506"/>
      <c r="CU58" s="506"/>
      <c r="CV58" s="496"/>
      <c r="CW58" s="496"/>
      <c r="CX58" s="496"/>
      <c r="CY58" s="496"/>
      <c r="CZ58" s="506" t="s">
        <v>51</v>
      </c>
      <c r="DA58" s="506"/>
      <c r="DB58" s="506"/>
      <c r="DC58" s="506"/>
      <c r="DD58" s="506"/>
      <c r="DE58" s="496"/>
      <c r="DF58" s="496"/>
      <c r="DG58" s="496"/>
      <c r="DH58" s="496"/>
      <c r="DI58" s="506" t="s">
        <v>51</v>
      </c>
      <c r="DJ58" s="506"/>
      <c r="DK58" s="506"/>
      <c r="DL58" s="506"/>
      <c r="DM58" s="506"/>
      <c r="DN58" s="496"/>
      <c r="DO58" s="496"/>
      <c r="DP58" s="496"/>
      <c r="DQ58" s="496"/>
      <c r="DR58" s="506" t="s">
        <v>51</v>
      </c>
      <c r="DS58" s="506"/>
      <c r="DT58" s="506"/>
      <c r="DU58" s="506"/>
      <c r="DV58" s="506"/>
    </row>
    <row r="59" spans="1:126" ht="1.2" hidden="1" customHeight="1" x14ac:dyDescent="0.45">
      <c r="J59" s="19"/>
      <c r="S59" s="19"/>
      <c r="AB59" s="19"/>
      <c r="AK59" s="19"/>
      <c r="AT59" s="19"/>
      <c r="BC59" s="19"/>
      <c r="BL59" s="19"/>
      <c r="BU59" s="19"/>
      <c r="CD59" s="19"/>
      <c r="CM59" s="19"/>
      <c r="CV59" s="19"/>
      <c r="DE59" s="19"/>
      <c r="DN59" s="19"/>
    </row>
    <row r="60" spans="1:126" ht="30" x14ac:dyDescent="0.45">
      <c r="A60" s="452" t="s">
        <v>114</v>
      </c>
      <c r="B60" s="452"/>
      <c r="C60" s="452"/>
      <c r="D60" s="452"/>
      <c r="E60" s="452"/>
      <c r="F60" s="452"/>
      <c r="G60" s="452"/>
      <c r="H60" s="452"/>
      <c r="I60" s="452"/>
      <c r="J60" s="452" t="s">
        <v>114</v>
      </c>
      <c r="K60" s="452"/>
      <c r="L60" s="452"/>
      <c r="M60" s="452"/>
      <c r="N60" s="452"/>
      <c r="O60" s="452"/>
      <c r="P60" s="452"/>
      <c r="Q60" s="452"/>
      <c r="R60" s="452"/>
      <c r="S60" s="452" t="s">
        <v>114</v>
      </c>
      <c r="T60" s="452"/>
      <c r="U60" s="452"/>
      <c r="V60" s="452"/>
      <c r="W60" s="452"/>
      <c r="X60" s="452"/>
      <c r="Y60" s="452"/>
      <c r="Z60" s="452"/>
      <c r="AA60" s="452"/>
      <c r="AB60" s="452" t="s">
        <v>114</v>
      </c>
      <c r="AC60" s="452"/>
      <c r="AD60" s="452"/>
      <c r="AE60" s="452"/>
      <c r="AF60" s="452"/>
      <c r="AG60" s="452"/>
      <c r="AH60" s="452"/>
      <c r="AI60" s="452"/>
      <c r="AJ60" s="452"/>
      <c r="AK60" s="452" t="s">
        <v>114</v>
      </c>
      <c r="AL60" s="452"/>
      <c r="AM60" s="452"/>
      <c r="AN60" s="452"/>
      <c r="AO60" s="452"/>
      <c r="AP60" s="452"/>
      <c r="AQ60" s="452"/>
      <c r="AR60" s="452"/>
      <c r="AS60" s="452"/>
      <c r="AT60" s="452" t="s">
        <v>114</v>
      </c>
      <c r="AU60" s="452"/>
      <c r="AV60" s="452"/>
      <c r="AW60" s="452"/>
      <c r="AX60" s="452"/>
      <c r="AY60" s="452"/>
      <c r="AZ60" s="452"/>
      <c r="BA60" s="452"/>
      <c r="BB60" s="452"/>
      <c r="BC60" s="452" t="s">
        <v>114</v>
      </c>
      <c r="BD60" s="452"/>
      <c r="BE60" s="452"/>
      <c r="BF60" s="452"/>
      <c r="BG60" s="452"/>
      <c r="BH60" s="452"/>
      <c r="BI60" s="452"/>
      <c r="BJ60" s="452"/>
      <c r="BK60" s="452"/>
      <c r="BL60" s="452" t="s">
        <v>114</v>
      </c>
      <c r="BM60" s="452"/>
      <c r="BN60" s="452"/>
      <c r="BO60" s="452"/>
      <c r="BP60" s="452"/>
      <c r="BQ60" s="452"/>
      <c r="BR60" s="452"/>
      <c r="BS60" s="452"/>
      <c r="BT60" s="452"/>
      <c r="BU60" s="452" t="s">
        <v>114</v>
      </c>
      <c r="BV60" s="452"/>
      <c r="BW60" s="452"/>
      <c r="BX60" s="452"/>
      <c r="BY60" s="452"/>
      <c r="BZ60" s="452"/>
      <c r="CA60" s="452"/>
      <c r="CB60" s="452"/>
      <c r="CC60" s="452"/>
      <c r="CD60" s="452" t="s">
        <v>114</v>
      </c>
      <c r="CE60" s="452"/>
      <c r="CF60" s="452"/>
      <c r="CG60" s="452"/>
      <c r="CH60" s="452"/>
      <c r="CI60" s="452"/>
      <c r="CJ60" s="452"/>
      <c r="CK60" s="452"/>
      <c r="CL60" s="452"/>
      <c r="CM60" s="452" t="s">
        <v>114</v>
      </c>
      <c r="CN60" s="452"/>
      <c r="CO60" s="452"/>
      <c r="CP60" s="452"/>
      <c r="CQ60" s="452"/>
      <c r="CR60" s="452"/>
      <c r="CS60" s="452"/>
      <c r="CT60" s="452"/>
      <c r="CU60" s="452"/>
      <c r="CV60" s="452" t="s">
        <v>114</v>
      </c>
      <c r="CW60" s="452"/>
      <c r="CX60" s="452"/>
      <c r="CY60" s="452"/>
      <c r="CZ60" s="452"/>
      <c r="DA60" s="452"/>
      <c r="DB60" s="452"/>
      <c r="DC60" s="452"/>
      <c r="DD60" s="452"/>
      <c r="DE60" s="452" t="s">
        <v>114</v>
      </c>
      <c r="DF60" s="452"/>
      <c r="DG60" s="452"/>
      <c r="DH60" s="452"/>
      <c r="DI60" s="452"/>
      <c r="DJ60" s="452"/>
      <c r="DK60" s="452"/>
      <c r="DL60" s="452"/>
      <c r="DM60" s="452"/>
      <c r="DN60" s="452" t="s">
        <v>114</v>
      </c>
      <c r="DO60" s="452"/>
      <c r="DP60" s="452"/>
      <c r="DQ60" s="452"/>
      <c r="DR60" s="452"/>
      <c r="DS60" s="452"/>
      <c r="DT60" s="452"/>
      <c r="DU60" s="452"/>
      <c r="DV60" s="452"/>
    </row>
    <row r="61" spans="1:126" ht="13.8" thickBot="1" x14ac:dyDescent="0.2">
      <c r="B61" s="450" t="s">
        <v>113</v>
      </c>
      <c r="C61" s="450"/>
      <c r="G61" s="451">
        <f>献立入力用!B20</f>
        <v>45669</v>
      </c>
      <c r="H61" s="451"/>
      <c r="I61" s="451"/>
      <c r="J61" s="19"/>
      <c r="K61" s="450" t="s">
        <v>113</v>
      </c>
      <c r="L61" s="450"/>
      <c r="P61" s="451">
        <f>献立入力用!C20</f>
        <v>45670</v>
      </c>
      <c r="Q61" s="451"/>
      <c r="R61" s="451"/>
      <c r="S61" s="19"/>
      <c r="T61" s="450" t="s">
        <v>113</v>
      </c>
      <c r="U61" s="450"/>
      <c r="Y61" s="451">
        <f>献立入力用!D20</f>
        <v>45671</v>
      </c>
      <c r="Z61" s="451"/>
      <c r="AA61" s="451"/>
      <c r="AB61" s="19"/>
      <c r="AC61" s="450" t="s">
        <v>113</v>
      </c>
      <c r="AD61" s="450"/>
      <c r="AH61" s="451">
        <f>献立入力用!E20</f>
        <v>45672</v>
      </c>
      <c r="AI61" s="451"/>
      <c r="AJ61" s="451"/>
      <c r="AK61" s="19"/>
      <c r="AL61" s="450" t="s">
        <v>113</v>
      </c>
      <c r="AM61" s="450"/>
      <c r="AQ61" s="451">
        <f>献立入力用!F20</f>
        <v>45673</v>
      </c>
      <c r="AR61" s="451"/>
      <c r="AS61" s="451"/>
      <c r="AT61" s="19"/>
      <c r="AU61" s="450" t="s">
        <v>113</v>
      </c>
      <c r="AV61" s="450"/>
      <c r="AZ61" s="451">
        <f>献立入力用!G20</f>
        <v>45674</v>
      </c>
      <c r="BA61" s="451"/>
      <c r="BB61" s="451"/>
      <c r="BC61" s="19"/>
      <c r="BD61" s="450" t="s">
        <v>113</v>
      </c>
      <c r="BE61" s="450"/>
      <c r="BI61" s="451">
        <f>献立入力用!H20</f>
        <v>45675</v>
      </c>
      <c r="BJ61" s="451"/>
      <c r="BK61" s="451"/>
      <c r="BL61" s="19"/>
      <c r="BM61" s="450" t="s">
        <v>113</v>
      </c>
      <c r="BN61" s="450"/>
      <c r="BR61" s="451">
        <f>献立入力用!I20</f>
        <v>45676</v>
      </c>
      <c r="BS61" s="451"/>
      <c r="BT61" s="451"/>
      <c r="BU61" s="19"/>
      <c r="BV61" s="450" t="s">
        <v>113</v>
      </c>
      <c r="BW61" s="450"/>
      <c r="CA61" s="451">
        <f>献立入力用!J20</f>
        <v>45677</v>
      </c>
      <c r="CB61" s="451"/>
      <c r="CC61" s="451"/>
      <c r="CD61" s="19"/>
      <c r="CE61" s="450" t="s">
        <v>113</v>
      </c>
      <c r="CF61" s="450"/>
      <c r="CJ61" s="451">
        <f>献立入力用!K20</f>
        <v>45678</v>
      </c>
      <c r="CK61" s="451"/>
      <c r="CL61" s="451"/>
      <c r="CM61" s="19"/>
      <c r="CN61" s="450" t="s">
        <v>113</v>
      </c>
      <c r="CO61" s="450"/>
      <c r="CS61" s="451">
        <f>献立入力用!L20</f>
        <v>45679</v>
      </c>
      <c r="CT61" s="451"/>
      <c r="CU61" s="451"/>
      <c r="CV61" s="19"/>
      <c r="CW61" s="450" t="s">
        <v>113</v>
      </c>
      <c r="CX61" s="450"/>
      <c r="DB61" s="451">
        <f>献立入力用!M20</f>
        <v>45680</v>
      </c>
      <c r="DC61" s="451"/>
      <c r="DD61" s="451"/>
      <c r="DE61" s="19"/>
      <c r="DF61" s="450" t="s">
        <v>113</v>
      </c>
      <c r="DG61" s="450"/>
      <c r="DK61" s="451">
        <f>献立入力用!N20</f>
        <v>45681</v>
      </c>
      <c r="DL61" s="451"/>
      <c r="DM61" s="451"/>
      <c r="DN61" s="19"/>
      <c r="DO61" s="450" t="s">
        <v>113</v>
      </c>
      <c r="DP61" s="450"/>
      <c r="DT61" s="451">
        <f>献立入力用!O20</f>
        <v>45682</v>
      </c>
      <c r="DU61" s="451"/>
      <c r="DV61" s="451"/>
    </row>
    <row r="62" spans="1:126" s="46" customFormat="1" ht="13.8" thickBot="1" x14ac:dyDescent="0.5">
      <c r="A62" s="78"/>
      <c r="B62" s="125" t="s">
        <v>112</v>
      </c>
      <c r="C62" s="120" t="s">
        <v>111</v>
      </c>
      <c r="D62" s="120" t="s">
        <v>110</v>
      </c>
      <c r="E62" s="120" t="s">
        <v>109</v>
      </c>
      <c r="F62" s="497" t="s">
        <v>108</v>
      </c>
      <c r="G62" s="498"/>
      <c r="H62" s="124" t="s">
        <v>107</v>
      </c>
      <c r="I62" s="95" t="s">
        <v>106</v>
      </c>
      <c r="J62" s="78"/>
      <c r="K62" s="125" t="s">
        <v>112</v>
      </c>
      <c r="L62" s="120" t="s">
        <v>111</v>
      </c>
      <c r="M62" s="120" t="s">
        <v>110</v>
      </c>
      <c r="N62" s="120" t="s">
        <v>109</v>
      </c>
      <c r="O62" s="497" t="s">
        <v>108</v>
      </c>
      <c r="P62" s="498"/>
      <c r="Q62" s="124" t="s">
        <v>107</v>
      </c>
      <c r="R62" s="95" t="s">
        <v>106</v>
      </c>
      <c r="S62" s="78"/>
      <c r="T62" s="125" t="s">
        <v>112</v>
      </c>
      <c r="U62" s="120" t="s">
        <v>111</v>
      </c>
      <c r="V62" s="120" t="s">
        <v>110</v>
      </c>
      <c r="W62" s="120" t="s">
        <v>109</v>
      </c>
      <c r="X62" s="497" t="s">
        <v>108</v>
      </c>
      <c r="Y62" s="498"/>
      <c r="Z62" s="124" t="s">
        <v>107</v>
      </c>
      <c r="AA62" s="95" t="s">
        <v>106</v>
      </c>
      <c r="AB62" s="78"/>
      <c r="AC62" s="125" t="s">
        <v>112</v>
      </c>
      <c r="AD62" s="120" t="s">
        <v>111</v>
      </c>
      <c r="AE62" s="120" t="s">
        <v>110</v>
      </c>
      <c r="AF62" s="120" t="s">
        <v>109</v>
      </c>
      <c r="AG62" s="497" t="s">
        <v>108</v>
      </c>
      <c r="AH62" s="498"/>
      <c r="AI62" s="124" t="s">
        <v>107</v>
      </c>
      <c r="AJ62" s="95" t="s">
        <v>106</v>
      </c>
      <c r="AK62" s="78"/>
      <c r="AL62" s="125" t="s">
        <v>112</v>
      </c>
      <c r="AM62" s="120" t="s">
        <v>111</v>
      </c>
      <c r="AN62" s="120" t="s">
        <v>110</v>
      </c>
      <c r="AO62" s="120" t="s">
        <v>109</v>
      </c>
      <c r="AP62" s="497" t="s">
        <v>108</v>
      </c>
      <c r="AQ62" s="498"/>
      <c r="AR62" s="124" t="s">
        <v>107</v>
      </c>
      <c r="AS62" s="95" t="s">
        <v>106</v>
      </c>
      <c r="AT62" s="78"/>
      <c r="AU62" s="125" t="s">
        <v>112</v>
      </c>
      <c r="AV62" s="120" t="s">
        <v>111</v>
      </c>
      <c r="AW62" s="120" t="s">
        <v>110</v>
      </c>
      <c r="AX62" s="120" t="s">
        <v>109</v>
      </c>
      <c r="AY62" s="497" t="s">
        <v>108</v>
      </c>
      <c r="AZ62" s="498"/>
      <c r="BA62" s="124" t="s">
        <v>107</v>
      </c>
      <c r="BB62" s="95" t="s">
        <v>106</v>
      </c>
      <c r="BC62" s="78"/>
      <c r="BD62" s="125" t="s">
        <v>112</v>
      </c>
      <c r="BE62" s="120" t="s">
        <v>111</v>
      </c>
      <c r="BF62" s="120" t="s">
        <v>110</v>
      </c>
      <c r="BG62" s="120" t="s">
        <v>109</v>
      </c>
      <c r="BH62" s="497" t="s">
        <v>108</v>
      </c>
      <c r="BI62" s="498"/>
      <c r="BJ62" s="124" t="s">
        <v>107</v>
      </c>
      <c r="BK62" s="95" t="s">
        <v>106</v>
      </c>
      <c r="BL62" s="78"/>
      <c r="BM62" s="125" t="s">
        <v>112</v>
      </c>
      <c r="BN62" s="120" t="s">
        <v>111</v>
      </c>
      <c r="BO62" s="120" t="s">
        <v>110</v>
      </c>
      <c r="BP62" s="120" t="s">
        <v>109</v>
      </c>
      <c r="BQ62" s="497" t="s">
        <v>108</v>
      </c>
      <c r="BR62" s="498"/>
      <c r="BS62" s="124" t="s">
        <v>107</v>
      </c>
      <c r="BT62" s="95" t="s">
        <v>106</v>
      </c>
      <c r="BU62" s="78"/>
      <c r="BV62" s="125" t="s">
        <v>112</v>
      </c>
      <c r="BW62" s="120" t="s">
        <v>111</v>
      </c>
      <c r="BX62" s="120" t="s">
        <v>110</v>
      </c>
      <c r="BY62" s="120" t="s">
        <v>109</v>
      </c>
      <c r="BZ62" s="497" t="s">
        <v>108</v>
      </c>
      <c r="CA62" s="498"/>
      <c r="CB62" s="124" t="s">
        <v>107</v>
      </c>
      <c r="CC62" s="95" t="s">
        <v>106</v>
      </c>
      <c r="CD62" s="78"/>
      <c r="CE62" s="125" t="s">
        <v>112</v>
      </c>
      <c r="CF62" s="120" t="s">
        <v>111</v>
      </c>
      <c r="CG62" s="120" t="s">
        <v>110</v>
      </c>
      <c r="CH62" s="120" t="s">
        <v>109</v>
      </c>
      <c r="CI62" s="497" t="s">
        <v>108</v>
      </c>
      <c r="CJ62" s="498"/>
      <c r="CK62" s="124" t="s">
        <v>107</v>
      </c>
      <c r="CL62" s="95" t="s">
        <v>106</v>
      </c>
      <c r="CM62" s="78"/>
      <c r="CN62" s="125" t="s">
        <v>112</v>
      </c>
      <c r="CO62" s="120" t="s">
        <v>111</v>
      </c>
      <c r="CP62" s="120" t="s">
        <v>110</v>
      </c>
      <c r="CQ62" s="120" t="s">
        <v>109</v>
      </c>
      <c r="CR62" s="497" t="s">
        <v>108</v>
      </c>
      <c r="CS62" s="498"/>
      <c r="CT62" s="124" t="s">
        <v>107</v>
      </c>
      <c r="CU62" s="95" t="s">
        <v>106</v>
      </c>
      <c r="CV62" s="78"/>
      <c r="CW62" s="125" t="s">
        <v>112</v>
      </c>
      <c r="CX62" s="120" t="s">
        <v>111</v>
      </c>
      <c r="CY62" s="120" t="s">
        <v>110</v>
      </c>
      <c r="CZ62" s="120" t="s">
        <v>109</v>
      </c>
      <c r="DA62" s="497" t="s">
        <v>108</v>
      </c>
      <c r="DB62" s="498"/>
      <c r="DC62" s="124" t="s">
        <v>107</v>
      </c>
      <c r="DD62" s="95" t="s">
        <v>106</v>
      </c>
      <c r="DE62" s="78"/>
      <c r="DF62" s="125" t="s">
        <v>112</v>
      </c>
      <c r="DG62" s="120" t="s">
        <v>111</v>
      </c>
      <c r="DH62" s="120" t="s">
        <v>110</v>
      </c>
      <c r="DI62" s="120" t="s">
        <v>109</v>
      </c>
      <c r="DJ62" s="497" t="s">
        <v>108</v>
      </c>
      <c r="DK62" s="498"/>
      <c r="DL62" s="124" t="s">
        <v>107</v>
      </c>
      <c r="DM62" s="95" t="s">
        <v>106</v>
      </c>
      <c r="DN62" s="78"/>
      <c r="DO62" s="125" t="s">
        <v>112</v>
      </c>
      <c r="DP62" s="120" t="s">
        <v>111</v>
      </c>
      <c r="DQ62" s="120" t="s">
        <v>110</v>
      </c>
      <c r="DR62" s="120" t="s">
        <v>109</v>
      </c>
      <c r="DS62" s="497" t="s">
        <v>108</v>
      </c>
      <c r="DT62" s="498"/>
      <c r="DU62" s="124" t="s">
        <v>107</v>
      </c>
      <c r="DV62" s="95" t="s">
        <v>106</v>
      </c>
    </row>
    <row r="63" spans="1:126" s="46" customFormat="1" ht="14.25" customHeight="1" x14ac:dyDescent="0.15">
      <c r="A63" s="518" t="s">
        <v>82</v>
      </c>
      <c r="B63" s="182" t="str">
        <f>献立入力用!B22</f>
        <v>パン</v>
      </c>
      <c r="C63" s="141" t="s">
        <v>85</v>
      </c>
      <c r="D63" s="119" t="s">
        <v>105</v>
      </c>
      <c r="E63" s="82" t="s">
        <v>104</v>
      </c>
      <c r="F63" s="442" t="s">
        <v>85</v>
      </c>
      <c r="G63" s="442"/>
      <c r="H63" s="93" t="s">
        <v>85</v>
      </c>
      <c r="I63" s="118"/>
      <c r="J63" s="518" t="s">
        <v>82</v>
      </c>
      <c r="K63" s="182" t="str">
        <f>献立入力用!C22</f>
        <v>ごはん</v>
      </c>
      <c r="L63" s="141" t="s">
        <v>85</v>
      </c>
      <c r="M63" s="119" t="s">
        <v>105</v>
      </c>
      <c r="N63" s="82" t="s">
        <v>104</v>
      </c>
      <c r="O63" s="442" t="s">
        <v>85</v>
      </c>
      <c r="P63" s="442"/>
      <c r="Q63" s="93" t="s">
        <v>85</v>
      </c>
      <c r="R63" s="118"/>
      <c r="S63" s="518" t="s">
        <v>82</v>
      </c>
      <c r="T63" s="182" t="str">
        <f>献立入力用!D22</f>
        <v>パン</v>
      </c>
      <c r="U63" s="141" t="s">
        <v>85</v>
      </c>
      <c r="V63" s="119" t="s">
        <v>105</v>
      </c>
      <c r="W63" s="82" t="s">
        <v>104</v>
      </c>
      <c r="X63" s="442" t="s">
        <v>85</v>
      </c>
      <c r="Y63" s="442"/>
      <c r="Z63" s="93" t="s">
        <v>85</v>
      </c>
      <c r="AA63" s="118"/>
      <c r="AB63" s="518" t="s">
        <v>82</v>
      </c>
      <c r="AC63" s="182" t="str">
        <f>献立入力用!E22</f>
        <v>ごはん</v>
      </c>
      <c r="AD63" s="141" t="s">
        <v>85</v>
      </c>
      <c r="AE63" s="119" t="s">
        <v>105</v>
      </c>
      <c r="AF63" s="82" t="s">
        <v>104</v>
      </c>
      <c r="AG63" s="442" t="s">
        <v>85</v>
      </c>
      <c r="AH63" s="442"/>
      <c r="AI63" s="93" t="s">
        <v>85</v>
      </c>
      <c r="AJ63" s="118"/>
      <c r="AK63" s="518" t="s">
        <v>82</v>
      </c>
      <c r="AL63" s="182" t="str">
        <f>献立入力用!F22</f>
        <v>パン</v>
      </c>
      <c r="AM63" s="141" t="s">
        <v>85</v>
      </c>
      <c r="AN63" s="119" t="s">
        <v>105</v>
      </c>
      <c r="AO63" s="82" t="s">
        <v>104</v>
      </c>
      <c r="AP63" s="442" t="s">
        <v>85</v>
      </c>
      <c r="AQ63" s="442"/>
      <c r="AR63" s="93" t="s">
        <v>85</v>
      </c>
      <c r="AS63" s="118"/>
      <c r="AT63" s="518" t="s">
        <v>82</v>
      </c>
      <c r="AU63" s="182" t="str">
        <f>献立入力用!G22</f>
        <v>ごはん</v>
      </c>
      <c r="AV63" s="141" t="s">
        <v>85</v>
      </c>
      <c r="AW63" s="119" t="s">
        <v>105</v>
      </c>
      <c r="AX63" s="82" t="s">
        <v>104</v>
      </c>
      <c r="AY63" s="442" t="s">
        <v>85</v>
      </c>
      <c r="AZ63" s="442"/>
      <c r="BA63" s="93" t="s">
        <v>85</v>
      </c>
      <c r="BB63" s="118"/>
      <c r="BC63" s="518" t="s">
        <v>82</v>
      </c>
      <c r="BD63" s="182" t="str">
        <f>献立入力用!H22</f>
        <v>ごはん</v>
      </c>
      <c r="BE63" s="141" t="s">
        <v>85</v>
      </c>
      <c r="BF63" s="119" t="s">
        <v>105</v>
      </c>
      <c r="BG63" s="82" t="s">
        <v>104</v>
      </c>
      <c r="BH63" s="442" t="s">
        <v>85</v>
      </c>
      <c r="BI63" s="442"/>
      <c r="BJ63" s="93" t="s">
        <v>85</v>
      </c>
      <c r="BK63" s="118"/>
      <c r="BL63" s="518" t="s">
        <v>82</v>
      </c>
      <c r="BM63" s="182" t="str">
        <f>献立入力用!I22</f>
        <v>パン</v>
      </c>
      <c r="BN63" s="141" t="s">
        <v>85</v>
      </c>
      <c r="BO63" s="119" t="s">
        <v>105</v>
      </c>
      <c r="BP63" s="82" t="s">
        <v>104</v>
      </c>
      <c r="BQ63" s="442" t="s">
        <v>85</v>
      </c>
      <c r="BR63" s="442"/>
      <c r="BS63" s="93" t="s">
        <v>85</v>
      </c>
      <c r="BT63" s="118"/>
      <c r="BU63" s="518" t="s">
        <v>82</v>
      </c>
      <c r="BV63" s="182" t="str">
        <f>献立入力用!J22</f>
        <v>ごはん</v>
      </c>
      <c r="BW63" s="141" t="s">
        <v>85</v>
      </c>
      <c r="BX63" s="119" t="s">
        <v>105</v>
      </c>
      <c r="BY63" s="82" t="s">
        <v>104</v>
      </c>
      <c r="BZ63" s="442" t="s">
        <v>85</v>
      </c>
      <c r="CA63" s="442"/>
      <c r="CB63" s="93" t="s">
        <v>85</v>
      </c>
      <c r="CC63" s="118"/>
      <c r="CD63" s="518" t="s">
        <v>82</v>
      </c>
      <c r="CE63" s="182" t="str">
        <f>献立入力用!K22</f>
        <v>パン</v>
      </c>
      <c r="CF63" s="141" t="s">
        <v>85</v>
      </c>
      <c r="CG63" s="119" t="s">
        <v>105</v>
      </c>
      <c r="CH63" s="82" t="s">
        <v>104</v>
      </c>
      <c r="CI63" s="442" t="s">
        <v>85</v>
      </c>
      <c r="CJ63" s="442"/>
      <c r="CK63" s="93" t="s">
        <v>85</v>
      </c>
      <c r="CL63" s="118"/>
      <c r="CM63" s="518" t="s">
        <v>82</v>
      </c>
      <c r="CN63" s="182" t="str">
        <f>献立入力用!L22</f>
        <v>ごはん</v>
      </c>
      <c r="CO63" s="141" t="s">
        <v>85</v>
      </c>
      <c r="CP63" s="119" t="s">
        <v>105</v>
      </c>
      <c r="CQ63" s="82" t="s">
        <v>104</v>
      </c>
      <c r="CR63" s="442" t="s">
        <v>85</v>
      </c>
      <c r="CS63" s="442"/>
      <c r="CT63" s="93" t="s">
        <v>85</v>
      </c>
      <c r="CU63" s="118"/>
      <c r="CV63" s="518" t="s">
        <v>82</v>
      </c>
      <c r="CW63" s="182" t="str">
        <f>献立入力用!M22</f>
        <v>パン</v>
      </c>
      <c r="CX63" s="141" t="s">
        <v>85</v>
      </c>
      <c r="CY63" s="119" t="s">
        <v>105</v>
      </c>
      <c r="CZ63" s="82" t="s">
        <v>104</v>
      </c>
      <c r="DA63" s="442" t="s">
        <v>85</v>
      </c>
      <c r="DB63" s="442"/>
      <c r="DC63" s="93" t="s">
        <v>85</v>
      </c>
      <c r="DD63" s="118"/>
      <c r="DE63" s="518" t="s">
        <v>82</v>
      </c>
      <c r="DF63" s="182" t="str">
        <f>献立入力用!N22</f>
        <v>ごはん</v>
      </c>
      <c r="DG63" s="141" t="s">
        <v>85</v>
      </c>
      <c r="DH63" s="119" t="s">
        <v>105</v>
      </c>
      <c r="DI63" s="82" t="s">
        <v>104</v>
      </c>
      <c r="DJ63" s="442" t="s">
        <v>85</v>
      </c>
      <c r="DK63" s="442"/>
      <c r="DL63" s="93" t="s">
        <v>85</v>
      </c>
      <c r="DM63" s="118"/>
      <c r="DN63" s="518" t="s">
        <v>82</v>
      </c>
      <c r="DO63" s="182" t="str">
        <f>献立入力用!O22</f>
        <v>ごはん</v>
      </c>
      <c r="DP63" s="141" t="s">
        <v>85</v>
      </c>
      <c r="DQ63" s="119" t="s">
        <v>105</v>
      </c>
      <c r="DR63" s="82" t="s">
        <v>104</v>
      </c>
      <c r="DS63" s="442" t="s">
        <v>85</v>
      </c>
      <c r="DT63" s="442"/>
      <c r="DU63" s="93" t="s">
        <v>85</v>
      </c>
      <c r="DV63" s="118"/>
    </row>
    <row r="64" spans="1:126" ht="14.25" customHeight="1" x14ac:dyDescent="0.15">
      <c r="A64" s="519"/>
      <c r="B64" s="183" t="str">
        <f>献立入力用!B23</f>
        <v>スープ</v>
      </c>
      <c r="C64" s="142" t="s">
        <v>85</v>
      </c>
      <c r="D64" s="117" t="s">
        <v>105</v>
      </c>
      <c r="E64" s="81" t="s">
        <v>104</v>
      </c>
      <c r="F64" s="444" t="s">
        <v>85</v>
      </c>
      <c r="G64" s="444"/>
      <c r="H64" s="107" t="s">
        <v>85</v>
      </c>
      <c r="I64" s="116"/>
      <c r="J64" s="519"/>
      <c r="K64" s="183" t="str">
        <f>献立入力用!C23</f>
        <v>味噌汁</v>
      </c>
      <c r="L64" s="142" t="s">
        <v>85</v>
      </c>
      <c r="M64" s="117" t="s">
        <v>105</v>
      </c>
      <c r="N64" s="81" t="s">
        <v>104</v>
      </c>
      <c r="O64" s="444" t="s">
        <v>85</v>
      </c>
      <c r="P64" s="444"/>
      <c r="Q64" s="107" t="s">
        <v>85</v>
      </c>
      <c r="R64" s="116"/>
      <c r="S64" s="519"/>
      <c r="T64" s="183" t="str">
        <f>献立入力用!D23</f>
        <v>スープ</v>
      </c>
      <c r="U64" s="142" t="s">
        <v>85</v>
      </c>
      <c r="V64" s="117" t="s">
        <v>105</v>
      </c>
      <c r="W64" s="81" t="s">
        <v>104</v>
      </c>
      <c r="X64" s="444" t="s">
        <v>85</v>
      </c>
      <c r="Y64" s="444"/>
      <c r="Z64" s="107" t="s">
        <v>85</v>
      </c>
      <c r="AA64" s="116"/>
      <c r="AB64" s="519"/>
      <c r="AC64" s="183" t="str">
        <f>献立入力用!E23</f>
        <v>味噌汁</v>
      </c>
      <c r="AD64" s="142" t="s">
        <v>85</v>
      </c>
      <c r="AE64" s="117" t="s">
        <v>105</v>
      </c>
      <c r="AF64" s="81" t="s">
        <v>104</v>
      </c>
      <c r="AG64" s="444" t="s">
        <v>85</v>
      </c>
      <c r="AH64" s="444"/>
      <c r="AI64" s="107" t="s">
        <v>85</v>
      </c>
      <c r="AJ64" s="116"/>
      <c r="AK64" s="519"/>
      <c r="AL64" s="183" t="str">
        <f>献立入力用!F23</f>
        <v>スープ</v>
      </c>
      <c r="AM64" s="142" t="s">
        <v>85</v>
      </c>
      <c r="AN64" s="117" t="s">
        <v>105</v>
      </c>
      <c r="AO64" s="81" t="s">
        <v>104</v>
      </c>
      <c r="AP64" s="444" t="s">
        <v>85</v>
      </c>
      <c r="AQ64" s="444"/>
      <c r="AR64" s="107" t="s">
        <v>85</v>
      </c>
      <c r="AS64" s="116"/>
      <c r="AT64" s="519"/>
      <c r="AU64" s="183" t="str">
        <f>献立入力用!G23</f>
        <v>味噌汁</v>
      </c>
      <c r="AV64" s="142" t="s">
        <v>85</v>
      </c>
      <c r="AW64" s="117" t="s">
        <v>105</v>
      </c>
      <c r="AX64" s="81" t="s">
        <v>104</v>
      </c>
      <c r="AY64" s="444" t="s">
        <v>85</v>
      </c>
      <c r="AZ64" s="444"/>
      <c r="BA64" s="107" t="s">
        <v>85</v>
      </c>
      <c r="BB64" s="116"/>
      <c r="BC64" s="519"/>
      <c r="BD64" s="183" t="str">
        <f>献立入力用!H23</f>
        <v>味噌汁</v>
      </c>
      <c r="BE64" s="142" t="s">
        <v>85</v>
      </c>
      <c r="BF64" s="117" t="s">
        <v>105</v>
      </c>
      <c r="BG64" s="81" t="s">
        <v>104</v>
      </c>
      <c r="BH64" s="444" t="s">
        <v>85</v>
      </c>
      <c r="BI64" s="444"/>
      <c r="BJ64" s="107" t="s">
        <v>85</v>
      </c>
      <c r="BK64" s="116"/>
      <c r="BL64" s="519"/>
      <c r="BM64" s="183" t="str">
        <f>献立入力用!I23</f>
        <v>スープ</v>
      </c>
      <c r="BN64" s="142" t="s">
        <v>85</v>
      </c>
      <c r="BO64" s="117" t="s">
        <v>105</v>
      </c>
      <c r="BP64" s="81" t="s">
        <v>104</v>
      </c>
      <c r="BQ64" s="444" t="s">
        <v>85</v>
      </c>
      <c r="BR64" s="444"/>
      <c r="BS64" s="107" t="s">
        <v>85</v>
      </c>
      <c r="BT64" s="116"/>
      <c r="BU64" s="519"/>
      <c r="BV64" s="183" t="str">
        <f>献立入力用!J23</f>
        <v>味噌汁</v>
      </c>
      <c r="BW64" s="142" t="s">
        <v>85</v>
      </c>
      <c r="BX64" s="117" t="s">
        <v>105</v>
      </c>
      <c r="BY64" s="81" t="s">
        <v>104</v>
      </c>
      <c r="BZ64" s="444" t="s">
        <v>85</v>
      </c>
      <c r="CA64" s="444"/>
      <c r="CB64" s="107" t="s">
        <v>85</v>
      </c>
      <c r="CC64" s="116"/>
      <c r="CD64" s="519"/>
      <c r="CE64" s="183" t="str">
        <f>献立入力用!K23</f>
        <v>スープ</v>
      </c>
      <c r="CF64" s="142" t="s">
        <v>85</v>
      </c>
      <c r="CG64" s="117" t="s">
        <v>105</v>
      </c>
      <c r="CH64" s="81" t="s">
        <v>104</v>
      </c>
      <c r="CI64" s="444" t="s">
        <v>85</v>
      </c>
      <c r="CJ64" s="444"/>
      <c r="CK64" s="107" t="s">
        <v>85</v>
      </c>
      <c r="CL64" s="116"/>
      <c r="CM64" s="519"/>
      <c r="CN64" s="183" t="str">
        <f>献立入力用!L23</f>
        <v>味噌汁</v>
      </c>
      <c r="CO64" s="142" t="s">
        <v>85</v>
      </c>
      <c r="CP64" s="117" t="s">
        <v>105</v>
      </c>
      <c r="CQ64" s="81" t="s">
        <v>104</v>
      </c>
      <c r="CR64" s="444" t="s">
        <v>85</v>
      </c>
      <c r="CS64" s="444"/>
      <c r="CT64" s="107" t="s">
        <v>85</v>
      </c>
      <c r="CU64" s="116"/>
      <c r="CV64" s="519"/>
      <c r="CW64" s="183" t="str">
        <f>献立入力用!M23</f>
        <v>スープ</v>
      </c>
      <c r="CX64" s="142" t="s">
        <v>85</v>
      </c>
      <c r="CY64" s="117" t="s">
        <v>105</v>
      </c>
      <c r="CZ64" s="81" t="s">
        <v>104</v>
      </c>
      <c r="DA64" s="444" t="s">
        <v>85</v>
      </c>
      <c r="DB64" s="444"/>
      <c r="DC64" s="107" t="s">
        <v>85</v>
      </c>
      <c r="DD64" s="116"/>
      <c r="DE64" s="519"/>
      <c r="DF64" s="183" t="str">
        <f>献立入力用!N23</f>
        <v>味噌汁</v>
      </c>
      <c r="DG64" s="142" t="s">
        <v>85</v>
      </c>
      <c r="DH64" s="117" t="s">
        <v>105</v>
      </c>
      <c r="DI64" s="81" t="s">
        <v>104</v>
      </c>
      <c r="DJ64" s="444" t="s">
        <v>85</v>
      </c>
      <c r="DK64" s="444"/>
      <c r="DL64" s="107" t="s">
        <v>85</v>
      </c>
      <c r="DM64" s="116"/>
      <c r="DN64" s="519"/>
      <c r="DO64" s="183" t="str">
        <f>献立入力用!O23</f>
        <v>味噌汁</v>
      </c>
      <c r="DP64" s="142" t="s">
        <v>85</v>
      </c>
      <c r="DQ64" s="117" t="s">
        <v>105</v>
      </c>
      <c r="DR64" s="81" t="s">
        <v>104</v>
      </c>
      <c r="DS64" s="444" t="s">
        <v>85</v>
      </c>
      <c r="DT64" s="444"/>
      <c r="DU64" s="107" t="s">
        <v>85</v>
      </c>
      <c r="DV64" s="116"/>
    </row>
    <row r="65" spans="1:126" ht="14.25" customHeight="1" x14ac:dyDescent="0.15">
      <c r="A65" s="519"/>
      <c r="B65" s="183" t="str">
        <f>献立入力用!B24</f>
        <v>スクランブルエッグ</v>
      </c>
      <c r="C65" s="142" t="s">
        <v>85</v>
      </c>
      <c r="D65" s="117" t="s">
        <v>105</v>
      </c>
      <c r="E65" s="81" t="s">
        <v>104</v>
      </c>
      <c r="F65" s="444" t="s">
        <v>85</v>
      </c>
      <c r="G65" s="444"/>
      <c r="H65" s="107" t="s">
        <v>85</v>
      </c>
      <c r="I65" s="116"/>
      <c r="J65" s="519"/>
      <c r="K65" s="183" t="str">
        <f>献立入力用!C24</f>
        <v>厚揚げのオレンジチャップ</v>
      </c>
      <c r="L65" s="142" t="s">
        <v>85</v>
      </c>
      <c r="M65" s="117" t="s">
        <v>105</v>
      </c>
      <c r="N65" s="81" t="s">
        <v>104</v>
      </c>
      <c r="O65" s="444" t="s">
        <v>85</v>
      </c>
      <c r="P65" s="444"/>
      <c r="Q65" s="107" t="s">
        <v>85</v>
      </c>
      <c r="R65" s="116"/>
      <c r="S65" s="519"/>
      <c r="T65" s="183" t="str">
        <f>献立入力用!D24</f>
        <v>ウインナーと野菜のカレー煮</v>
      </c>
      <c r="U65" s="142" t="s">
        <v>85</v>
      </c>
      <c r="V65" s="117" t="s">
        <v>105</v>
      </c>
      <c r="W65" s="81" t="s">
        <v>104</v>
      </c>
      <c r="X65" s="444" t="s">
        <v>85</v>
      </c>
      <c r="Y65" s="444"/>
      <c r="Z65" s="107" t="s">
        <v>85</v>
      </c>
      <c r="AA65" s="116"/>
      <c r="AB65" s="519"/>
      <c r="AC65" s="183" t="str">
        <f>献立入力用!E24</f>
        <v>厚焼き玉子</v>
      </c>
      <c r="AD65" s="142" t="s">
        <v>85</v>
      </c>
      <c r="AE65" s="117" t="s">
        <v>105</v>
      </c>
      <c r="AF65" s="81" t="s">
        <v>104</v>
      </c>
      <c r="AG65" s="444" t="s">
        <v>85</v>
      </c>
      <c r="AH65" s="444"/>
      <c r="AI65" s="107" t="s">
        <v>85</v>
      </c>
      <c r="AJ65" s="116"/>
      <c r="AK65" s="519"/>
      <c r="AL65" s="183" t="str">
        <f>献立入力用!F24</f>
        <v>オムレツ</v>
      </c>
      <c r="AM65" s="142" t="s">
        <v>85</v>
      </c>
      <c r="AN65" s="117" t="s">
        <v>105</v>
      </c>
      <c r="AO65" s="81" t="s">
        <v>104</v>
      </c>
      <c r="AP65" s="444" t="s">
        <v>85</v>
      </c>
      <c r="AQ65" s="444"/>
      <c r="AR65" s="107" t="s">
        <v>85</v>
      </c>
      <c r="AS65" s="116"/>
      <c r="AT65" s="519"/>
      <c r="AU65" s="183" t="str">
        <f>献立入力用!G24</f>
        <v>大根と里芋のそぼろ餡</v>
      </c>
      <c r="AV65" s="142" t="s">
        <v>85</v>
      </c>
      <c r="AW65" s="117" t="s">
        <v>105</v>
      </c>
      <c r="AX65" s="81" t="s">
        <v>104</v>
      </c>
      <c r="AY65" s="444" t="s">
        <v>85</v>
      </c>
      <c r="AZ65" s="444"/>
      <c r="BA65" s="107" t="s">
        <v>85</v>
      </c>
      <c r="BB65" s="116"/>
      <c r="BC65" s="519"/>
      <c r="BD65" s="183" t="str">
        <f>献立入力用!H24</f>
        <v>ひじきと枝豆の寄せ揚げ</v>
      </c>
      <c r="BE65" s="142" t="s">
        <v>85</v>
      </c>
      <c r="BF65" s="117" t="s">
        <v>105</v>
      </c>
      <c r="BG65" s="81" t="s">
        <v>104</v>
      </c>
      <c r="BH65" s="444" t="s">
        <v>85</v>
      </c>
      <c r="BI65" s="444"/>
      <c r="BJ65" s="107" t="s">
        <v>85</v>
      </c>
      <c r="BK65" s="116"/>
      <c r="BL65" s="519"/>
      <c r="BM65" s="183" t="str">
        <f>献立入力用!I24</f>
        <v>鶏肉と野菜の白ワイン煮</v>
      </c>
      <c r="BN65" s="142" t="s">
        <v>85</v>
      </c>
      <c r="BO65" s="117" t="s">
        <v>105</v>
      </c>
      <c r="BP65" s="81" t="s">
        <v>104</v>
      </c>
      <c r="BQ65" s="444" t="s">
        <v>85</v>
      </c>
      <c r="BR65" s="444"/>
      <c r="BS65" s="107" t="s">
        <v>85</v>
      </c>
      <c r="BT65" s="116"/>
      <c r="BU65" s="519"/>
      <c r="BV65" s="183" t="str">
        <f>献立入力用!J24</f>
        <v>にしんの酒蒸し</v>
      </c>
      <c r="BW65" s="142" t="s">
        <v>85</v>
      </c>
      <c r="BX65" s="117" t="s">
        <v>105</v>
      </c>
      <c r="BY65" s="81" t="s">
        <v>104</v>
      </c>
      <c r="BZ65" s="444" t="s">
        <v>85</v>
      </c>
      <c r="CA65" s="444"/>
      <c r="CB65" s="107" t="s">
        <v>85</v>
      </c>
      <c r="CC65" s="116"/>
      <c r="CD65" s="519"/>
      <c r="CE65" s="183" t="str">
        <f>献立入力用!K24</f>
        <v>スクランブルエッグ</v>
      </c>
      <c r="CF65" s="142" t="s">
        <v>85</v>
      </c>
      <c r="CG65" s="117" t="s">
        <v>105</v>
      </c>
      <c r="CH65" s="81" t="s">
        <v>104</v>
      </c>
      <c r="CI65" s="444" t="s">
        <v>85</v>
      </c>
      <c r="CJ65" s="444"/>
      <c r="CK65" s="107" t="s">
        <v>85</v>
      </c>
      <c r="CL65" s="116"/>
      <c r="CM65" s="519"/>
      <c r="CN65" s="183" t="str">
        <f>献立入力用!L24</f>
        <v>肉団子の照り焼き</v>
      </c>
      <c r="CO65" s="142" t="s">
        <v>85</v>
      </c>
      <c r="CP65" s="117" t="s">
        <v>105</v>
      </c>
      <c r="CQ65" s="81" t="s">
        <v>104</v>
      </c>
      <c r="CR65" s="444" t="s">
        <v>85</v>
      </c>
      <c r="CS65" s="444"/>
      <c r="CT65" s="107" t="s">
        <v>85</v>
      </c>
      <c r="CU65" s="116"/>
      <c r="CV65" s="519"/>
      <c r="CW65" s="183" t="str">
        <f>献立入力用!M24</f>
        <v>野菜とマカロニのコンソメ煮</v>
      </c>
      <c r="CX65" s="142" t="s">
        <v>85</v>
      </c>
      <c r="CY65" s="117" t="s">
        <v>105</v>
      </c>
      <c r="CZ65" s="81" t="s">
        <v>104</v>
      </c>
      <c r="DA65" s="444" t="s">
        <v>85</v>
      </c>
      <c r="DB65" s="444"/>
      <c r="DC65" s="107" t="s">
        <v>85</v>
      </c>
      <c r="DD65" s="116"/>
      <c r="DE65" s="519"/>
      <c r="DF65" s="183" t="str">
        <f>献立入力用!N24</f>
        <v>厚揚げの野菜あんかけ</v>
      </c>
      <c r="DG65" s="142" t="s">
        <v>85</v>
      </c>
      <c r="DH65" s="117" t="s">
        <v>105</v>
      </c>
      <c r="DI65" s="81" t="s">
        <v>104</v>
      </c>
      <c r="DJ65" s="444" t="s">
        <v>85</v>
      </c>
      <c r="DK65" s="444"/>
      <c r="DL65" s="107" t="s">
        <v>85</v>
      </c>
      <c r="DM65" s="116"/>
      <c r="DN65" s="519"/>
      <c r="DO65" s="183" t="str">
        <f>献立入力用!O24</f>
        <v>厚揚げのオレンジチャップ</v>
      </c>
      <c r="DP65" s="142" t="s">
        <v>85</v>
      </c>
      <c r="DQ65" s="117" t="s">
        <v>105</v>
      </c>
      <c r="DR65" s="81" t="s">
        <v>104</v>
      </c>
      <c r="DS65" s="444" t="s">
        <v>85</v>
      </c>
      <c r="DT65" s="444"/>
      <c r="DU65" s="107" t="s">
        <v>85</v>
      </c>
      <c r="DV65" s="116"/>
    </row>
    <row r="66" spans="1:126" ht="14.25" customHeight="1" x14ac:dyDescent="0.15">
      <c r="A66" s="519"/>
      <c r="B66" s="183" t="str">
        <f>献立入力用!B25</f>
        <v>小松菜のソテー</v>
      </c>
      <c r="C66" s="142" t="s">
        <v>85</v>
      </c>
      <c r="D66" s="117" t="s">
        <v>105</v>
      </c>
      <c r="E66" s="81" t="s">
        <v>104</v>
      </c>
      <c r="F66" s="444" t="s">
        <v>85</v>
      </c>
      <c r="G66" s="444"/>
      <c r="H66" s="107" t="s">
        <v>85</v>
      </c>
      <c r="I66" s="116"/>
      <c r="J66" s="519"/>
      <c r="K66" s="183" t="str">
        <f>献立入力用!C25</f>
        <v>オクラとろろ</v>
      </c>
      <c r="L66" s="142" t="s">
        <v>85</v>
      </c>
      <c r="M66" s="117" t="s">
        <v>105</v>
      </c>
      <c r="N66" s="81" t="s">
        <v>104</v>
      </c>
      <c r="O66" s="444" t="s">
        <v>85</v>
      </c>
      <c r="P66" s="444"/>
      <c r="Q66" s="107" t="s">
        <v>85</v>
      </c>
      <c r="R66" s="116"/>
      <c r="S66" s="519"/>
      <c r="T66" s="183" t="str">
        <f>献立入力用!D25</f>
        <v>豆とコーンのオーロラソース和え</v>
      </c>
      <c r="U66" s="142" t="s">
        <v>85</v>
      </c>
      <c r="V66" s="117" t="s">
        <v>105</v>
      </c>
      <c r="W66" s="81" t="s">
        <v>104</v>
      </c>
      <c r="X66" s="444" t="s">
        <v>85</v>
      </c>
      <c r="Y66" s="444"/>
      <c r="Z66" s="107" t="s">
        <v>85</v>
      </c>
      <c r="AA66" s="116"/>
      <c r="AB66" s="519"/>
      <c r="AC66" s="183" t="str">
        <f>献立入力用!E25</f>
        <v>スパゲッティサラダ</v>
      </c>
      <c r="AD66" s="142" t="s">
        <v>85</v>
      </c>
      <c r="AE66" s="117" t="s">
        <v>105</v>
      </c>
      <c r="AF66" s="81" t="s">
        <v>104</v>
      </c>
      <c r="AG66" s="444" t="s">
        <v>85</v>
      </c>
      <c r="AH66" s="444"/>
      <c r="AI66" s="107" t="s">
        <v>85</v>
      </c>
      <c r="AJ66" s="116"/>
      <c r="AK66" s="519"/>
      <c r="AL66" s="183" t="str">
        <f>献立入力用!F25</f>
        <v>具だくさん野菜の煮込み</v>
      </c>
      <c r="AM66" s="142" t="s">
        <v>85</v>
      </c>
      <c r="AN66" s="117" t="s">
        <v>105</v>
      </c>
      <c r="AO66" s="81" t="s">
        <v>104</v>
      </c>
      <c r="AP66" s="444" t="s">
        <v>85</v>
      </c>
      <c r="AQ66" s="444"/>
      <c r="AR66" s="107" t="s">
        <v>85</v>
      </c>
      <c r="AS66" s="116"/>
      <c r="AT66" s="519"/>
      <c r="AU66" s="183" t="str">
        <f>献立入力用!G25</f>
        <v>春雨サラダ</v>
      </c>
      <c r="AV66" s="142" t="s">
        <v>85</v>
      </c>
      <c r="AW66" s="117" t="s">
        <v>105</v>
      </c>
      <c r="AX66" s="81" t="s">
        <v>104</v>
      </c>
      <c r="AY66" s="444" t="s">
        <v>85</v>
      </c>
      <c r="AZ66" s="444"/>
      <c r="BA66" s="107" t="s">
        <v>85</v>
      </c>
      <c r="BB66" s="116"/>
      <c r="BC66" s="519"/>
      <c r="BD66" s="183" t="str">
        <f>献立入力用!H25</f>
        <v>きんぴらごぼう</v>
      </c>
      <c r="BE66" s="142" t="s">
        <v>85</v>
      </c>
      <c r="BF66" s="117" t="s">
        <v>105</v>
      </c>
      <c r="BG66" s="81" t="s">
        <v>104</v>
      </c>
      <c r="BH66" s="444" t="s">
        <v>85</v>
      </c>
      <c r="BI66" s="444"/>
      <c r="BJ66" s="107" t="s">
        <v>85</v>
      </c>
      <c r="BK66" s="116"/>
      <c r="BL66" s="519"/>
      <c r="BM66" s="183" t="str">
        <f>献立入力用!I25</f>
        <v>カリフラワーのサラダ</v>
      </c>
      <c r="BN66" s="142" t="s">
        <v>85</v>
      </c>
      <c r="BO66" s="117" t="s">
        <v>105</v>
      </c>
      <c r="BP66" s="81" t="s">
        <v>104</v>
      </c>
      <c r="BQ66" s="444" t="s">
        <v>85</v>
      </c>
      <c r="BR66" s="444"/>
      <c r="BS66" s="107" t="s">
        <v>85</v>
      </c>
      <c r="BT66" s="116"/>
      <c r="BU66" s="519"/>
      <c r="BV66" s="183" t="str">
        <f>献立入力用!J25</f>
        <v>キャベツとコーンの煮びたし</v>
      </c>
      <c r="BW66" s="142" t="s">
        <v>85</v>
      </c>
      <c r="BX66" s="117" t="s">
        <v>105</v>
      </c>
      <c r="BY66" s="81" t="s">
        <v>104</v>
      </c>
      <c r="BZ66" s="444" t="s">
        <v>85</v>
      </c>
      <c r="CA66" s="444"/>
      <c r="CB66" s="107" t="s">
        <v>85</v>
      </c>
      <c r="CC66" s="116"/>
      <c r="CD66" s="519"/>
      <c r="CE66" s="183" t="str">
        <f>献立入力用!K25</f>
        <v>３色豆のツナマヨサラダ</v>
      </c>
      <c r="CF66" s="142" t="s">
        <v>85</v>
      </c>
      <c r="CG66" s="117" t="s">
        <v>105</v>
      </c>
      <c r="CH66" s="81" t="s">
        <v>104</v>
      </c>
      <c r="CI66" s="444" t="s">
        <v>85</v>
      </c>
      <c r="CJ66" s="444"/>
      <c r="CK66" s="107" t="s">
        <v>85</v>
      </c>
      <c r="CL66" s="116"/>
      <c r="CM66" s="519"/>
      <c r="CN66" s="183" t="str">
        <f>献立入力用!L25</f>
        <v>オクラと長いもの和え物</v>
      </c>
      <c r="CO66" s="142" t="s">
        <v>85</v>
      </c>
      <c r="CP66" s="117" t="s">
        <v>105</v>
      </c>
      <c r="CQ66" s="81" t="s">
        <v>104</v>
      </c>
      <c r="CR66" s="444" t="s">
        <v>85</v>
      </c>
      <c r="CS66" s="444"/>
      <c r="CT66" s="107" t="s">
        <v>85</v>
      </c>
      <c r="CU66" s="116"/>
      <c r="CV66" s="519"/>
      <c r="CW66" s="183" t="str">
        <f>献立入力用!M25</f>
        <v>ほうれん草の胡麻和え</v>
      </c>
      <c r="CX66" s="142" t="s">
        <v>85</v>
      </c>
      <c r="CY66" s="117" t="s">
        <v>105</v>
      </c>
      <c r="CZ66" s="81" t="s">
        <v>104</v>
      </c>
      <c r="DA66" s="444" t="s">
        <v>85</v>
      </c>
      <c r="DB66" s="444"/>
      <c r="DC66" s="107" t="s">
        <v>85</v>
      </c>
      <c r="DD66" s="116"/>
      <c r="DE66" s="519"/>
      <c r="DF66" s="183" t="str">
        <f>献立入力用!N25</f>
        <v>キャベツとあおさのナムル</v>
      </c>
      <c r="DG66" s="142" t="s">
        <v>85</v>
      </c>
      <c r="DH66" s="117" t="s">
        <v>105</v>
      </c>
      <c r="DI66" s="81" t="s">
        <v>104</v>
      </c>
      <c r="DJ66" s="444" t="s">
        <v>85</v>
      </c>
      <c r="DK66" s="444"/>
      <c r="DL66" s="107" t="s">
        <v>85</v>
      </c>
      <c r="DM66" s="116"/>
      <c r="DN66" s="519"/>
      <c r="DO66" s="183" t="str">
        <f>献立入力用!O25</f>
        <v>ブロッコリーの胡麻和え</v>
      </c>
      <c r="DP66" s="142" t="s">
        <v>85</v>
      </c>
      <c r="DQ66" s="117" t="s">
        <v>105</v>
      </c>
      <c r="DR66" s="81" t="s">
        <v>104</v>
      </c>
      <c r="DS66" s="444" t="s">
        <v>85</v>
      </c>
      <c r="DT66" s="444"/>
      <c r="DU66" s="107" t="s">
        <v>85</v>
      </c>
      <c r="DV66" s="116"/>
    </row>
    <row r="67" spans="1:126" ht="13.8" thickBot="1" x14ac:dyDescent="0.2">
      <c r="A67" s="499"/>
      <c r="B67" s="184" t="str">
        <f>献立入力用!B26</f>
        <v>ジュース</v>
      </c>
      <c r="C67" s="143" t="s">
        <v>85</v>
      </c>
      <c r="D67" s="115" t="s">
        <v>105</v>
      </c>
      <c r="E67" s="114" t="s">
        <v>104</v>
      </c>
      <c r="F67" s="443" t="s">
        <v>85</v>
      </c>
      <c r="G67" s="443"/>
      <c r="H67" s="90" t="s">
        <v>85</v>
      </c>
      <c r="I67" s="113"/>
      <c r="J67" s="499"/>
      <c r="K67" s="184" t="str">
        <f>献立入力用!C26</f>
        <v>納豆</v>
      </c>
      <c r="L67" s="143" t="s">
        <v>85</v>
      </c>
      <c r="M67" s="115" t="s">
        <v>105</v>
      </c>
      <c r="N67" s="114" t="s">
        <v>104</v>
      </c>
      <c r="O67" s="443" t="s">
        <v>85</v>
      </c>
      <c r="P67" s="443"/>
      <c r="Q67" s="90" t="s">
        <v>85</v>
      </c>
      <c r="R67" s="113"/>
      <c r="S67" s="499"/>
      <c r="T67" s="184">
        <f>献立入力用!D26</f>
        <v>0</v>
      </c>
      <c r="U67" s="143" t="s">
        <v>85</v>
      </c>
      <c r="V67" s="115" t="s">
        <v>105</v>
      </c>
      <c r="W67" s="114" t="s">
        <v>104</v>
      </c>
      <c r="X67" s="443" t="s">
        <v>85</v>
      </c>
      <c r="Y67" s="443"/>
      <c r="Z67" s="90" t="s">
        <v>85</v>
      </c>
      <c r="AA67" s="113"/>
      <c r="AB67" s="499"/>
      <c r="AC67" s="184" t="str">
        <f>献立入力用!E26</f>
        <v>北海道産昆布の佃煮</v>
      </c>
      <c r="AD67" s="143" t="s">
        <v>85</v>
      </c>
      <c r="AE67" s="115" t="s">
        <v>105</v>
      </c>
      <c r="AF67" s="114" t="s">
        <v>104</v>
      </c>
      <c r="AG67" s="443" t="s">
        <v>85</v>
      </c>
      <c r="AH67" s="443"/>
      <c r="AI67" s="90" t="s">
        <v>85</v>
      </c>
      <c r="AJ67" s="113"/>
      <c r="AK67" s="499"/>
      <c r="AL67" s="184" t="str">
        <f>献立入力用!F26</f>
        <v>蓮根の梅おかかマヨ和え</v>
      </c>
      <c r="AM67" s="143" t="s">
        <v>85</v>
      </c>
      <c r="AN67" s="115" t="s">
        <v>105</v>
      </c>
      <c r="AO67" s="114" t="s">
        <v>104</v>
      </c>
      <c r="AP67" s="443" t="s">
        <v>85</v>
      </c>
      <c r="AQ67" s="443"/>
      <c r="AR67" s="90" t="s">
        <v>85</v>
      </c>
      <c r="AS67" s="113"/>
      <c r="AT67" s="499"/>
      <c r="AU67" s="184" t="str">
        <f>献立入力用!G26</f>
        <v>納豆</v>
      </c>
      <c r="AV67" s="143" t="s">
        <v>85</v>
      </c>
      <c r="AW67" s="115" t="s">
        <v>105</v>
      </c>
      <c r="AX67" s="114" t="s">
        <v>104</v>
      </c>
      <c r="AY67" s="443" t="s">
        <v>85</v>
      </c>
      <c r="AZ67" s="443"/>
      <c r="BA67" s="90" t="s">
        <v>85</v>
      </c>
      <c r="BB67" s="113"/>
      <c r="BC67" s="499"/>
      <c r="BD67" s="184" t="str">
        <f>献立入力用!H26</f>
        <v>納豆</v>
      </c>
      <c r="BE67" s="143" t="s">
        <v>85</v>
      </c>
      <c r="BF67" s="115" t="s">
        <v>105</v>
      </c>
      <c r="BG67" s="114" t="s">
        <v>104</v>
      </c>
      <c r="BH67" s="443" t="s">
        <v>85</v>
      </c>
      <c r="BI67" s="443"/>
      <c r="BJ67" s="90" t="s">
        <v>85</v>
      </c>
      <c r="BK67" s="113"/>
      <c r="BL67" s="499"/>
      <c r="BM67" s="184" t="str">
        <f>献立入力用!I26</f>
        <v>ジュース</v>
      </c>
      <c r="BN67" s="143" t="s">
        <v>85</v>
      </c>
      <c r="BO67" s="115" t="s">
        <v>105</v>
      </c>
      <c r="BP67" s="114" t="s">
        <v>104</v>
      </c>
      <c r="BQ67" s="443" t="s">
        <v>85</v>
      </c>
      <c r="BR67" s="443"/>
      <c r="BS67" s="90" t="s">
        <v>85</v>
      </c>
      <c r="BT67" s="113"/>
      <c r="BU67" s="499"/>
      <c r="BV67" s="184" t="str">
        <f>献立入力用!J26</f>
        <v>納豆</v>
      </c>
      <c r="BW67" s="143" t="s">
        <v>85</v>
      </c>
      <c r="BX67" s="115" t="s">
        <v>105</v>
      </c>
      <c r="BY67" s="114" t="s">
        <v>104</v>
      </c>
      <c r="BZ67" s="443" t="s">
        <v>85</v>
      </c>
      <c r="CA67" s="443"/>
      <c r="CB67" s="90" t="s">
        <v>85</v>
      </c>
      <c r="CC67" s="113"/>
      <c r="CD67" s="499"/>
      <c r="CE67" s="184">
        <f>献立入力用!K26</f>
        <v>0</v>
      </c>
      <c r="CF67" s="143" t="s">
        <v>85</v>
      </c>
      <c r="CG67" s="115" t="s">
        <v>105</v>
      </c>
      <c r="CH67" s="114" t="s">
        <v>104</v>
      </c>
      <c r="CI67" s="443" t="s">
        <v>85</v>
      </c>
      <c r="CJ67" s="443"/>
      <c r="CK67" s="90" t="s">
        <v>85</v>
      </c>
      <c r="CL67" s="113"/>
      <c r="CM67" s="499"/>
      <c r="CN67" s="184" t="str">
        <f>献立入力用!L26</f>
        <v>納豆</v>
      </c>
      <c r="CO67" s="143" t="s">
        <v>85</v>
      </c>
      <c r="CP67" s="115" t="s">
        <v>105</v>
      </c>
      <c r="CQ67" s="114" t="s">
        <v>104</v>
      </c>
      <c r="CR67" s="443" t="s">
        <v>85</v>
      </c>
      <c r="CS67" s="443"/>
      <c r="CT67" s="90" t="s">
        <v>85</v>
      </c>
      <c r="CU67" s="113"/>
      <c r="CV67" s="499"/>
      <c r="CW67" s="184">
        <f>献立入力用!M26</f>
        <v>0</v>
      </c>
      <c r="CX67" s="143" t="s">
        <v>85</v>
      </c>
      <c r="CY67" s="115" t="s">
        <v>105</v>
      </c>
      <c r="CZ67" s="114" t="s">
        <v>104</v>
      </c>
      <c r="DA67" s="443" t="s">
        <v>85</v>
      </c>
      <c r="DB67" s="443"/>
      <c r="DC67" s="90" t="s">
        <v>85</v>
      </c>
      <c r="DD67" s="113"/>
      <c r="DE67" s="499"/>
      <c r="DF67" s="184" t="str">
        <f>献立入力用!N26</f>
        <v>納豆</v>
      </c>
      <c r="DG67" s="143" t="s">
        <v>85</v>
      </c>
      <c r="DH67" s="115" t="s">
        <v>105</v>
      </c>
      <c r="DI67" s="114" t="s">
        <v>104</v>
      </c>
      <c r="DJ67" s="443" t="s">
        <v>85</v>
      </c>
      <c r="DK67" s="443"/>
      <c r="DL67" s="90" t="s">
        <v>85</v>
      </c>
      <c r="DM67" s="113"/>
      <c r="DN67" s="499"/>
      <c r="DO67" s="184" t="str">
        <f>献立入力用!O26</f>
        <v>めんたい風味</v>
      </c>
      <c r="DP67" s="143" t="s">
        <v>85</v>
      </c>
      <c r="DQ67" s="115" t="s">
        <v>105</v>
      </c>
      <c r="DR67" s="114" t="s">
        <v>104</v>
      </c>
      <c r="DS67" s="443" t="s">
        <v>85</v>
      </c>
      <c r="DT67" s="443"/>
      <c r="DU67" s="90" t="s">
        <v>85</v>
      </c>
      <c r="DV67" s="113"/>
    </row>
    <row r="68" spans="1:126" ht="14.25" customHeight="1" x14ac:dyDescent="0.15">
      <c r="A68" s="518" t="s">
        <v>81</v>
      </c>
      <c r="B68" s="182" t="str">
        <f>献立入力用!B27</f>
        <v>ごはん</v>
      </c>
      <c r="C68" s="141" t="s">
        <v>85</v>
      </c>
      <c r="D68" s="119" t="s">
        <v>105</v>
      </c>
      <c r="E68" s="82" t="s">
        <v>104</v>
      </c>
      <c r="F68" s="442" t="s">
        <v>85</v>
      </c>
      <c r="G68" s="442"/>
      <c r="H68" s="93" t="s">
        <v>85</v>
      </c>
      <c r="I68" s="118"/>
      <c r="J68" s="518" t="s">
        <v>81</v>
      </c>
      <c r="K68" s="182" t="str">
        <f>献立入力用!C27</f>
        <v>パン</v>
      </c>
      <c r="L68" s="141" t="s">
        <v>85</v>
      </c>
      <c r="M68" s="119" t="s">
        <v>105</v>
      </c>
      <c r="N68" s="82" t="s">
        <v>104</v>
      </c>
      <c r="O68" s="442" t="s">
        <v>85</v>
      </c>
      <c r="P68" s="442"/>
      <c r="Q68" s="93" t="s">
        <v>85</v>
      </c>
      <c r="R68" s="118"/>
      <c r="S68" s="518" t="s">
        <v>81</v>
      </c>
      <c r="T68" s="182" t="str">
        <f>献立入力用!D27</f>
        <v>梅ごはん</v>
      </c>
      <c r="U68" s="141" t="s">
        <v>85</v>
      </c>
      <c r="V68" s="119" t="s">
        <v>105</v>
      </c>
      <c r="W68" s="82" t="s">
        <v>104</v>
      </c>
      <c r="X68" s="442" t="s">
        <v>85</v>
      </c>
      <c r="Y68" s="442"/>
      <c r="Z68" s="93" t="s">
        <v>85</v>
      </c>
      <c r="AA68" s="118"/>
      <c r="AB68" s="518" t="s">
        <v>81</v>
      </c>
      <c r="AC68" s="182" t="str">
        <f>献立入力用!E27</f>
        <v>ごはん</v>
      </c>
      <c r="AD68" s="141" t="s">
        <v>85</v>
      </c>
      <c r="AE68" s="119" t="s">
        <v>105</v>
      </c>
      <c r="AF68" s="82" t="s">
        <v>104</v>
      </c>
      <c r="AG68" s="442" t="s">
        <v>85</v>
      </c>
      <c r="AH68" s="442"/>
      <c r="AI68" s="93" t="s">
        <v>85</v>
      </c>
      <c r="AJ68" s="118"/>
      <c r="AK68" s="518" t="s">
        <v>81</v>
      </c>
      <c r="AL68" s="182" t="str">
        <f>献立入力用!F27</f>
        <v>ごはん</v>
      </c>
      <c r="AM68" s="141" t="s">
        <v>85</v>
      </c>
      <c r="AN68" s="119" t="s">
        <v>105</v>
      </c>
      <c r="AO68" s="82" t="s">
        <v>104</v>
      </c>
      <c r="AP68" s="442" t="s">
        <v>85</v>
      </c>
      <c r="AQ68" s="442"/>
      <c r="AR68" s="93" t="s">
        <v>85</v>
      </c>
      <c r="AS68" s="118"/>
      <c r="AT68" s="518" t="s">
        <v>81</v>
      </c>
      <c r="AU68" s="182" t="str">
        <f>献立入力用!G27</f>
        <v>ごはん</v>
      </c>
      <c r="AV68" s="141" t="s">
        <v>85</v>
      </c>
      <c r="AW68" s="119" t="s">
        <v>105</v>
      </c>
      <c r="AX68" s="82" t="s">
        <v>104</v>
      </c>
      <c r="AY68" s="442" t="s">
        <v>85</v>
      </c>
      <c r="AZ68" s="442"/>
      <c r="BA68" s="93" t="s">
        <v>85</v>
      </c>
      <c r="BB68" s="118"/>
      <c r="BC68" s="518" t="s">
        <v>81</v>
      </c>
      <c r="BD68" s="182" t="str">
        <f>献立入力用!H27</f>
        <v>ミートソーススパゲッティ</v>
      </c>
      <c r="BE68" s="141" t="s">
        <v>85</v>
      </c>
      <c r="BF68" s="119" t="s">
        <v>105</v>
      </c>
      <c r="BG68" s="82" t="s">
        <v>104</v>
      </c>
      <c r="BH68" s="442" t="s">
        <v>85</v>
      </c>
      <c r="BI68" s="442"/>
      <c r="BJ68" s="93" t="s">
        <v>85</v>
      </c>
      <c r="BK68" s="118"/>
      <c r="BL68" s="518" t="s">
        <v>81</v>
      </c>
      <c r="BM68" s="182" t="str">
        <f>献立入力用!I27</f>
        <v>ごはん</v>
      </c>
      <c r="BN68" s="141" t="s">
        <v>85</v>
      </c>
      <c r="BO68" s="119" t="s">
        <v>105</v>
      </c>
      <c r="BP68" s="82" t="s">
        <v>104</v>
      </c>
      <c r="BQ68" s="442" t="s">
        <v>85</v>
      </c>
      <c r="BR68" s="442"/>
      <c r="BS68" s="93" t="s">
        <v>85</v>
      </c>
      <c r="BT68" s="118"/>
      <c r="BU68" s="518" t="s">
        <v>81</v>
      </c>
      <c r="BV68" s="182" t="str">
        <f>献立入力用!J27</f>
        <v>うな丼</v>
      </c>
      <c r="BW68" s="141" t="s">
        <v>85</v>
      </c>
      <c r="BX68" s="119" t="s">
        <v>105</v>
      </c>
      <c r="BY68" s="82" t="s">
        <v>104</v>
      </c>
      <c r="BZ68" s="442" t="s">
        <v>85</v>
      </c>
      <c r="CA68" s="442"/>
      <c r="CB68" s="93" t="s">
        <v>85</v>
      </c>
      <c r="CC68" s="118"/>
      <c r="CD68" s="518" t="s">
        <v>81</v>
      </c>
      <c r="CE68" s="182" t="str">
        <f>献立入力用!K27</f>
        <v>ごはん</v>
      </c>
      <c r="CF68" s="141" t="s">
        <v>85</v>
      </c>
      <c r="CG68" s="119" t="s">
        <v>105</v>
      </c>
      <c r="CH68" s="82" t="s">
        <v>104</v>
      </c>
      <c r="CI68" s="442" t="s">
        <v>85</v>
      </c>
      <c r="CJ68" s="442"/>
      <c r="CK68" s="93" t="s">
        <v>85</v>
      </c>
      <c r="CL68" s="118"/>
      <c r="CM68" s="518" t="s">
        <v>81</v>
      </c>
      <c r="CN68" s="182" t="str">
        <f>献立入力用!L27</f>
        <v>ごはん</v>
      </c>
      <c r="CO68" s="141" t="s">
        <v>85</v>
      </c>
      <c r="CP68" s="119" t="s">
        <v>105</v>
      </c>
      <c r="CQ68" s="82" t="s">
        <v>104</v>
      </c>
      <c r="CR68" s="442" t="s">
        <v>85</v>
      </c>
      <c r="CS68" s="442"/>
      <c r="CT68" s="93" t="s">
        <v>85</v>
      </c>
      <c r="CU68" s="118"/>
      <c r="CV68" s="518" t="s">
        <v>81</v>
      </c>
      <c r="CW68" s="182" t="str">
        <f>献立入力用!M27</f>
        <v>ごはん</v>
      </c>
      <c r="CX68" s="141" t="s">
        <v>85</v>
      </c>
      <c r="CY68" s="119" t="s">
        <v>105</v>
      </c>
      <c r="CZ68" s="82" t="s">
        <v>104</v>
      </c>
      <c r="DA68" s="442" t="s">
        <v>85</v>
      </c>
      <c r="DB68" s="442"/>
      <c r="DC68" s="93" t="s">
        <v>85</v>
      </c>
      <c r="DD68" s="118"/>
      <c r="DE68" s="518" t="s">
        <v>81</v>
      </c>
      <c r="DF68" s="182" t="str">
        <f>献立入力用!N27</f>
        <v>ごはん</v>
      </c>
      <c r="DG68" s="141" t="s">
        <v>85</v>
      </c>
      <c r="DH68" s="119" t="s">
        <v>105</v>
      </c>
      <c r="DI68" s="82" t="s">
        <v>104</v>
      </c>
      <c r="DJ68" s="442" t="s">
        <v>85</v>
      </c>
      <c r="DK68" s="442"/>
      <c r="DL68" s="93" t="s">
        <v>85</v>
      </c>
      <c r="DM68" s="118"/>
      <c r="DN68" s="518" t="s">
        <v>81</v>
      </c>
      <c r="DO68" s="182" t="str">
        <f>献立入力用!O27</f>
        <v>ごはん</v>
      </c>
      <c r="DP68" s="141" t="s">
        <v>85</v>
      </c>
      <c r="DQ68" s="119" t="s">
        <v>105</v>
      </c>
      <c r="DR68" s="82" t="s">
        <v>104</v>
      </c>
      <c r="DS68" s="442" t="s">
        <v>85</v>
      </c>
      <c r="DT68" s="442"/>
      <c r="DU68" s="93" t="s">
        <v>85</v>
      </c>
      <c r="DV68" s="118"/>
    </row>
    <row r="69" spans="1:126" ht="14.25" customHeight="1" x14ac:dyDescent="0.15">
      <c r="A69" s="519"/>
      <c r="B69" s="183" t="str">
        <f>献立入力用!B28</f>
        <v>味噌汁</v>
      </c>
      <c r="C69" s="142" t="s">
        <v>85</v>
      </c>
      <c r="D69" s="117" t="s">
        <v>105</v>
      </c>
      <c r="E69" s="81" t="s">
        <v>104</v>
      </c>
      <c r="F69" s="444" t="s">
        <v>85</v>
      </c>
      <c r="G69" s="444"/>
      <c r="H69" s="107" t="s">
        <v>85</v>
      </c>
      <c r="I69" s="116"/>
      <c r="J69" s="519"/>
      <c r="K69" s="183" t="str">
        <f>献立入力用!C28</f>
        <v>シチュー</v>
      </c>
      <c r="L69" s="142" t="s">
        <v>85</v>
      </c>
      <c r="M69" s="117" t="s">
        <v>105</v>
      </c>
      <c r="N69" s="81" t="s">
        <v>104</v>
      </c>
      <c r="O69" s="444" t="s">
        <v>85</v>
      </c>
      <c r="P69" s="444"/>
      <c r="Q69" s="107" t="s">
        <v>85</v>
      </c>
      <c r="R69" s="116"/>
      <c r="S69" s="519"/>
      <c r="T69" s="183" t="str">
        <f>献立入力用!D28</f>
        <v>味噌汁</v>
      </c>
      <c r="U69" s="142" t="s">
        <v>85</v>
      </c>
      <c r="V69" s="117" t="s">
        <v>105</v>
      </c>
      <c r="W69" s="81" t="s">
        <v>104</v>
      </c>
      <c r="X69" s="444" t="s">
        <v>85</v>
      </c>
      <c r="Y69" s="444"/>
      <c r="Z69" s="107" t="s">
        <v>85</v>
      </c>
      <c r="AA69" s="116"/>
      <c r="AB69" s="519"/>
      <c r="AC69" s="183" t="str">
        <f>献立入力用!E28</f>
        <v>中華スープ</v>
      </c>
      <c r="AD69" s="142" t="s">
        <v>85</v>
      </c>
      <c r="AE69" s="117" t="s">
        <v>105</v>
      </c>
      <c r="AF69" s="81" t="s">
        <v>104</v>
      </c>
      <c r="AG69" s="444" t="s">
        <v>85</v>
      </c>
      <c r="AH69" s="444"/>
      <c r="AI69" s="107" t="s">
        <v>85</v>
      </c>
      <c r="AJ69" s="116"/>
      <c r="AK69" s="519"/>
      <c r="AL69" s="183" t="str">
        <f>献立入力用!F28</f>
        <v>味噌汁</v>
      </c>
      <c r="AM69" s="142" t="s">
        <v>85</v>
      </c>
      <c r="AN69" s="117" t="s">
        <v>105</v>
      </c>
      <c r="AO69" s="81" t="s">
        <v>104</v>
      </c>
      <c r="AP69" s="444" t="s">
        <v>85</v>
      </c>
      <c r="AQ69" s="444"/>
      <c r="AR69" s="107" t="s">
        <v>85</v>
      </c>
      <c r="AS69" s="116"/>
      <c r="AT69" s="519"/>
      <c r="AU69" s="183" t="str">
        <f>献立入力用!G28</f>
        <v>味噌汁</v>
      </c>
      <c r="AV69" s="142" t="s">
        <v>85</v>
      </c>
      <c r="AW69" s="117" t="s">
        <v>105</v>
      </c>
      <c r="AX69" s="81" t="s">
        <v>104</v>
      </c>
      <c r="AY69" s="444" t="s">
        <v>85</v>
      </c>
      <c r="AZ69" s="444"/>
      <c r="BA69" s="107" t="s">
        <v>85</v>
      </c>
      <c r="BB69" s="116"/>
      <c r="BC69" s="519"/>
      <c r="BD69" s="183" t="str">
        <f>献立入力用!H28</f>
        <v>スープ</v>
      </c>
      <c r="BE69" s="142" t="s">
        <v>85</v>
      </c>
      <c r="BF69" s="117" t="s">
        <v>105</v>
      </c>
      <c r="BG69" s="81" t="s">
        <v>104</v>
      </c>
      <c r="BH69" s="444" t="s">
        <v>85</v>
      </c>
      <c r="BI69" s="444"/>
      <c r="BJ69" s="107" t="s">
        <v>85</v>
      </c>
      <c r="BK69" s="116"/>
      <c r="BL69" s="519"/>
      <c r="BM69" s="183" t="str">
        <f>献立入力用!I28</f>
        <v>中華スープ</v>
      </c>
      <c r="BN69" s="142" t="s">
        <v>85</v>
      </c>
      <c r="BO69" s="117" t="s">
        <v>105</v>
      </c>
      <c r="BP69" s="81" t="s">
        <v>104</v>
      </c>
      <c r="BQ69" s="444" t="s">
        <v>85</v>
      </c>
      <c r="BR69" s="444"/>
      <c r="BS69" s="107" t="s">
        <v>85</v>
      </c>
      <c r="BT69" s="116"/>
      <c r="BU69" s="519"/>
      <c r="BV69" s="183" t="str">
        <f>献立入力用!J28</f>
        <v>澄まし汁</v>
      </c>
      <c r="BW69" s="142" t="s">
        <v>85</v>
      </c>
      <c r="BX69" s="117" t="s">
        <v>105</v>
      </c>
      <c r="BY69" s="81" t="s">
        <v>104</v>
      </c>
      <c r="BZ69" s="444" t="s">
        <v>85</v>
      </c>
      <c r="CA69" s="444"/>
      <c r="CB69" s="107" t="s">
        <v>85</v>
      </c>
      <c r="CC69" s="116"/>
      <c r="CD69" s="519"/>
      <c r="CE69" s="183" t="str">
        <f>献立入力用!K28</f>
        <v>味噌汁</v>
      </c>
      <c r="CF69" s="142" t="s">
        <v>85</v>
      </c>
      <c r="CG69" s="117" t="s">
        <v>105</v>
      </c>
      <c r="CH69" s="81" t="s">
        <v>104</v>
      </c>
      <c r="CI69" s="444" t="s">
        <v>85</v>
      </c>
      <c r="CJ69" s="444"/>
      <c r="CK69" s="107" t="s">
        <v>85</v>
      </c>
      <c r="CL69" s="116"/>
      <c r="CM69" s="519"/>
      <c r="CN69" s="183" t="str">
        <f>献立入力用!L28</f>
        <v>中華スープ</v>
      </c>
      <c r="CO69" s="142" t="s">
        <v>85</v>
      </c>
      <c r="CP69" s="117" t="s">
        <v>105</v>
      </c>
      <c r="CQ69" s="81" t="s">
        <v>104</v>
      </c>
      <c r="CR69" s="444" t="s">
        <v>85</v>
      </c>
      <c r="CS69" s="444"/>
      <c r="CT69" s="107" t="s">
        <v>85</v>
      </c>
      <c r="CU69" s="116"/>
      <c r="CV69" s="519"/>
      <c r="CW69" s="183" t="str">
        <f>献立入力用!M28</f>
        <v>スープ</v>
      </c>
      <c r="CX69" s="142" t="s">
        <v>85</v>
      </c>
      <c r="CY69" s="117" t="s">
        <v>105</v>
      </c>
      <c r="CZ69" s="81" t="s">
        <v>104</v>
      </c>
      <c r="DA69" s="444" t="s">
        <v>85</v>
      </c>
      <c r="DB69" s="444"/>
      <c r="DC69" s="107" t="s">
        <v>85</v>
      </c>
      <c r="DD69" s="116"/>
      <c r="DE69" s="519"/>
      <c r="DF69" s="183" t="str">
        <f>献立入力用!N28</f>
        <v>味噌汁</v>
      </c>
      <c r="DG69" s="142" t="s">
        <v>85</v>
      </c>
      <c r="DH69" s="117" t="s">
        <v>105</v>
      </c>
      <c r="DI69" s="81" t="s">
        <v>104</v>
      </c>
      <c r="DJ69" s="444" t="s">
        <v>85</v>
      </c>
      <c r="DK69" s="444"/>
      <c r="DL69" s="107" t="s">
        <v>85</v>
      </c>
      <c r="DM69" s="116"/>
      <c r="DN69" s="519"/>
      <c r="DO69" s="183" t="str">
        <f>献立入力用!O28</f>
        <v>味噌汁</v>
      </c>
      <c r="DP69" s="142" t="s">
        <v>85</v>
      </c>
      <c r="DQ69" s="117" t="s">
        <v>105</v>
      </c>
      <c r="DR69" s="81" t="s">
        <v>104</v>
      </c>
      <c r="DS69" s="444" t="s">
        <v>85</v>
      </c>
      <c r="DT69" s="444"/>
      <c r="DU69" s="107" t="s">
        <v>85</v>
      </c>
      <c r="DV69" s="116"/>
    </row>
    <row r="70" spans="1:126" ht="14.25" customHeight="1" x14ac:dyDescent="0.15">
      <c r="A70" s="519"/>
      <c r="B70" s="183" t="str">
        <f>献立入力用!B29</f>
        <v>鮭の塩焼き</v>
      </c>
      <c r="C70" s="142" t="s">
        <v>85</v>
      </c>
      <c r="D70" s="117" t="s">
        <v>105</v>
      </c>
      <c r="E70" s="81" t="s">
        <v>104</v>
      </c>
      <c r="F70" s="444" t="s">
        <v>85</v>
      </c>
      <c r="G70" s="444"/>
      <c r="H70" s="107" t="s">
        <v>85</v>
      </c>
      <c r="I70" s="116"/>
      <c r="J70" s="519"/>
      <c r="K70" s="183" t="str">
        <f>献立入力用!C29</f>
        <v>生野菜サラダ</v>
      </c>
      <c r="L70" s="142" t="s">
        <v>85</v>
      </c>
      <c r="M70" s="117" t="s">
        <v>105</v>
      </c>
      <c r="N70" s="81" t="s">
        <v>104</v>
      </c>
      <c r="O70" s="444" t="s">
        <v>85</v>
      </c>
      <c r="P70" s="444"/>
      <c r="Q70" s="107" t="s">
        <v>85</v>
      </c>
      <c r="R70" s="116"/>
      <c r="S70" s="519"/>
      <c r="T70" s="183" t="str">
        <f>献立入力用!D29</f>
        <v>真鯛の塩焼き</v>
      </c>
      <c r="U70" s="142" t="s">
        <v>85</v>
      </c>
      <c r="V70" s="117" t="s">
        <v>105</v>
      </c>
      <c r="W70" s="81" t="s">
        <v>104</v>
      </c>
      <c r="X70" s="444" t="s">
        <v>85</v>
      </c>
      <c r="Y70" s="444"/>
      <c r="Z70" s="107" t="s">
        <v>85</v>
      </c>
      <c r="AA70" s="116"/>
      <c r="AB70" s="519"/>
      <c r="AC70" s="183" t="str">
        <f>献立入力用!E29</f>
        <v>エビチリ</v>
      </c>
      <c r="AD70" s="142" t="s">
        <v>85</v>
      </c>
      <c r="AE70" s="117" t="s">
        <v>105</v>
      </c>
      <c r="AF70" s="81" t="s">
        <v>104</v>
      </c>
      <c r="AG70" s="444" t="s">
        <v>85</v>
      </c>
      <c r="AH70" s="444"/>
      <c r="AI70" s="107" t="s">
        <v>85</v>
      </c>
      <c r="AJ70" s="116"/>
      <c r="AK70" s="519"/>
      <c r="AL70" s="183" t="str">
        <f>献立入力用!F29</f>
        <v>刺身盛り合わせ</v>
      </c>
      <c r="AM70" s="142" t="s">
        <v>85</v>
      </c>
      <c r="AN70" s="117" t="s">
        <v>105</v>
      </c>
      <c r="AO70" s="81" t="s">
        <v>104</v>
      </c>
      <c r="AP70" s="444" t="s">
        <v>85</v>
      </c>
      <c r="AQ70" s="444"/>
      <c r="AR70" s="107" t="s">
        <v>85</v>
      </c>
      <c r="AS70" s="116"/>
      <c r="AT70" s="519"/>
      <c r="AU70" s="183" t="str">
        <f>献立入力用!G29</f>
        <v>鴨肉の治部煮</v>
      </c>
      <c r="AV70" s="142" t="s">
        <v>85</v>
      </c>
      <c r="AW70" s="117" t="s">
        <v>105</v>
      </c>
      <c r="AX70" s="81" t="s">
        <v>104</v>
      </c>
      <c r="AY70" s="444" t="s">
        <v>85</v>
      </c>
      <c r="AZ70" s="444"/>
      <c r="BA70" s="107" t="s">
        <v>85</v>
      </c>
      <c r="BB70" s="116"/>
      <c r="BC70" s="519"/>
      <c r="BD70" s="183" t="str">
        <f>献立入力用!H29</f>
        <v>アボカドと卵のサラダ</v>
      </c>
      <c r="BE70" s="142" t="s">
        <v>85</v>
      </c>
      <c r="BF70" s="117" t="s">
        <v>105</v>
      </c>
      <c r="BG70" s="81" t="s">
        <v>104</v>
      </c>
      <c r="BH70" s="444" t="s">
        <v>85</v>
      </c>
      <c r="BI70" s="444"/>
      <c r="BJ70" s="107" t="s">
        <v>85</v>
      </c>
      <c r="BK70" s="116"/>
      <c r="BL70" s="519"/>
      <c r="BM70" s="183" t="str">
        <f>献立入力用!I29</f>
        <v>ニラレバ炒め</v>
      </c>
      <c r="BN70" s="142" t="s">
        <v>85</v>
      </c>
      <c r="BO70" s="117" t="s">
        <v>105</v>
      </c>
      <c r="BP70" s="81" t="s">
        <v>104</v>
      </c>
      <c r="BQ70" s="444" t="s">
        <v>85</v>
      </c>
      <c r="BR70" s="444"/>
      <c r="BS70" s="107" t="s">
        <v>85</v>
      </c>
      <c r="BT70" s="116"/>
      <c r="BU70" s="519"/>
      <c r="BV70" s="183" t="str">
        <f>献立入力用!J29</f>
        <v>五目玉子焼き</v>
      </c>
      <c r="BW70" s="142" t="s">
        <v>85</v>
      </c>
      <c r="BX70" s="117" t="s">
        <v>105</v>
      </c>
      <c r="BY70" s="81" t="s">
        <v>104</v>
      </c>
      <c r="BZ70" s="444" t="s">
        <v>85</v>
      </c>
      <c r="CA70" s="444"/>
      <c r="CB70" s="107" t="s">
        <v>85</v>
      </c>
      <c r="CC70" s="116"/>
      <c r="CD70" s="519"/>
      <c r="CE70" s="183" t="str">
        <f>献立入力用!K29</f>
        <v>カラスカレイの煮つけ</v>
      </c>
      <c r="CF70" s="142" t="s">
        <v>85</v>
      </c>
      <c r="CG70" s="117" t="s">
        <v>105</v>
      </c>
      <c r="CH70" s="81" t="s">
        <v>104</v>
      </c>
      <c r="CI70" s="444" t="s">
        <v>85</v>
      </c>
      <c r="CJ70" s="444"/>
      <c r="CK70" s="107" t="s">
        <v>85</v>
      </c>
      <c r="CL70" s="116"/>
      <c r="CM70" s="519"/>
      <c r="CN70" s="183" t="str">
        <f>献立入力用!L29</f>
        <v>麻婆豆腐</v>
      </c>
      <c r="CO70" s="142" t="s">
        <v>85</v>
      </c>
      <c r="CP70" s="117" t="s">
        <v>105</v>
      </c>
      <c r="CQ70" s="81" t="s">
        <v>104</v>
      </c>
      <c r="CR70" s="444" t="s">
        <v>85</v>
      </c>
      <c r="CS70" s="444"/>
      <c r="CT70" s="107" t="s">
        <v>85</v>
      </c>
      <c r="CU70" s="116"/>
      <c r="CV70" s="519"/>
      <c r="CW70" s="183" t="str">
        <f>献立入力用!M29</f>
        <v>エビフライ＆
メンチカツ</v>
      </c>
      <c r="CX70" s="142" t="s">
        <v>85</v>
      </c>
      <c r="CY70" s="117" t="s">
        <v>105</v>
      </c>
      <c r="CZ70" s="81" t="s">
        <v>104</v>
      </c>
      <c r="DA70" s="444" t="s">
        <v>85</v>
      </c>
      <c r="DB70" s="444"/>
      <c r="DC70" s="107" t="s">
        <v>85</v>
      </c>
      <c r="DD70" s="116"/>
      <c r="DE70" s="519"/>
      <c r="DF70" s="183" t="str">
        <f>献立入力用!N29</f>
        <v>鶏の親子煮</v>
      </c>
      <c r="DG70" s="142" t="s">
        <v>85</v>
      </c>
      <c r="DH70" s="117" t="s">
        <v>105</v>
      </c>
      <c r="DI70" s="81" t="s">
        <v>104</v>
      </c>
      <c r="DJ70" s="444" t="s">
        <v>85</v>
      </c>
      <c r="DK70" s="444"/>
      <c r="DL70" s="107" t="s">
        <v>85</v>
      </c>
      <c r="DM70" s="116"/>
      <c r="DN70" s="519"/>
      <c r="DO70" s="183" t="str">
        <f>献立入力用!O29</f>
        <v>サバの味噌煮</v>
      </c>
      <c r="DP70" s="142" t="s">
        <v>85</v>
      </c>
      <c r="DQ70" s="117" t="s">
        <v>105</v>
      </c>
      <c r="DR70" s="81" t="s">
        <v>104</v>
      </c>
      <c r="DS70" s="444" t="s">
        <v>85</v>
      </c>
      <c r="DT70" s="444"/>
      <c r="DU70" s="107" t="s">
        <v>85</v>
      </c>
      <c r="DV70" s="116"/>
    </row>
    <row r="71" spans="1:126" ht="14.25" customHeight="1" x14ac:dyDescent="0.15">
      <c r="A71" s="519"/>
      <c r="B71" s="183" t="str">
        <f>献立入力用!B30</f>
        <v>レンコンきんぴら</v>
      </c>
      <c r="C71" s="142" t="s">
        <v>85</v>
      </c>
      <c r="D71" s="117" t="s">
        <v>105</v>
      </c>
      <c r="E71" s="81" t="s">
        <v>104</v>
      </c>
      <c r="F71" s="444" t="s">
        <v>85</v>
      </c>
      <c r="G71" s="444"/>
      <c r="H71" s="107" t="s">
        <v>85</v>
      </c>
      <c r="I71" s="116"/>
      <c r="J71" s="519"/>
      <c r="K71" s="183" t="str">
        <f>献立入力用!C30</f>
        <v>フルーツ</v>
      </c>
      <c r="L71" s="142" t="s">
        <v>85</v>
      </c>
      <c r="M71" s="117" t="s">
        <v>105</v>
      </c>
      <c r="N71" s="81" t="s">
        <v>104</v>
      </c>
      <c r="O71" s="444" t="s">
        <v>85</v>
      </c>
      <c r="P71" s="444"/>
      <c r="Q71" s="107" t="s">
        <v>85</v>
      </c>
      <c r="R71" s="116"/>
      <c r="S71" s="519"/>
      <c r="T71" s="183" t="str">
        <f>献立入力用!D30</f>
        <v>ふきと糸蒟蒻の炒り煮</v>
      </c>
      <c r="U71" s="142" t="s">
        <v>85</v>
      </c>
      <c r="V71" s="117" t="s">
        <v>105</v>
      </c>
      <c r="W71" s="81" t="s">
        <v>104</v>
      </c>
      <c r="X71" s="444" t="s">
        <v>85</v>
      </c>
      <c r="Y71" s="444"/>
      <c r="Z71" s="107" t="s">
        <v>85</v>
      </c>
      <c r="AA71" s="116"/>
      <c r="AB71" s="519"/>
      <c r="AC71" s="183" t="str">
        <f>献立入力用!E30</f>
        <v>ほうれん草のナムル</v>
      </c>
      <c r="AD71" s="142" t="s">
        <v>85</v>
      </c>
      <c r="AE71" s="117" t="s">
        <v>105</v>
      </c>
      <c r="AF71" s="81" t="s">
        <v>104</v>
      </c>
      <c r="AG71" s="444" t="s">
        <v>85</v>
      </c>
      <c r="AH71" s="444"/>
      <c r="AI71" s="107" t="s">
        <v>85</v>
      </c>
      <c r="AJ71" s="116"/>
      <c r="AK71" s="519"/>
      <c r="AL71" s="183" t="str">
        <f>献立入力用!F30</f>
        <v>茶碗蒸し</v>
      </c>
      <c r="AM71" s="142" t="s">
        <v>85</v>
      </c>
      <c r="AN71" s="117" t="s">
        <v>105</v>
      </c>
      <c r="AO71" s="81" t="s">
        <v>104</v>
      </c>
      <c r="AP71" s="444" t="s">
        <v>85</v>
      </c>
      <c r="AQ71" s="444"/>
      <c r="AR71" s="107" t="s">
        <v>85</v>
      </c>
      <c r="AS71" s="116"/>
      <c r="AT71" s="519"/>
      <c r="AU71" s="183" t="str">
        <f>献立入力用!G30</f>
        <v>ほたてと
しめじの炒め物</v>
      </c>
      <c r="AV71" s="142" t="s">
        <v>85</v>
      </c>
      <c r="AW71" s="117" t="s">
        <v>105</v>
      </c>
      <c r="AX71" s="81" t="s">
        <v>104</v>
      </c>
      <c r="AY71" s="444" t="s">
        <v>85</v>
      </c>
      <c r="AZ71" s="444"/>
      <c r="BA71" s="107" t="s">
        <v>85</v>
      </c>
      <c r="BB71" s="116"/>
      <c r="BC71" s="519"/>
      <c r="BD71" s="183" t="str">
        <f>献立入力用!H30</f>
        <v>フルーツ</v>
      </c>
      <c r="BE71" s="142" t="s">
        <v>85</v>
      </c>
      <c r="BF71" s="117" t="s">
        <v>105</v>
      </c>
      <c r="BG71" s="81" t="s">
        <v>104</v>
      </c>
      <c r="BH71" s="444" t="s">
        <v>85</v>
      </c>
      <c r="BI71" s="444"/>
      <c r="BJ71" s="107" t="s">
        <v>85</v>
      </c>
      <c r="BK71" s="116"/>
      <c r="BL71" s="519"/>
      <c r="BM71" s="183" t="str">
        <f>献立入力用!I30</f>
        <v>春雨サラダ</v>
      </c>
      <c r="BN71" s="142" t="s">
        <v>85</v>
      </c>
      <c r="BO71" s="117" t="s">
        <v>105</v>
      </c>
      <c r="BP71" s="81" t="s">
        <v>104</v>
      </c>
      <c r="BQ71" s="444" t="s">
        <v>85</v>
      </c>
      <c r="BR71" s="444"/>
      <c r="BS71" s="107" t="s">
        <v>85</v>
      </c>
      <c r="BT71" s="116"/>
      <c r="BU71" s="519"/>
      <c r="BV71" s="183" t="str">
        <f>献立入力用!J30</f>
        <v>漬物</v>
      </c>
      <c r="BW71" s="142" t="s">
        <v>85</v>
      </c>
      <c r="BX71" s="117" t="s">
        <v>105</v>
      </c>
      <c r="BY71" s="81" t="s">
        <v>104</v>
      </c>
      <c r="BZ71" s="444" t="s">
        <v>85</v>
      </c>
      <c r="CA71" s="444"/>
      <c r="CB71" s="107" t="s">
        <v>85</v>
      </c>
      <c r="CC71" s="116"/>
      <c r="CD71" s="519"/>
      <c r="CE71" s="183" t="str">
        <f>献立入力用!K30</f>
        <v>肉詰め稲荷の煮物</v>
      </c>
      <c r="CF71" s="142" t="s">
        <v>85</v>
      </c>
      <c r="CG71" s="117" t="s">
        <v>105</v>
      </c>
      <c r="CH71" s="81" t="s">
        <v>104</v>
      </c>
      <c r="CI71" s="444" t="s">
        <v>85</v>
      </c>
      <c r="CJ71" s="444"/>
      <c r="CK71" s="107" t="s">
        <v>85</v>
      </c>
      <c r="CL71" s="116"/>
      <c r="CM71" s="519"/>
      <c r="CN71" s="183" t="str">
        <f>献立入力用!L30</f>
        <v>もやしのナムル</v>
      </c>
      <c r="CO71" s="142" t="s">
        <v>85</v>
      </c>
      <c r="CP71" s="117" t="s">
        <v>105</v>
      </c>
      <c r="CQ71" s="81" t="s">
        <v>104</v>
      </c>
      <c r="CR71" s="444" t="s">
        <v>85</v>
      </c>
      <c r="CS71" s="444"/>
      <c r="CT71" s="107" t="s">
        <v>85</v>
      </c>
      <c r="CU71" s="116"/>
      <c r="CV71" s="519"/>
      <c r="CW71" s="183" t="str">
        <f>献立入力用!M30</f>
        <v>小松菜とベーコンの炒め物</v>
      </c>
      <c r="CX71" s="142" t="s">
        <v>85</v>
      </c>
      <c r="CY71" s="117" t="s">
        <v>105</v>
      </c>
      <c r="CZ71" s="81" t="s">
        <v>104</v>
      </c>
      <c r="DA71" s="444" t="s">
        <v>85</v>
      </c>
      <c r="DB71" s="444"/>
      <c r="DC71" s="107" t="s">
        <v>85</v>
      </c>
      <c r="DD71" s="116"/>
      <c r="DE71" s="519"/>
      <c r="DF71" s="183" t="str">
        <f>献立入力用!N30</f>
        <v>茄子の煮物</v>
      </c>
      <c r="DG71" s="142" t="s">
        <v>85</v>
      </c>
      <c r="DH71" s="117" t="s">
        <v>105</v>
      </c>
      <c r="DI71" s="81" t="s">
        <v>104</v>
      </c>
      <c r="DJ71" s="444" t="s">
        <v>85</v>
      </c>
      <c r="DK71" s="444"/>
      <c r="DL71" s="107" t="s">
        <v>85</v>
      </c>
      <c r="DM71" s="116"/>
      <c r="DN71" s="519"/>
      <c r="DO71" s="183" t="str">
        <f>献立入力用!O30</f>
        <v>南瓜の煮物</v>
      </c>
      <c r="DP71" s="142" t="s">
        <v>85</v>
      </c>
      <c r="DQ71" s="117" t="s">
        <v>105</v>
      </c>
      <c r="DR71" s="81" t="s">
        <v>104</v>
      </c>
      <c r="DS71" s="444" t="s">
        <v>85</v>
      </c>
      <c r="DT71" s="444"/>
      <c r="DU71" s="107" t="s">
        <v>85</v>
      </c>
      <c r="DV71" s="116"/>
    </row>
    <row r="72" spans="1:126" ht="13.8" thickBot="1" x14ac:dyDescent="0.2">
      <c r="A72" s="499"/>
      <c r="B72" s="185" t="str">
        <f>献立入力用!B31</f>
        <v>マカロニサラダ</v>
      </c>
      <c r="C72" s="143" t="s">
        <v>85</v>
      </c>
      <c r="D72" s="115" t="s">
        <v>105</v>
      </c>
      <c r="E72" s="114" t="s">
        <v>104</v>
      </c>
      <c r="F72" s="443" t="s">
        <v>85</v>
      </c>
      <c r="G72" s="443"/>
      <c r="H72" s="90" t="s">
        <v>85</v>
      </c>
      <c r="I72" s="113"/>
      <c r="J72" s="499"/>
      <c r="K72" s="185">
        <f>献立入力用!C31</f>
        <v>0</v>
      </c>
      <c r="L72" s="143" t="s">
        <v>85</v>
      </c>
      <c r="M72" s="115" t="s">
        <v>105</v>
      </c>
      <c r="N72" s="114" t="s">
        <v>104</v>
      </c>
      <c r="O72" s="443" t="s">
        <v>85</v>
      </c>
      <c r="P72" s="443"/>
      <c r="Q72" s="90" t="s">
        <v>85</v>
      </c>
      <c r="R72" s="113"/>
      <c r="S72" s="499"/>
      <c r="T72" s="185" t="str">
        <f>献立入力用!D31</f>
        <v>玉子豆腐</v>
      </c>
      <c r="U72" s="143" t="s">
        <v>85</v>
      </c>
      <c r="V72" s="115" t="s">
        <v>105</v>
      </c>
      <c r="W72" s="114" t="s">
        <v>104</v>
      </c>
      <c r="X72" s="443" t="s">
        <v>85</v>
      </c>
      <c r="Y72" s="443"/>
      <c r="Z72" s="90" t="s">
        <v>85</v>
      </c>
      <c r="AA72" s="113"/>
      <c r="AB72" s="499"/>
      <c r="AC72" s="185" t="str">
        <f>献立入力用!E31</f>
        <v>マンゴー</v>
      </c>
      <c r="AD72" s="143" t="s">
        <v>85</v>
      </c>
      <c r="AE72" s="115" t="s">
        <v>105</v>
      </c>
      <c r="AF72" s="114" t="s">
        <v>104</v>
      </c>
      <c r="AG72" s="443" t="s">
        <v>85</v>
      </c>
      <c r="AH72" s="443"/>
      <c r="AI72" s="90" t="s">
        <v>85</v>
      </c>
      <c r="AJ72" s="113"/>
      <c r="AK72" s="499"/>
      <c r="AL72" s="185" t="str">
        <f>献立入力用!F31</f>
        <v>アスパラと蒸し鶏の
和え物</v>
      </c>
      <c r="AM72" s="143" t="s">
        <v>85</v>
      </c>
      <c r="AN72" s="115" t="s">
        <v>105</v>
      </c>
      <c r="AO72" s="114" t="s">
        <v>104</v>
      </c>
      <c r="AP72" s="443" t="s">
        <v>85</v>
      </c>
      <c r="AQ72" s="443"/>
      <c r="AR72" s="90" t="s">
        <v>85</v>
      </c>
      <c r="AS72" s="113"/>
      <c r="AT72" s="499"/>
      <c r="AU72" s="185" t="str">
        <f>献立入力用!G31</f>
        <v>モロヘイヤのお浸し</v>
      </c>
      <c r="AV72" s="143" t="s">
        <v>85</v>
      </c>
      <c r="AW72" s="115" t="s">
        <v>105</v>
      </c>
      <c r="AX72" s="114" t="s">
        <v>104</v>
      </c>
      <c r="AY72" s="443" t="s">
        <v>85</v>
      </c>
      <c r="AZ72" s="443"/>
      <c r="BA72" s="90" t="s">
        <v>85</v>
      </c>
      <c r="BB72" s="113"/>
      <c r="BC72" s="499"/>
      <c r="BD72" s="185">
        <f>献立入力用!H31</f>
        <v>0</v>
      </c>
      <c r="BE72" s="143" t="s">
        <v>85</v>
      </c>
      <c r="BF72" s="115" t="s">
        <v>105</v>
      </c>
      <c r="BG72" s="114" t="s">
        <v>104</v>
      </c>
      <c r="BH72" s="443" t="s">
        <v>85</v>
      </c>
      <c r="BI72" s="443"/>
      <c r="BJ72" s="90" t="s">
        <v>85</v>
      </c>
      <c r="BK72" s="113"/>
      <c r="BL72" s="499"/>
      <c r="BM72" s="185" t="str">
        <f>献立入力用!I31</f>
        <v>杏仁豆腐</v>
      </c>
      <c r="BN72" s="143" t="s">
        <v>85</v>
      </c>
      <c r="BO72" s="115" t="s">
        <v>105</v>
      </c>
      <c r="BP72" s="114" t="s">
        <v>104</v>
      </c>
      <c r="BQ72" s="443" t="s">
        <v>85</v>
      </c>
      <c r="BR72" s="443"/>
      <c r="BS72" s="90" t="s">
        <v>85</v>
      </c>
      <c r="BT72" s="113"/>
      <c r="BU72" s="499"/>
      <c r="BV72" s="185">
        <f>献立入力用!J31</f>
        <v>0</v>
      </c>
      <c r="BW72" s="143" t="s">
        <v>85</v>
      </c>
      <c r="BX72" s="115" t="s">
        <v>105</v>
      </c>
      <c r="BY72" s="114" t="s">
        <v>104</v>
      </c>
      <c r="BZ72" s="443" t="s">
        <v>85</v>
      </c>
      <c r="CA72" s="443"/>
      <c r="CB72" s="90" t="s">
        <v>85</v>
      </c>
      <c r="CC72" s="113"/>
      <c r="CD72" s="499"/>
      <c r="CE72" s="185" t="str">
        <f>献立入力用!K31</f>
        <v>じゃが芋と卵のサラダ</v>
      </c>
      <c r="CF72" s="143" t="s">
        <v>85</v>
      </c>
      <c r="CG72" s="115" t="s">
        <v>105</v>
      </c>
      <c r="CH72" s="114" t="s">
        <v>104</v>
      </c>
      <c r="CI72" s="443" t="s">
        <v>85</v>
      </c>
      <c r="CJ72" s="443"/>
      <c r="CK72" s="90" t="s">
        <v>85</v>
      </c>
      <c r="CL72" s="113"/>
      <c r="CM72" s="499"/>
      <c r="CN72" s="185" t="str">
        <f>献立入力用!L31</f>
        <v>フルーツ</v>
      </c>
      <c r="CO72" s="143" t="s">
        <v>85</v>
      </c>
      <c r="CP72" s="115" t="s">
        <v>105</v>
      </c>
      <c r="CQ72" s="114" t="s">
        <v>104</v>
      </c>
      <c r="CR72" s="443" t="s">
        <v>85</v>
      </c>
      <c r="CS72" s="443"/>
      <c r="CT72" s="90" t="s">
        <v>85</v>
      </c>
      <c r="CU72" s="113"/>
      <c r="CV72" s="499"/>
      <c r="CW72" s="185" t="str">
        <f>献立入力用!M31</f>
        <v>カリフラワーと
紅大根のマリネ</v>
      </c>
      <c r="CX72" s="143" t="s">
        <v>85</v>
      </c>
      <c r="CY72" s="115" t="s">
        <v>105</v>
      </c>
      <c r="CZ72" s="114" t="s">
        <v>104</v>
      </c>
      <c r="DA72" s="443" t="s">
        <v>85</v>
      </c>
      <c r="DB72" s="443"/>
      <c r="DC72" s="90" t="s">
        <v>85</v>
      </c>
      <c r="DD72" s="113"/>
      <c r="DE72" s="499"/>
      <c r="DF72" s="185" t="str">
        <f>献立入力用!N31</f>
        <v>キャベツの浅漬け</v>
      </c>
      <c r="DG72" s="143" t="s">
        <v>85</v>
      </c>
      <c r="DH72" s="115" t="s">
        <v>105</v>
      </c>
      <c r="DI72" s="114" t="s">
        <v>104</v>
      </c>
      <c r="DJ72" s="443" t="s">
        <v>85</v>
      </c>
      <c r="DK72" s="443"/>
      <c r="DL72" s="90" t="s">
        <v>85</v>
      </c>
      <c r="DM72" s="113"/>
      <c r="DN72" s="499"/>
      <c r="DO72" s="185" t="str">
        <f>献立入力用!O31</f>
        <v>玉子豆腐</v>
      </c>
      <c r="DP72" s="143" t="s">
        <v>85</v>
      </c>
      <c r="DQ72" s="115" t="s">
        <v>105</v>
      </c>
      <c r="DR72" s="114" t="s">
        <v>104</v>
      </c>
      <c r="DS72" s="443" t="s">
        <v>85</v>
      </c>
      <c r="DT72" s="443"/>
      <c r="DU72" s="90" t="s">
        <v>85</v>
      </c>
      <c r="DV72" s="113"/>
    </row>
    <row r="73" spans="1:126" ht="14.25" customHeight="1" x14ac:dyDescent="0.15">
      <c r="A73" s="518" t="s">
        <v>80</v>
      </c>
      <c r="B73" s="182" t="str">
        <f>献立入力用!B33</f>
        <v>ごはん</v>
      </c>
      <c r="C73" s="141" t="s">
        <v>85</v>
      </c>
      <c r="D73" s="119" t="s">
        <v>105</v>
      </c>
      <c r="E73" s="82" t="s">
        <v>104</v>
      </c>
      <c r="F73" s="442" t="s">
        <v>85</v>
      </c>
      <c r="G73" s="442"/>
      <c r="H73" s="93" t="s">
        <v>85</v>
      </c>
      <c r="I73" s="118"/>
      <c r="J73" s="518" t="s">
        <v>80</v>
      </c>
      <c r="K73" s="182" t="str">
        <f>献立入力用!C33</f>
        <v>ごはん</v>
      </c>
      <c r="L73" s="141" t="s">
        <v>85</v>
      </c>
      <c r="M73" s="119" t="s">
        <v>105</v>
      </c>
      <c r="N73" s="82" t="s">
        <v>104</v>
      </c>
      <c r="O73" s="442" t="s">
        <v>85</v>
      </c>
      <c r="P73" s="442"/>
      <c r="Q73" s="93" t="s">
        <v>85</v>
      </c>
      <c r="R73" s="118"/>
      <c r="S73" s="518" t="s">
        <v>80</v>
      </c>
      <c r="T73" s="182" t="str">
        <f>献立入力用!D33</f>
        <v>ごはん</v>
      </c>
      <c r="U73" s="141" t="s">
        <v>85</v>
      </c>
      <c r="V73" s="119" t="s">
        <v>105</v>
      </c>
      <c r="W73" s="82" t="s">
        <v>104</v>
      </c>
      <c r="X73" s="442" t="s">
        <v>85</v>
      </c>
      <c r="Y73" s="442"/>
      <c r="Z73" s="93" t="s">
        <v>85</v>
      </c>
      <c r="AA73" s="118"/>
      <c r="AB73" s="518" t="s">
        <v>80</v>
      </c>
      <c r="AC73" s="182" t="str">
        <f>献立入力用!E33</f>
        <v>ごはん</v>
      </c>
      <c r="AD73" s="141" t="s">
        <v>85</v>
      </c>
      <c r="AE73" s="119" t="s">
        <v>105</v>
      </c>
      <c r="AF73" s="82" t="s">
        <v>104</v>
      </c>
      <c r="AG73" s="442" t="s">
        <v>85</v>
      </c>
      <c r="AH73" s="442"/>
      <c r="AI73" s="93" t="s">
        <v>85</v>
      </c>
      <c r="AJ73" s="118"/>
      <c r="AK73" s="518" t="s">
        <v>80</v>
      </c>
      <c r="AL73" s="182" t="str">
        <f>献立入力用!F33</f>
        <v>ごはん</v>
      </c>
      <c r="AM73" s="141" t="s">
        <v>85</v>
      </c>
      <c r="AN73" s="119" t="s">
        <v>105</v>
      </c>
      <c r="AO73" s="82" t="s">
        <v>104</v>
      </c>
      <c r="AP73" s="442" t="s">
        <v>85</v>
      </c>
      <c r="AQ73" s="442"/>
      <c r="AR73" s="93" t="s">
        <v>85</v>
      </c>
      <c r="AS73" s="118"/>
      <c r="AT73" s="518" t="s">
        <v>80</v>
      </c>
      <c r="AU73" s="182" t="str">
        <f>献立入力用!G33</f>
        <v>ごはん</v>
      </c>
      <c r="AV73" s="141" t="s">
        <v>85</v>
      </c>
      <c r="AW73" s="119" t="s">
        <v>105</v>
      </c>
      <c r="AX73" s="82" t="s">
        <v>104</v>
      </c>
      <c r="AY73" s="442" t="s">
        <v>85</v>
      </c>
      <c r="AZ73" s="442"/>
      <c r="BA73" s="93" t="s">
        <v>85</v>
      </c>
      <c r="BB73" s="118"/>
      <c r="BC73" s="518" t="s">
        <v>80</v>
      </c>
      <c r="BD73" s="182" t="str">
        <f>献立入力用!H33</f>
        <v>ごはん</v>
      </c>
      <c r="BE73" s="141" t="s">
        <v>85</v>
      </c>
      <c r="BF73" s="119" t="s">
        <v>105</v>
      </c>
      <c r="BG73" s="82" t="s">
        <v>104</v>
      </c>
      <c r="BH73" s="442" t="s">
        <v>85</v>
      </c>
      <c r="BI73" s="442"/>
      <c r="BJ73" s="93" t="s">
        <v>85</v>
      </c>
      <c r="BK73" s="118"/>
      <c r="BL73" s="518" t="s">
        <v>80</v>
      </c>
      <c r="BM73" s="182" t="str">
        <f>献立入力用!I33</f>
        <v>ごはん</v>
      </c>
      <c r="BN73" s="141" t="s">
        <v>85</v>
      </c>
      <c r="BO73" s="119" t="s">
        <v>105</v>
      </c>
      <c r="BP73" s="82" t="s">
        <v>104</v>
      </c>
      <c r="BQ73" s="442" t="s">
        <v>85</v>
      </c>
      <c r="BR73" s="442"/>
      <c r="BS73" s="93" t="s">
        <v>85</v>
      </c>
      <c r="BT73" s="118"/>
      <c r="BU73" s="518" t="s">
        <v>80</v>
      </c>
      <c r="BV73" s="182" t="str">
        <f>献立入力用!J33</f>
        <v>ごはん</v>
      </c>
      <c r="BW73" s="141" t="s">
        <v>85</v>
      </c>
      <c r="BX73" s="119" t="s">
        <v>105</v>
      </c>
      <c r="BY73" s="82" t="s">
        <v>104</v>
      </c>
      <c r="BZ73" s="442" t="s">
        <v>85</v>
      </c>
      <c r="CA73" s="442"/>
      <c r="CB73" s="93" t="s">
        <v>85</v>
      </c>
      <c r="CC73" s="118"/>
      <c r="CD73" s="518" t="s">
        <v>80</v>
      </c>
      <c r="CE73" s="182" t="str">
        <f>献立入力用!K33</f>
        <v>ごはん</v>
      </c>
      <c r="CF73" s="141" t="s">
        <v>85</v>
      </c>
      <c r="CG73" s="119" t="s">
        <v>105</v>
      </c>
      <c r="CH73" s="82" t="s">
        <v>104</v>
      </c>
      <c r="CI73" s="442" t="s">
        <v>85</v>
      </c>
      <c r="CJ73" s="442"/>
      <c r="CK73" s="93" t="s">
        <v>85</v>
      </c>
      <c r="CL73" s="118"/>
      <c r="CM73" s="518" t="s">
        <v>80</v>
      </c>
      <c r="CN73" s="182" t="str">
        <f>献立入力用!L33</f>
        <v>ごはん</v>
      </c>
      <c r="CO73" s="141" t="s">
        <v>85</v>
      </c>
      <c r="CP73" s="119" t="s">
        <v>105</v>
      </c>
      <c r="CQ73" s="82" t="s">
        <v>104</v>
      </c>
      <c r="CR73" s="442" t="s">
        <v>85</v>
      </c>
      <c r="CS73" s="442"/>
      <c r="CT73" s="93" t="s">
        <v>85</v>
      </c>
      <c r="CU73" s="118"/>
      <c r="CV73" s="518" t="s">
        <v>80</v>
      </c>
      <c r="CW73" s="182" t="str">
        <f>献立入力用!M33</f>
        <v>ごはん</v>
      </c>
      <c r="CX73" s="141" t="s">
        <v>85</v>
      </c>
      <c r="CY73" s="119" t="s">
        <v>105</v>
      </c>
      <c r="CZ73" s="82" t="s">
        <v>104</v>
      </c>
      <c r="DA73" s="442" t="s">
        <v>85</v>
      </c>
      <c r="DB73" s="442"/>
      <c r="DC73" s="93" t="s">
        <v>85</v>
      </c>
      <c r="DD73" s="118"/>
      <c r="DE73" s="518" t="s">
        <v>80</v>
      </c>
      <c r="DF73" s="182" t="str">
        <f>献立入力用!N33</f>
        <v>ごはん</v>
      </c>
      <c r="DG73" s="141" t="s">
        <v>85</v>
      </c>
      <c r="DH73" s="119" t="s">
        <v>105</v>
      </c>
      <c r="DI73" s="82" t="s">
        <v>104</v>
      </c>
      <c r="DJ73" s="442" t="s">
        <v>85</v>
      </c>
      <c r="DK73" s="442"/>
      <c r="DL73" s="93" t="s">
        <v>85</v>
      </c>
      <c r="DM73" s="118"/>
      <c r="DN73" s="518" t="s">
        <v>80</v>
      </c>
      <c r="DO73" s="182" t="str">
        <f>献立入力用!O33</f>
        <v>ごはん</v>
      </c>
      <c r="DP73" s="141" t="s">
        <v>85</v>
      </c>
      <c r="DQ73" s="119" t="s">
        <v>105</v>
      </c>
      <c r="DR73" s="82" t="s">
        <v>104</v>
      </c>
      <c r="DS73" s="442" t="s">
        <v>85</v>
      </c>
      <c r="DT73" s="442"/>
      <c r="DU73" s="93" t="s">
        <v>85</v>
      </c>
      <c r="DV73" s="118"/>
    </row>
    <row r="74" spans="1:126" ht="14.25" customHeight="1" x14ac:dyDescent="0.15">
      <c r="A74" s="519"/>
      <c r="B74" s="183" t="str">
        <f>献立入力用!B34</f>
        <v>味噌汁</v>
      </c>
      <c r="C74" s="142" t="s">
        <v>85</v>
      </c>
      <c r="D74" s="117" t="s">
        <v>105</v>
      </c>
      <c r="E74" s="81" t="s">
        <v>104</v>
      </c>
      <c r="F74" s="444" t="s">
        <v>85</v>
      </c>
      <c r="G74" s="444"/>
      <c r="H74" s="107" t="s">
        <v>85</v>
      </c>
      <c r="I74" s="116"/>
      <c r="J74" s="519"/>
      <c r="K74" s="183" t="str">
        <f>献立入力用!C34</f>
        <v>味噌汁</v>
      </c>
      <c r="L74" s="142" t="s">
        <v>85</v>
      </c>
      <c r="M74" s="117" t="s">
        <v>105</v>
      </c>
      <c r="N74" s="81" t="s">
        <v>104</v>
      </c>
      <c r="O74" s="444" t="s">
        <v>85</v>
      </c>
      <c r="P74" s="444"/>
      <c r="Q74" s="107" t="s">
        <v>85</v>
      </c>
      <c r="R74" s="116"/>
      <c r="S74" s="519"/>
      <c r="T74" s="183" t="str">
        <f>献立入力用!D34</f>
        <v>味噌汁</v>
      </c>
      <c r="U74" s="142" t="s">
        <v>85</v>
      </c>
      <c r="V74" s="117" t="s">
        <v>105</v>
      </c>
      <c r="W74" s="81" t="s">
        <v>104</v>
      </c>
      <c r="X74" s="444" t="s">
        <v>85</v>
      </c>
      <c r="Y74" s="444"/>
      <c r="Z74" s="107" t="s">
        <v>85</v>
      </c>
      <c r="AA74" s="116"/>
      <c r="AB74" s="519"/>
      <c r="AC74" s="183" t="str">
        <f>献立入力用!E34</f>
        <v>味噌汁</v>
      </c>
      <c r="AD74" s="142" t="s">
        <v>85</v>
      </c>
      <c r="AE74" s="117" t="s">
        <v>105</v>
      </c>
      <c r="AF74" s="81" t="s">
        <v>104</v>
      </c>
      <c r="AG74" s="444" t="s">
        <v>85</v>
      </c>
      <c r="AH74" s="444"/>
      <c r="AI74" s="107" t="s">
        <v>85</v>
      </c>
      <c r="AJ74" s="116"/>
      <c r="AK74" s="519"/>
      <c r="AL74" s="183" t="str">
        <f>献立入力用!F34</f>
        <v>味噌汁</v>
      </c>
      <c r="AM74" s="142" t="s">
        <v>85</v>
      </c>
      <c r="AN74" s="117" t="s">
        <v>105</v>
      </c>
      <c r="AO74" s="81" t="s">
        <v>104</v>
      </c>
      <c r="AP74" s="444" t="s">
        <v>85</v>
      </c>
      <c r="AQ74" s="444"/>
      <c r="AR74" s="107" t="s">
        <v>85</v>
      </c>
      <c r="AS74" s="116"/>
      <c r="AT74" s="519"/>
      <c r="AU74" s="183" t="str">
        <f>献立入力用!G34</f>
        <v>味噌汁</v>
      </c>
      <c r="AV74" s="142" t="s">
        <v>85</v>
      </c>
      <c r="AW74" s="117" t="s">
        <v>105</v>
      </c>
      <c r="AX74" s="81" t="s">
        <v>104</v>
      </c>
      <c r="AY74" s="444" t="s">
        <v>85</v>
      </c>
      <c r="AZ74" s="444"/>
      <c r="BA74" s="107" t="s">
        <v>85</v>
      </c>
      <c r="BB74" s="116"/>
      <c r="BC74" s="519"/>
      <c r="BD74" s="183" t="str">
        <f>献立入力用!H34</f>
        <v>味噌汁</v>
      </c>
      <c r="BE74" s="142" t="s">
        <v>85</v>
      </c>
      <c r="BF74" s="117" t="s">
        <v>105</v>
      </c>
      <c r="BG74" s="81" t="s">
        <v>104</v>
      </c>
      <c r="BH74" s="444" t="s">
        <v>85</v>
      </c>
      <c r="BI74" s="444"/>
      <c r="BJ74" s="107" t="s">
        <v>85</v>
      </c>
      <c r="BK74" s="116"/>
      <c r="BL74" s="519"/>
      <c r="BM74" s="183" t="str">
        <f>献立入力用!I34</f>
        <v>味噌汁</v>
      </c>
      <c r="BN74" s="142" t="s">
        <v>85</v>
      </c>
      <c r="BO74" s="117" t="s">
        <v>105</v>
      </c>
      <c r="BP74" s="81" t="s">
        <v>104</v>
      </c>
      <c r="BQ74" s="444" t="s">
        <v>85</v>
      </c>
      <c r="BR74" s="444"/>
      <c r="BS74" s="107" t="s">
        <v>85</v>
      </c>
      <c r="BT74" s="116"/>
      <c r="BU74" s="519"/>
      <c r="BV74" s="183" t="str">
        <f>献立入力用!J34</f>
        <v>味噌汁</v>
      </c>
      <c r="BW74" s="142" t="s">
        <v>85</v>
      </c>
      <c r="BX74" s="117" t="s">
        <v>105</v>
      </c>
      <c r="BY74" s="81" t="s">
        <v>104</v>
      </c>
      <c r="BZ74" s="444" t="s">
        <v>85</v>
      </c>
      <c r="CA74" s="444"/>
      <c r="CB74" s="107" t="s">
        <v>85</v>
      </c>
      <c r="CC74" s="116"/>
      <c r="CD74" s="519"/>
      <c r="CE74" s="183" t="str">
        <f>献立入力用!K34</f>
        <v>味噌汁</v>
      </c>
      <c r="CF74" s="142" t="s">
        <v>85</v>
      </c>
      <c r="CG74" s="117" t="s">
        <v>105</v>
      </c>
      <c r="CH74" s="81" t="s">
        <v>104</v>
      </c>
      <c r="CI74" s="444" t="s">
        <v>85</v>
      </c>
      <c r="CJ74" s="444"/>
      <c r="CK74" s="107" t="s">
        <v>85</v>
      </c>
      <c r="CL74" s="116"/>
      <c r="CM74" s="519"/>
      <c r="CN74" s="183" t="str">
        <f>献立入力用!L34</f>
        <v>味噌汁</v>
      </c>
      <c r="CO74" s="142" t="s">
        <v>85</v>
      </c>
      <c r="CP74" s="117" t="s">
        <v>105</v>
      </c>
      <c r="CQ74" s="81" t="s">
        <v>104</v>
      </c>
      <c r="CR74" s="444" t="s">
        <v>85</v>
      </c>
      <c r="CS74" s="444"/>
      <c r="CT74" s="107" t="s">
        <v>85</v>
      </c>
      <c r="CU74" s="116"/>
      <c r="CV74" s="519"/>
      <c r="CW74" s="183" t="str">
        <f>献立入力用!M34</f>
        <v>味噌汁</v>
      </c>
      <c r="CX74" s="142" t="s">
        <v>85</v>
      </c>
      <c r="CY74" s="117" t="s">
        <v>105</v>
      </c>
      <c r="CZ74" s="81" t="s">
        <v>104</v>
      </c>
      <c r="DA74" s="444" t="s">
        <v>85</v>
      </c>
      <c r="DB74" s="444"/>
      <c r="DC74" s="107" t="s">
        <v>85</v>
      </c>
      <c r="DD74" s="116"/>
      <c r="DE74" s="519"/>
      <c r="DF74" s="183" t="str">
        <f>献立入力用!N34</f>
        <v>おでん</v>
      </c>
      <c r="DG74" s="142" t="s">
        <v>85</v>
      </c>
      <c r="DH74" s="117" t="s">
        <v>105</v>
      </c>
      <c r="DI74" s="81" t="s">
        <v>104</v>
      </c>
      <c r="DJ74" s="444" t="s">
        <v>85</v>
      </c>
      <c r="DK74" s="444"/>
      <c r="DL74" s="107" t="s">
        <v>85</v>
      </c>
      <c r="DM74" s="116"/>
      <c r="DN74" s="519"/>
      <c r="DO74" s="183" t="str">
        <f>献立入力用!O34</f>
        <v>味噌汁</v>
      </c>
      <c r="DP74" s="142" t="s">
        <v>85</v>
      </c>
      <c r="DQ74" s="117" t="s">
        <v>105</v>
      </c>
      <c r="DR74" s="81" t="s">
        <v>104</v>
      </c>
      <c r="DS74" s="444" t="s">
        <v>85</v>
      </c>
      <c r="DT74" s="444"/>
      <c r="DU74" s="107" t="s">
        <v>85</v>
      </c>
      <c r="DV74" s="116"/>
    </row>
    <row r="75" spans="1:126" ht="14.25" customHeight="1" x14ac:dyDescent="0.15">
      <c r="A75" s="519"/>
      <c r="B75" s="183" t="str">
        <f>献立入力用!B35</f>
        <v>回鍋肉</v>
      </c>
      <c r="C75" s="142" t="s">
        <v>85</v>
      </c>
      <c r="D75" s="117" t="s">
        <v>105</v>
      </c>
      <c r="E75" s="81" t="s">
        <v>104</v>
      </c>
      <c r="F75" s="444" t="s">
        <v>85</v>
      </c>
      <c r="G75" s="444"/>
      <c r="H75" s="107" t="s">
        <v>85</v>
      </c>
      <c r="I75" s="116"/>
      <c r="J75" s="519"/>
      <c r="K75" s="183" t="str">
        <f>献立入力用!C35</f>
        <v>鶏のみそ漬け焼き</v>
      </c>
      <c r="L75" s="142" t="s">
        <v>85</v>
      </c>
      <c r="M75" s="117" t="s">
        <v>105</v>
      </c>
      <c r="N75" s="81" t="s">
        <v>104</v>
      </c>
      <c r="O75" s="444" t="s">
        <v>85</v>
      </c>
      <c r="P75" s="444"/>
      <c r="Q75" s="107" t="s">
        <v>85</v>
      </c>
      <c r="R75" s="116"/>
      <c r="S75" s="519"/>
      <c r="T75" s="183" t="str">
        <f>献立入力用!D35</f>
        <v>豚の照り焼き</v>
      </c>
      <c r="U75" s="142" t="s">
        <v>85</v>
      </c>
      <c r="V75" s="117" t="s">
        <v>105</v>
      </c>
      <c r="W75" s="81" t="s">
        <v>104</v>
      </c>
      <c r="X75" s="444" t="s">
        <v>85</v>
      </c>
      <c r="Y75" s="444"/>
      <c r="Z75" s="107" t="s">
        <v>85</v>
      </c>
      <c r="AA75" s="116"/>
      <c r="AB75" s="519"/>
      <c r="AC75" s="183" t="str">
        <f>献立入力用!E35</f>
        <v>サバの塩焼き</v>
      </c>
      <c r="AD75" s="142" t="s">
        <v>85</v>
      </c>
      <c r="AE75" s="117" t="s">
        <v>105</v>
      </c>
      <c r="AF75" s="81" t="s">
        <v>104</v>
      </c>
      <c r="AG75" s="444" t="s">
        <v>85</v>
      </c>
      <c r="AH75" s="444"/>
      <c r="AI75" s="107" t="s">
        <v>85</v>
      </c>
      <c r="AJ75" s="116"/>
      <c r="AK75" s="519"/>
      <c r="AL75" s="183" t="str">
        <f>献立入力用!F35</f>
        <v>筑前煮</v>
      </c>
      <c r="AM75" s="142" t="s">
        <v>85</v>
      </c>
      <c r="AN75" s="117" t="s">
        <v>105</v>
      </c>
      <c r="AO75" s="81" t="s">
        <v>104</v>
      </c>
      <c r="AP75" s="444" t="s">
        <v>85</v>
      </c>
      <c r="AQ75" s="444"/>
      <c r="AR75" s="107" t="s">
        <v>85</v>
      </c>
      <c r="AS75" s="116"/>
      <c r="AT75" s="519"/>
      <c r="AU75" s="183" t="str">
        <f>献立入力用!G35</f>
        <v>黒ムツの煮つけ</v>
      </c>
      <c r="AV75" s="142" t="s">
        <v>85</v>
      </c>
      <c r="AW75" s="117" t="s">
        <v>105</v>
      </c>
      <c r="AX75" s="81" t="s">
        <v>104</v>
      </c>
      <c r="AY75" s="444" t="s">
        <v>85</v>
      </c>
      <c r="AZ75" s="444"/>
      <c r="BA75" s="107" t="s">
        <v>85</v>
      </c>
      <c r="BB75" s="116"/>
      <c r="BC75" s="519"/>
      <c r="BD75" s="183" t="str">
        <f>献立入力用!H35</f>
        <v>鮭の塩焼き</v>
      </c>
      <c r="BE75" s="142" t="s">
        <v>85</v>
      </c>
      <c r="BF75" s="117" t="s">
        <v>105</v>
      </c>
      <c r="BG75" s="81" t="s">
        <v>104</v>
      </c>
      <c r="BH75" s="444" t="s">
        <v>85</v>
      </c>
      <c r="BI75" s="444"/>
      <c r="BJ75" s="107" t="s">
        <v>85</v>
      </c>
      <c r="BK75" s="116"/>
      <c r="BL75" s="519"/>
      <c r="BM75" s="183" t="str">
        <f>献立入力用!I35</f>
        <v>ぶり大根</v>
      </c>
      <c r="BN75" s="142" t="s">
        <v>85</v>
      </c>
      <c r="BO75" s="117" t="s">
        <v>105</v>
      </c>
      <c r="BP75" s="81" t="s">
        <v>104</v>
      </c>
      <c r="BQ75" s="444" t="s">
        <v>85</v>
      </c>
      <c r="BR75" s="444"/>
      <c r="BS75" s="107" t="s">
        <v>85</v>
      </c>
      <c r="BT75" s="116"/>
      <c r="BU75" s="519"/>
      <c r="BV75" s="183" t="str">
        <f>献立入力用!J35</f>
        <v>豚肉の甘辛煮</v>
      </c>
      <c r="BW75" s="142" t="s">
        <v>85</v>
      </c>
      <c r="BX75" s="117" t="s">
        <v>105</v>
      </c>
      <c r="BY75" s="81" t="s">
        <v>104</v>
      </c>
      <c r="BZ75" s="444" t="s">
        <v>85</v>
      </c>
      <c r="CA75" s="444"/>
      <c r="CB75" s="107" t="s">
        <v>85</v>
      </c>
      <c r="CC75" s="116"/>
      <c r="CD75" s="519"/>
      <c r="CE75" s="183" t="str">
        <f>献立入力用!K35</f>
        <v>牛肉の甘辛煮</v>
      </c>
      <c r="CF75" s="142" t="s">
        <v>85</v>
      </c>
      <c r="CG75" s="117" t="s">
        <v>105</v>
      </c>
      <c r="CH75" s="81" t="s">
        <v>104</v>
      </c>
      <c r="CI75" s="444" t="s">
        <v>85</v>
      </c>
      <c r="CJ75" s="444"/>
      <c r="CK75" s="107" t="s">
        <v>85</v>
      </c>
      <c r="CL75" s="116"/>
      <c r="CM75" s="519"/>
      <c r="CN75" s="183" t="str">
        <f>献立入力用!L35</f>
        <v>赤魚の煮つけ</v>
      </c>
      <c r="CO75" s="142" t="s">
        <v>85</v>
      </c>
      <c r="CP75" s="117" t="s">
        <v>105</v>
      </c>
      <c r="CQ75" s="81" t="s">
        <v>104</v>
      </c>
      <c r="CR75" s="444" t="s">
        <v>85</v>
      </c>
      <c r="CS75" s="444"/>
      <c r="CT75" s="107" t="s">
        <v>85</v>
      </c>
      <c r="CU75" s="116"/>
      <c r="CV75" s="519"/>
      <c r="CW75" s="183" t="str">
        <f>献立入力用!M35</f>
        <v>豚肉とナスの味噌炒め</v>
      </c>
      <c r="CX75" s="142" t="s">
        <v>85</v>
      </c>
      <c r="CY75" s="117" t="s">
        <v>105</v>
      </c>
      <c r="CZ75" s="81" t="s">
        <v>104</v>
      </c>
      <c r="DA75" s="444" t="s">
        <v>85</v>
      </c>
      <c r="DB75" s="444"/>
      <c r="DC75" s="107" t="s">
        <v>85</v>
      </c>
      <c r="DD75" s="116"/>
      <c r="DE75" s="519"/>
      <c r="DF75" s="183" t="str">
        <f>献立入力用!N35</f>
        <v>ひじきとネギの玉子とじ</v>
      </c>
      <c r="DG75" s="142" t="s">
        <v>85</v>
      </c>
      <c r="DH75" s="117" t="s">
        <v>105</v>
      </c>
      <c r="DI75" s="81" t="s">
        <v>104</v>
      </c>
      <c r="DJ75" s="444" t="s">
        <v>85</v>
      </c>
      <c r="DK75" s="444"/>
      <c r="DL75" s="107" t="s">
        <v>85</v>
      </c>
      <c r="DM75" s="116"/>
      <c r="DN75" s="519"/>
      <c r="DO75" s="183" t="str">
        <f>献立入力用!O35</f>
        <v>鶏の照り焼き</v>
      </c>
      <c r="DP75" s="142" t="s">
        <v>85</v>
      </c>
      <c r="DQ75" s="117" t="s">
        <v>105</v>
      </c>
      <c r="DR75" s="81" t="s">
        <v>104</v>
      </c>
      <c r="DS75" s="444" t="s">
        <v>85</v>
      </c>
      <c r="DT75" s="444"/>
      <c r="DU75" s="107" t="s">
        <v>85</v>
      </c>
      <c r="DV75" s="116"/>
    </row>
    <row r="76" spans="1:126" ht="14.25" customHeight="1" x14ac:dyDescent="0.15">
      <c r="A76" s="519"/>
      <c r="B76" s="183" t="str">
        <f>献立入力用!B36</f>
        <v>きんぴらごぼう</v>
      </c>
      <c r="C76" s="142" t="s">
        <v>85</v>
      </c>
      <c r="D76" s="117" t="s">
        <v>105</v>
      </c>
      <c r="E76" s="81" t="s">
        <v>104</v>
      </c>
      <c r="F76" s="444" t="s">
        <v>85</v>
      </c>
      <c r="G76" s="444"/>
      <c r="H76" s="107" t="s">
        <v>85</v>
      </c>
      <c r="I76" s="116"/>
      <c r="J76" s="519"/>
      <c r="K76" s="183" t="str">
        <f>献立入力用!C36</f>
        <v>ニラとあさりの玉子とじ</v>
      </c>
      <c r="L76" s="142" t="s">
        <v>85</v>
      </c>
      <c r="M76" s="117" t="s">
        <v>105</v>
      </c>
      <c r="N76" s="81" t="s">
        <v>104</v>
      </c>
      <c r="O76" s="444" t="s">
        <v>85</v>
      </c>
      <c r="P76" s="444"/>
      <c r="Q76" s="107" t="s">
        <v>85</v>
      </c>
      <c r="R76" s="116"/>
      <c r="S76" s="519"/>
      <c r="T76" s="183" t="str">
        <f>献立入力用!D36</f>
        <v>大根のカニあんかけ</v>
      </c>
      <c r="U76" s="142" t="s">
        <v>85</v>
      </c>
      <c r="V76" s="117" t="s">
        <v>105</v>
      </c>
      <c r="W76" s="81" t="s">
        <v>104</v>
      </c>
      <c r="X76" s="444" t="s">
        <v>85</v>
      </c>
      <c r="Y76" s="444"/>
      <c r="Z76" s="107" t="s">
        <v>85</v>
      </c>
      <c r="AA76" s="116"/>
      <c r="AB76" s="519"/>
      <c r="AC76" s="183" t="str">
        <f>献立入力用!E36</f>
        <v>さつま芋の煮物</v>
      </c>
      <c r="AD76" s="142" t="s">
        <v>85</v>
      </c>
      <c r="AE76" s="117" t="s">
        <v>105</v>
      </c>
      <c r="AF76" s="81" t="s">
        <v>104</v>
      </c>
      <c r="AG76" s="444" t="s">
        <v>85</v>
      </c>
      <c r="AH76" s="444"/>
      <c r="AI76" s="107" t="s">
        <v>85</v>
      </c>
      <c r="AJ76" s="116"/>
      <c r="AK76" s="519"/>
      <c r="AL76" s="183" t="str">
        <f>献立入力用!F36</f>
        <v>キャベツと桜えびの炒め</v>
      </c>
      <c r="AM76" s="142" t="s">
        <v>85</v>
      </c>
      <c r="AN76" s="117" t="s">
        <v>105</v>
      </c>
      <c r="AO76" s="81" t="s">
        <v>104</v>
      </c>
      <c r="AP76" s="444" t="s">
        <v>85</v>
      </c>
      <c r="AQ76" s="444"/>
      <c r="AR76" s="107" t="s">
        <v>85</v>
      </c>
      <c r="AS76" s="116"/>
      <c r="AT76" s="519"/>
      <c r="AU76" s="183" t="str">
        <f>献立入力用!G36</f>
        <v>高野豆腐の煮物</v>
      </c>
      <c r="AV76" s="142" t="s">
        <v>85</v>
      </c>
      <c r="AW76" s="117" t="s">
        <v>105</v>
      </c>
      <c r="AX76" s="81" t="s">
        <v>104</v>
      </c>
      <c r="AY76" s="444" t="s">
        <v>85</v>
      </c>
      <c r="AZ76" s="444"/>
      <c r="BA76" s="107" t="s">
        <v>85</v>
      </c>
      <c r="BB76" s="116"/>
      <c r="BC76" s="519"/>
      <c r="BD76" s="183" t="str">
        <f>献立入力用!H36</f>
        <v>豆腐けんちん煮</v>
      </c>
      <c r="BE76" s="142" t="s">
        <v>85</v>
      </c>
      <c r="BF76" s="117" t="s">
        <v>105</v>
      </c>
      <c r="BG76" s="81" t="s">
        <v>104</v>
      </c>
      <c r="BH76" s="444" t="s">
        <v>85</v>
      </c>
      <c r="BI76" s="444"/>
      <c r="BJ76" s="107" t="s">
        <v>85</v>
      </c>
      <c r="BK76" s="116"/>
      <c r="BL76" s="519"/>
      <c r="BM76" s="183" t="str">
        <f>献立入力用!I36</f>
        <v>里芋の煮物</v>
      </c>
      <c r="BN76" s="142" t="s">
        <v>85</v>
      </c>
      <c r="BO76" s="117" t="s">
        <v>105</v>
      </c>
      <c r="BP76" s="81" t="s">
        <v>104</v>
      </c>
      <c r="BQ76" s="444" t="s">
        <v>85</v>
      </c>
      <c r="BR76" s="444"/>
      <c r="BS76" s="107" t="s">
        <v>85</v>
      </c>
      <c r="BT76" s="116"/>
      <c r="BU76" s="519"/>
      <c r="BV76" s="183" t="str">
        <f>献立入力用!J36</f>
        <v>からし菜ときくらげの田舎風</v>
      </c>
      <c r="BW76" s="142" t="s">
        <v>85</v>
      </c>
      <c r="BX76" s="117" t="s">
        <v>105</v>
      </c>
      <c r="BY76" s="81" t="s">
        <v>104</v>
      </c>
      <c r="BZ76" s="444" t="s">
        <v>85</v>
      </c>
      <c r="CA76" s="444"/>
      <c r="CB76" s="107" t="s">
        <v>85</v>
      </c>
      <c r="CC76" s="116"/>
      <c r="CD76" s="519"/>
      <c r="CE76" s="183" t="str">
        <f>献立入力用!K36</f>
        <v>白菜と竹輪の煮物</v>
      </c>
      <c r="CF76" s="142" t="s">
        <v>85</v>
      </c>
      <c r="CG76" s="117" t="s">
        <v>105</v>
      </c>
      <c r="CH76" s="81" t="s">
        <v>104</v>
      </c>
      <c r="CI76" s="444" t="s">
        <v>85</v>
      </c>
      <c r="CJ76" s="444"/>
      <c r="CK76" s="107" t="s">
        <v>85</v>
      </c>
      <c r="CL76" s="116"/>
      <c r="CM76" s="519"/>
      <c r="CN76" s="183" t="str">
        <f>献立入力用!L36</f>
        <v>椎茸と厚揚げの煮物</v>
      </c>
      <c r="CO76" s="142" t="s">
        <v>85</v>
      </c>
      <c r="CP76" s="117" t="s">
        <v>105</v>
      </c>
      <c r="CQ76" s="81" t="s">
        <v>104</v>
      </c>
      <c r="CR76" s="444" t="s">
        <v>85</v>
      </c>
      <c r="CS76" s="444"/>
      <c r="CT76" s="107" t="s">
        <v>85</v>
      </c>
      <c r="CU76" s="116"/>
      <c r="CV76" s="519"/>
      <c r="CW76" s="183" t="str">
        <f>献立入力用!M36</f>
        <v>野菜巾着の煮物</v>
      </c>
      <c r="CX76" s="142" t="s">
        <v>85</v>
      </c>
      <c r="CY76" s="117" t="s">
        <v>105</v>
      </c>
      <c r="CZ76" s="81" t="s">
        <v>104</v>
      </c>
      <c r="DA76" s="444" t="s">
        <v>85</v>
      </c>
      <c r="DB76" s="444"/>
      <c r="DC76" s="107" t="s">
        <v>85</v>
      </c>
      <c r="DD76" s="116"/>
      <c r="DE76" s="519"/>
      <c r="DF76" s="183" t="str">
        <f>献立入力用!N36</f>
        <v>人参とアスパラのマヨ和え</v>
      </c>
      <c r="DG76" s="142" t="s">
        <v>85</v>
      </c>
      <c r="DH76" s="117" t="s">
        <v>105</v>
      </c>
      <c r="DI76" s="81" t="s">
        <v>104</v>
      </c>
      <c r="DJ76" s="444" t="s">
        <v>85</v>
      </c>
      <c r="DK76" s="444"/>
      <c r="DL76" s="107" t="s">
        <v>85</v>
      </c>
      <c r="DM76" s="116"/>
      <c r="DN76" s="519"/>
      <c r="DO76" s="183" t="str">
        <f>献立入力用!O36</f>
        <v>豆乳がんもの含め煮</v>
      </c>
      <c r="DP76" s="142" t="s">
        <v>85</v>
      </c>
      <c r="DQ76" s="117" t="s">
        <v>105</v>
      </c>
      <c r="DR76" s="81" t="s">
        <v>104</v>
      </c>
      <c r="DS76" s="444" t="s">
        <v>85</v>
      </c>
      <c r="DT76" s="444"/>
      <c r="DU76" s="107" t="s">
        <v>85</v>
      </c>
      <c r="DV76" s="116"/>
    </row>
    <row r="77" spans="1:126" ht="13.8" thickBot="1" x14ac:dyDescent="0.2">
      <c r="A77" s="499"/>
      <c r="B77" s="184" t="str">
        <f>献立入力用!B37</f>
        <v>オクラとツナのサラダ</v>
      </c>
      <c r="C77" s="143" t="s">
        <v>85</v>
      </c>
      <c r="D77" s="115" t="s">
        <v>105</v>
      </c>
      <c r="E77" s="114" t="s">
        <v>104</v>
      </c>
      <c r="F77" s="443" t="s">
        <v>85</v>
      </c>
      <c r="G77" s="443"/>
      <c r="H77" s="90" t="s">
        <v>85</v>
      </c>
      <c r="I77" s="113"/>
      <c r="J77" s="499"/>
      <c r="K77" s="184" t="str">
        <f>献立入力用!C37</f>
        <v>枝豆とコーンのサラダ</v>
      </c>
      <c r="L77" s="143" t="s">
        <v>85</v>
      </c>
      <c r="M77" s="115" t="s">
        <v>105</v>
      </c>
      <c r="N77" s="114" t="s">
        <v>104</v>
      </c>
      <c r="O77" s="443" t="s">
        <v>85</v>
      </c>
      <c r="P77" s="443"/>
      <c r="Q77" s="90" t="s">
        <v>85</v>
      </c>
      <c r="R77" s="113"/>
      <c r="S77" s="499"/>
      <c r="T77" s="184" t="str">
        <f>献立入力用!D37</f>
        <v>茸の酢味噌和え</v>
      </c>
      <c r="U77" s="143" t="s">
        <v>85</v>
      </c>
      <c r="V77" s="115" t="s">
        <v>105</v>
      </c>
      <c r="W77" s="114" t="s">
        <v>104</v>
      </c>
      <c r="X77" s="443" t="s">
        <v>85</v>
      </c>
      <c r="Y77" s="443"/>
      <c r="Z77" s="90" t="s">
        <v>85</v>
      </c>
      <c r="AA77" s="113"/>
      <c r="AB77" s="499"/>
      <c r="AC77" s="184" t="str">
        <f>献立入力用!E37</f>
        <v>竹輪ときゅうりの胡麻和え</v>
      </c>
      <c r="AD77" s="143" t="s">
        <v>85</v>
      </c>
      <c r="AE77" s="115" t="s">
        <v>105</v>
      </c>
      <c r="AF77" s="114" t="s">
        <v>104</v>
      </c>
      <c r="AG77" s="443" t="s">
        <v>85</v>
      </c>
      <c r="AH77" s="443"/>
      <c r="AI77" s="90" t="s">
        <v>85</v>
      </c>
      <c r="AJ77" s="113"/>
      <c r="AK77" s="499"/>
      <c r="AL77" s="184" t="str">
        <f>献立入力用!F37</f>
        <v>もずく酢</v>
      </c>
      <c r="AM77" s="143" t="s">
        <v>85</v>
      </c>
      <c r="AN77" s="115" t="s">
        <v>105</v>
      </c>
      <c r="AO77" s="114" t="s">
        <v>104</v>
      </c>
      <c r="AP77" s="443" t="s">
        <v>85</v>
      </c>
      <c r="AQ77" s="443"/>
      <c r="AR77" s="90" t="s">
        <v>85</v>
      </c>
      <c r="AS77" s="113"/>
      <c r="AT77" s="499"/>
      <c r="AU77" s="184" t="str">
        <f>献立入力用!G37</f>
        <v>大根とカニカマのサラダ</v>
      </c>
      <c r="AV77" s="143" t="s">
        <v>85</v>
      </c>
      <c r="AW77" s="115" t="s">
        <v>105</v>
      </c>
      <c r="AX77" s="114" t="s">
        <v>104</v>
      </c>
      <c r="AY77" s="443" t="s">
        <v>85</v>
      </c>
      <c r="AZ77" s="443"/>
      <c r="BA77" s="90" t="s">
        <v>85</v>
      </c>
      <c r="BB77" s="113"/>
      <c r="BC77" s="499"/>
      <c r="BD77" s="184" t="str">
        <f>献立入力用!H37</f>
        <v>オクラと長いもの和え物</v>
      </c>
      <c r="BE77" s="143" t="s">
        <v>85</v>
      </c>
      <c r="BF77" s="115" t="s">
        <v>105</v>
      </c>
      <c r="BG77" s="114" t="s">
        <v>104</v>
      </c>
      <c r="BH77" s="443" t="s">
        <v>85</v>
      </c>
      <c r="BI77" s="443"/>
      <c r="BJ77" s="90" t="s">
        <v>85</v>
      </c>
      <c r="BK77" s="113"/>
      <c r="BL77" s="499"/>
      <c r="BM77" s="184" t="str">
        <f>献立入力用!I37</f>
        <v>海藻サラダ</v>
      </c>
      <c r="BN77" s="143" t="s">
        <v>85</v>
      </c>
      <c r="BO77" s="115" t="s">
        <v>105</v>
      </c>
      <c r="BP77" s="114" t="s">
        <v>104</v>
      </c>
      <c r="BQ77" s="443" t="s">
        <v>85</v>
      </c>
      <c r="BR77" s="443"/>
      <c r="BS77" s="90" t="s">
        <v>85</v>
      </c>
      <c r="BT77" s="113"/>
      <c r="BU77" s="499"/>
      <c r="BV77" s="184" t="str">
        <f>献立入力用!J37</f>
        <v>ブロッコリーの胡麻和え</v>
      </c>
      <c r="BW77" s="143" t="s">
        <v>85</v>
      </c>
      <c r="BX77" s="115" t="s">
        <v>105</v>
      </c>
      <c r="BY77" s="114" t="s">
        <v>104</v>
      </c>
      <c r="BZ77" s="443" t="s">
        <v>85</v>
      </c>
      <c r="CA77" s="443"/>
      <c r="CB77" s="90" t="s">
        <v>85</v>
      </c>
      <c r="CC77" s="113"/>
      <c r="CD77" s="499"/>
      <c r="CE77" s="184" t="str">
        <f>献立入力用!K37</f>
        <v>胡瓜とわかめの酢の物</v>
      </c>
      <c r="CF77" s="143" t="s">
        <v>85</v>
      </c>
      <c r="CG77" s="115" t="s">
        <v>105</v>
      </c>
      <c r="CH77" s="114" t="s">
        <v>104</v>
      </c>
      <c r="CI77" s="443" t="s">
        <v>85</v>
      </c>
      <c r="CJ77" s="443"/>
      <c r="CK77" s="90" t="s">
        <v>85</v>
      </c>
      <c r="CL77" s="113"/>
      <c r="CM77" s="499"/>
      <c r="CN77" s="184" t="str">
        <f>献立入力用!L37</f>
        <v>かぶの塩昆布和え</v>
      </c>
      <c r="CO77" s="143" t="s">
        <v>85</v>
      </c>
      <c r="CP77" s="115" t="s">
        <v>105</v>
      </c>
      <c r="CQ77" s="114" t="s">
        <v>104</v>
      </c>
      <c r="CR77" s="443" t="s">
        <v>85</v>
      </c>
      <c r="CS77" s="443"/>
      <c r="CT77" s="90" t="s">
        <v>85</v>
      </c>
      <c r="CU77" s="113"/>
      <c r="CV77" s="499"/>
      <c r="CW77" s="184" t="str">
        <f>献立入力用!M37</f>
        <v>なめたけおろし</v>
      </c>
      <c r="CX77" s="143" t="s">
        <v>85</v>
      </c>
      <c r="CY77" s="115" t="s">
        <v>105</v>
      </c>
      <c r="CZ77" s="114" t="s">
        <v>104</v>
      </c>
      <c r="DA77" s="443" t="s">
        <v>85</v>
      </c>
      <c r="DB77" s="443"/>
      <c r="DC77" s="90" t="s">
        <v>85</v>
      </c>
      <c r="DD77" s="113"/>
      <c r="DE77" s="499"/>
      <c r="DF77" s="184">
        <f>献立入力用!N37</f>
        <v>0</v>
      </c>
      <c r="DG77" s="143" t="s">
        <v>85</v>
      </c>
      <c r="DH77" s="115" t="s">
        <v>105</v>
      </c>
      <c r="DI77" s="114" t="s">
        <v>104</v>
      </c>
      <c r="DJ77" s="443" t="s">
        <v>85</v>
      </c>
      <c r="DK77" s="443"/>
      <c r="DL77" s="90" t="s">
        <v>85</v>
      </c>
      <c r="DM77" s="113"/>
      <c r="DN77" s="499"/>
      <c r="DO77" s="184" t="str">
        <f>献立入力用!O37</f>
        <v>小松菜のワサビ和え</v>
      </c>
      <c r="DP77" s="143" t="s">
        <v>85</v>
      </c>
      <c r="DQ77" s="115" t="s">
        <v>105</v>
      </c>
      <c r="DR77" s="114" t="s">
        <v>104</v>
      </c>
      <c r="DS77" s="443" t="s">
        <v>85</v>
      </c>
      <c r="DT77" s="443"/>
      <c r="DU77" s="90" t="s">
        <v>85</v>
      </c>
      <c r="DV77" s="113"/>
    </row>
    <row r="78" spans="1:126" ht="13.5" customHeight="1" thickBot="1" x14ac:dyDescent="0.2">
      <c r="B78" s="447" t="s">
        <v>103</v>
      </c>
      <c r="C78" s="447"/>
      <c r="G78" s="447" t="s">
        <v>102</v>
      </c>
      <c r="H78" s="447"/>
      <c r="J78" s="19"/>
      <c r="K78" s="447" t="s">
        <v>103</v>
      </c>
      <c r="L78" s="447"/>
      <c r="P78" s="447" t="s">
        <v>102</v>
      </c>
      <c r="Q78" s="447"/>
      <c r="S78" s="19"/>
      <c r="T78" s="447" t="s">
        <v>103</v>
      </c>
      <c r="U78" s="447"/>
      <c r="Y78" s="447" t="s">
        <v>102</v>
      </c>
      <c r="Z78" s="447"/>
      <c r="AB78" s="19"/>
      <c r="AC78" s="447" t="s">
        <v>103</v>
      </c>
      <c r="AD78" s="447"/>
      <c r="AH78" s="447" t="s">
        <v>102</v>
      </c>
      <c r="AI78" s="447"/>
      <c r="AK78" s="19"/>
      <c r="AL78" s="447" t="s">
        <v>103</v>
      </c>
      <c r="AM78" s="447"/>
      <c r="AQ78" s="447" t="s">
        <v>102</v>
      </c>
      <c r="AR78" s="447"/>
      <c r="AT78" s="19"/>
      <c r="AU78" s="447" t="s">
        <v>103</v>
      </c>
      <c r="AV78" s="447"/>
      <c r="AZ78" s="447" t="s">
        <v>102</v>
      </c>
      <c r="BA78" s="447"/>
      <c r="BC78" s="19"/>
      <c r="BD78" s="447" t="s">
        <v>103</v>
      </c>
      <c r="BE78" s="447"/>
      <c r="BI78" s="447" t="s">
        <v>102</v>
      </c>
      <c r="BJ78" s="447"/>
      <c r="BL78" s="19"/>
      <c r="BM78" s="447" t="s">
        <v>103</v>
      </c>
      <c r="BN78" s="447"/>
      <c r="BR78" s="447" t="s">
        <v>102</v>
      </c>
      <c r="BS78" s="447"/>
      <c r="BU78" s="19"/>
      <c r="BV78" s="447" t="s">
        <v>103</v>
      </c>
      <c r="BW78" s="447"/>
      <c r="CA78" s="447" t="s">
        <v>102</v>
      </c>
      <c r="CB78" s="447"/>
      <c r="CD78" s="19"/>
      <c r="CE78" s="447" t="s">
        <v>103</v>
      </c>
      <c r="CF78" s="447"/>
      <c r="CJ78" s="447" t="s">
        <v>102</v>
      </c>
      <c r="CK78" s="447"/>
      <c r="CM78" s="19"/>
      <c r="CN78" s="447" t="s">
        <v>103</v>
      </c>
      <c r="CO78" s="447"/>
      <c r="CS78" s="447" t="s">
        <v>102</v>
      </c>
      <c r="CT78" s="447"/>
      <c r="CV78" s="19"/>
      <c r="CW78" s="447" t="s">
        <v>103</v>
      </c>
      <c r="CX78" s="447"/>
      <c r="DB78" s="447" t="s">
        <v>102</v>
      </c>
      <c r="DC78" s="447"/>
      <c r="DE78" s="19"/>
      <c r="DF78" s="447" t="s">
        <v>103</v>
      </c>
      <c r="DG78" s="447"/>
      <c r="DK78" s="447" t="s">
        <v>102</v>
      </c>
      <c r="DL78" s="447"/>
      <c r="DN78" s="19"/>
      <c r="DO78" s="447" t="s">
        <v>103</v>
      </c>
      <c r="DP78" s="447"/>
      <c r="DT78" s="447" t="s">
        <v>102</v>
      </c>
      <c r="DU78" s="447"/>
    </row>
    <row r="79" spans="1:126" ht="12" customHeight="1" thickBot="1" x14ac:dyDescent="0.5">
      <c r="B79" s="85" t="s">
        <v>101</v>
      </c>
      <c r="C79" s="515" t="s">
        <v>100</v>
      </c>
      <c r="D79" s="516"/>
      <c r="E79" s="83" t="s">
        <v>99</v>
      </c>
      <c r="F79" s="78"/>
      <c r="G79" s="112" t="s">
        <v>98</v>
      </c>
      <c r="H79" s="96" t="s">
        <v>97</v>
      </c>
      <c r="I79" s="111" t="s">
        <v>96</v>
      </c>
      <c r="J79" s="19"/>
      <c r="K79" s="85" t="s">
        <v>101</v>
      </c>
      <c r="L79" s="515" t="s">
        <v>100</v>
      </c>
      <c r="M79" s="516"/>
      <c r="N79" s="83" t="s">
        <v>99</v>
      </c>
      <c r="O79" s="78"/>
      <c r="P79" s="112" t="s">
        <v>98</v>
      </c>
      <c r="Q79" s="96" t="s">
        <v>97</v>
      </c>
      <c r="R79" s="111" t="s">
        <v>96</v>
      </c>
      <c r="S79" s="19"/>
      <c r="T79" s="85" t="s">
        <v>101</v>
      </c>
      <c r="U79" s="515" t="s">
        <v>100</v>
      </c>
      <c r="V79" s="516"/>
      <c r="W79" s="83" t="s">
        <v>99</v>
      </c>
      <c r="X79" s="78"/>
      <c r="Y79" s="112" t="s">
        <v>98</v>
      </c>
      <c r="Z79" s="96" t="s">
        <v>97</v>
      </c>
      <c r="AA79" s="111" t="s">
        <v>96</v>
      </c>
      <c r="AB79" s="19"/>
      <c r="AC79" s="85" t="s">
        <v>101</v>
      </c>
      <c r="AD79" s="515" t="s">
        <v>100</v>
      </c>
      <c r="AE79" s="516"/>
      <c r="AF79" s="83" t="s">
        <v>99</v>
      </c>
      <c r="AG79" s="78"/>
      <c r="AH79" s="112" t="s">
        <v>98</v>
      </c>
      <c r="AI79" s="96" t="s">
        <v>97</v>
      </c>
      <c r="AJ79" s="111" t="s">
        <v>96</v>
      </c>
      <c r="AK79" s="19"/>
      <c r="AL79" s="85" t="s">
        <v>101</v>
      </c>
      <c r="AM79" s="515" t="s">
        <v>100</v>
      </c>
      <c r="AN79" s="516"/>
      <c r="AO79" s="83" t="s">
        <v>99</v>
      </c>
      <c r="AP79" s="78"/>
      <c r="AQ79" s="112" t="s">
        <v>98</v>
      </c>
      <c r="AR79" s="96" t="s">
        <v>97</v>
      </c>
      <c r="AS79" s="111" t="s">
        <v>96</v>
      </c>
      <c r="AT79" s="19"/>
      <c r="AU79" s="85" t="s">
        <v>101</v>
      </c>
      <c r="AV79" s="515" t="s">
        <v>100</v>
      </c>
      <c r="AW79" s="516"/>
      <c r="AX79" s="83" t="s">
        <v>99</v>
      </c>
      <c r="AY79" s="78"/>
      <c r="AZ79" s="112" t="s">
        <v>98</v>
      </c>
      <c r="BA79" s="96" t="s">
        <v>97</v>
      </c>
      <c r="BB79" s="111" t="s">
        <v>96</v>
      </c>
      <c r="BC79" s="19"/>
      <c r="BD79" s="85" t="s">
        <v>101</v>
      </c>
      <c r="BE79" s="515" t="s">
        <v>100</v>
      </c>
      <c r="BF79" s="516"/>
      <c r="BG79" s="83" t="s">
        <v>99</v>
      </c>
      <c r="BH79" s="78"/>
      <c r="BI79" s="112" t="s">
        <v>98</v>
      </c>
      <c r="BJ79" s="96" t="s">
        <v>97</v>
      </c>
      <c r="BK79" s="111" t="s">
        <v>96</v>
      </c>
      <c r="BL79" s="19"/>
      <c r="BM79" s="85" t="s">
        <v>101</v>
      </c>
      <c r="BN79" s="515" t="s">
        <v>100</v>
      </c>
      <c r="BO79" s="516"/>
      <c r="BP79" s="83" t="s">
        <v>99</v>
      </c>
      <c r="BQ79" s="78"/>
      <c r="BR79" s="112" t="s">
        <v>98</v>
      </c>
      <c r="BS79" s="96" t="s">
        <v>97</v>
      </c>
      <c r="BT79" s="111" t="s">
        <v>96</v>
      </c>
      <c r="BU79" s="19"/>
      <c r="BV79" s="85" t="s">
        <v>101</v>
      </c>
      <c r="BW79" s="515" t="s">
        <v>100</v>
      </c>
      <c r="BX79" s="516"/>
      <c r="BY79" s="83" t="s">
        <v>99</v>
      </c>
      <c r="BZ79" s="78"/>
      <c r="CA79" s="112" t="s">
        <v>98</v>
      </c>
      <c r="CB79" s="96" t="s">
        <v>97</v>
      </c>
      <c r="CC79" s="111" t="s">
        <v>96</v>
      </c>
      <c r="CD79" s="19"/>
      <c r="CE79" s="85" t="s">
        <v>101</v>
      </c>
      <c r="CF79" s="515" t="s">
        <v>100</v>
      </c>
      <c r="CG79" s="516"/>
      <c r="CH79" s="83" t="s">
        <v>99</v>
      </c>
      <c r="CI79" s="78"/>
      <c r="CJ79" s="112" t="s">
        <v>98</v>
      </c>
      <c r="CK79" s="96" t="s">
        <v>97</v>
      </c>
      <c r="CL79" s="111" t="s">
        <v>96</v>
      </c>
      <c r="CM79" s="19"/>
      <c r="CN79" s="85" t="s">
        <v>101</v>
      </c>
      <c r="CO79" s="515" t="s">
        <v>100</v>
      </c>
      <c r="CP79" s="516"/>
      <c r="CQ79" s="83" t="s">
        <v>99</v>
      </c>
      <c r="CR79" s="78"/>
      <c r="CS79" s="112" t="s">
        <v>98</v>
      </c>
      <c r="CT79" s="96" t="s">
        <v>97</v>
      </c>
      <c r="CU79" s="111" t="s">
        <v>96</v>
      </c>
      <c r="CV79" s="19"/>
      <c r="CW79" s="85" t="s">
        <v>101</v>
      </c>
      <c r="CX79" s="515" t="s">
        <v>100</v>
      </c>
      <c r="CY79" s="516"/>
      <c r="CZ79" s="83" t="s">
        <v>99</v>
      </c>
      <c r="DA79" s="78"/>
      <c r="DB79" s="112" t="s">
        <v>98</v>
      </c>
      <c r="DC79" s="96" t="s">
        <v>97</v>
      </c>
      <c r="DD79" s="111" t="s">
        <v>96</v>
      </c>
      <c r="DE79" s="19"/>
      <c r="DF79" s="85" t="s">
        <v>101</v>
      </c>
      <c r="DG79" s="515" t="s">
        <v>100</v>
      </c>
      <c r="DH79" s="516"/>
      <c r="DI79" s="83" t="s">
        <v>99</v>
      </c>
      <c r="DJ79" s="78"/>
      <c r="DK79" s="112" t="s">
        <v>98</v>
      </c>
      <c r="DL79" s="96" t="s">
        <v>97</v>
      </c>
      <c r="DM79" s="111" t="s">
        <v>96</v>
      </c>
      <c r="DN79" s="19"/>
      <c r="DO79" s="85" t="s">
        <v>101</v>
      </c>
      <c r="DP79" s="515" t="s">
        <v>100</v>
      </c>
      <c r="DQ79" s="516"/>
      <c r="DR79" s="83" t="s">
        <v>99</v>
      </c>
      <c r="DS79" s="78"/>
      <c r="DT79" s="112" t="s">
        <v>98</v>
      </c>
      <c r="DU79" s="96" t="s">
        <v>97</v>
      </c>
      <c r="DV79" s="111" t="s">
        <v>96</v>
      </c>
    </row>
    <row r="80" spans="1:126" ht="15" customHeight="1" x14ac:dyDescent="0.15">
      <c r="A80" s="110" t="s">
        <v>82</v>
      </c>
      <c r="B80" s="93"/>
      <c r="C80" s="429"/>
      <c r="D80" s="430"/>
      <c r="E80" s="109"/>
      <c r="F80" s="46"/>
      <c r="G80" s="105">
        <v>0.25</v>
      </c>
      <c r="H80" s="126" t="s">
        <v>95</v>
      </c>
      <c r="I80" s="104" t="s">
        <v>94</v>
      </c>
      <c r="J80" s="110" t="s">
        <v>82</v>
      </c>
      <c r="K80" s="93"/>
      <c r="L80" s="429"/>
      <c r="M80" s="430"/>
      <c r="N80" s="109"/>
      <c r="O80" s="46"/>
      <c r="P80" s="105">
        <v>0.25</v>
      </c>
      <c r="Q80" s="126" t="s">
        <v>95</v>
      </c>
      <c r="R80" s="104" t="s">
        <v>94</v>
      </c>
      <c r="S80" s="110" t="s">
        <v>82</v>
      </c>
      <c r="T80" s="93"/>
      <c r="U80" s="429"/>
      <c r="V80" s="430"/>
      <c r="W80" s="109"/>
      <c r="X80" s="46"/>
      <c r="Y80" s="105">
        <v>0.25</v>
      </c>
      <c r="Z80" s="126" t="s">
        <v>95</v>
      </c>
      <c r="AA80" s="104" t="s">
        <v>94</v>
      </c>
      <c r="AB80" s="110" t="s">
        <v>82</v>
      </c>
      <c r="AC80" s="93"/>
      <c r="AD80" s="429"/>
      <c r="AE80" s="430"/>
      <c r="AF80" s="109"/>
      <c r="AG80" s="46"/>
      <c r="AH80" s="105">
        <v>0.25</v>
      </c>
      <c r="AI80" s="126" t="s">
        <v>95</v>
      </c>
      <c r="AJ80" s="104" t="s">
        <v>94</v>
      </c>
      <c r="AK80" s="110" t="s">
        <v>82</v>
      </c>
      <c r="AL80" s="93"/>
      <c r="AM80" s="429"/>
      <c r="AN80" s="430"/>
      <c r="AO80" s="109"/>
      <c r="AP80" s="46"/>
      <c r="AQ80" s="105">
        <v>0.25</v>
      </c>
      <c r="AR80" s="126" t="s">
        <v>95</v>
      </c>
      <c r="AS80" s="104" t="s">
        <v>94</v>
      </c>
      <c r="AT80" s="110" t="s">
        <v>82</v>
      </c>
      <c r="AU80" s="93"/>
      <c r="AV80" s="429"/>
      <c r="AW80" s="430"/>
      <c r="AX80" s="109"/>
      <c r="AY80" s="46"/>
      <c r="AZ80" s="105">
        <v>0.25</v>
      </c>
      <c r="BA80" s="126" t="s">
        <v>95</v>
      </c>
      <c r="BB80" s="104" t="s">
        <v>94</v>
      </c>
      <c r="BC80" s="110" t="s">
        <v>82</v>
      </c>
      <c r="BD80" s="93"/>
      <c r="BE80" s="429"/>
      <c r="BF80" s="430"/>
      <c r="BG80" s="109"/>
      <c r="BH80" s="46"/>
      <c r="BI80" s="105">
        <v>0.25</v>
      </c>
      <c r="BJ80" s="126" t="s">
        <v>95</v>
      </c>
      <c r="BK80" s="104" t="s">
        <v>94</v>
      </c>
      <c r="BL80" s="110" t="s">
        <v>82</v>
      </c>
      <c r="BM80" s="93"/>
      <c r="BN80" s="429"/>
      <c r="BO80" s="430"/>
      <c r="BP80" s="109"/>
      <c r="BQ80" s="46"/>
      <c r="BR80" s="105">
        <v>0.25</v>
      </c>
      <c r="BS80" s="126" t="s">
        <v>95</v>
      </c>
      <c r="BT80" s="104" t="s">
        <v>94</v>
      </c>
      <c r="BU80" s="110" t="s">
        <v>82</v>
      </c>
      <c r="BV80" s="93"/>
      <c r="BW80" s="429"/>
      <c r="BX80" s="430"/>
      <c r="BY80" s="109"/>
      <c r="BZ80" s="46"/>
      <c r="CA80" s="105">
        <v>0.25</v>
      </c>
      <c r="CB80" s="126" t="s">
        <v>95</v>
      </c>
      <c r="CC80" s="104" t="s">
        <v>94</v>
      </c>
      <c r="CD80" s="110" t="s">
        <v>82</v>
      </c>
      <c r="CE80" s="93"/>
      <c r="CF80" s="429"/>
      <c r="CG80" s="430"/>
      <c r="CH80" s="109"/>
      <c r="CI80" s="46"/>
      <c r="CJ80" s="105">
        <v>0.25</v>
      </c>
      <c r="CK80" s="126" t="s">
        <v>95</v>
      </c>
      <c r="CL80" s="104" t="s">
        <v>94</v>
      </c>
      <c r="CM80" s="110" t="s">
        <v>82</v>
      </c>
      <c r="CN80" s="93"/>
      <c r="CO80" s="429"/>
      <c r="CP80" s="430"/>
      <c r="CQ80" s="109"/>
      <c r="CR80" s="46"/>
      <c r="CS80" s="105">
        <v>0.25</v>
      </c>
      <c r="CT80" s="126" t="s">
        <v>95</v>
      </c>
      <c r="CU80" s="104" t="s">
        <v>94</v>
      </c>
      <c r="CV80" s="110" t="s">
        <v>82</v>
      </c>
      <c r="CW80" s="93"/>
      <c r="CX80" s="429"/>
      <c r="CY80" s="430"/>
      <c r="CZ80" s="109"/>
      <c r="DA80" s="46"/>
      <c r="DB80" s="105">
        <v>0.25</v>
      </c>
      <c r="DC80" s="126" t="s">
        <v>95</v>
      </c>
      <c r="DD80" s="104" t="s">
        <v>94</v>
      </c>
      <c r="DE80" s="110" t="s">
        <v>82</v>
      </c>
      <c r="DF80" s="93"/>
      <c r="DG80" s="429"/>
      <c r="DH80" s="430"/>
      <c r="DI80" s="109"/>
      <c r="DJ80" s="46"/>
      <c r="DK80" s="105">
        <v>0.25</v>
      </c>
      <c r="DL80" s="126" t="s">
        <v>95</v>
      </c>
      <c r="DM80" s="104" t="s">
        <v>94</v>
      </c>
      <c r="DN80" s="110" t="s">
        <v>82</v>
      </c>
      <c r="DO80" s="93"/>
      <c r="DP80" s="429"/>
      <c r="DQ80" s="430"/>
      <c r="DR80" s="109"/>
      <c r="DS80" s="46"/>
      <c r="DT80" s="105">
        <v>0.25</v>
      </c>
      <c r="DU80" s="126" t="s">
        <v>95</v>
      </c>
      <c r="DV80" s="104" t="s">
        <v>94</v>
      </c>
    </row>
    <row r="81" spans="1:126" ht="15" customHeight="1" x14ac:dyDescent="0.15">
      <c r="A81" s="108" t="s">
        <v>81</v>
      </c>
      <c r="B81" s="107"/>
      <c r="C81" s="484"/>
      <c r="D81" s="485"/>
      <c r="E81" s="106"/>
      <c r="F81" s="46"/>
      <c r="G81" s="105">
        <v>0.5</v>
      </c>
      <c r="H81" s="127" t="s">
        <v>95</v>
      </c>
      <c r="I81" s="104" t="s">
        <v>94</v>
      </c>
      <c r="J81" s="108" t="s">
        <v>81</v>
      </c>
      <c r="K81" s="107"/>
      <c r="L81" s="484"/>
      <c r="M81" s="485"/>
      <c r="N81" s="106"/>
      <c r="O81" s="46"/>
      <c r="P81" s="105">
        <v>0.5</v>
      </c>
      <c r="Q81" s="127" t="s">
        <v>95</v>
      </c>
      <c r="R81" s="104" t="s">
        <v>94</v>
      </c>
      <c r="S81" s="108" t="s">
        <v>81</v>
      </c>
      <c r="T81" s="107"/>
      <c r="U81" s="484"/>
      <c r="V81" s="485"/>
      <c r="W81" s="106"/>
      <c r="X81" s="46"/>
      <c r="Y81" s="105">
        <v>0.5</v>
      </c>
      <c r="Z81" s="127" t="s">
        <v>95</v>
      </c>
      <c r="AA81" s="104" t="s">
        <v>94</v>
      </c>
      <c r="AB81" s="108" t="s">
        <v>81</v>
      </c>
      <c r="AC81" s="107"/>
      <c r="AD81" s="484"/>
      <c r="AE81" s="485"/>
      <c r="AF81" s="106"/>
      <c r="AG81" s="46"/>
      <c r="AH81" s="105">
        <v>0.5</v>
      </c>
      <c r="AI81" s="127" t="s">
        <v>95</v>
      </c>
      <c r="AJ81" s="104" t="s">
        <v>94</v>
      </c>
      <c r="AK81" s="108" t="s">
        <v>81</v>
      </c>
      <c r="AL81" s="107"/>
      <c r="AM81" s="484"/>
      <c r="AN81" s="485"/>
      <c r="AO81" s="106"/>
      <c r="AP81" s="46"/>
      <c r="AQ81" s="105">
        <v>0.5</v>
      </c>
      <c r="AR81" s="127" t="s">
        <v>95</v>
      </c>
      <c r="AS81" s="104" t="s">
        <v>94</v>
      </c>
      <c r="AT81" s="108" t="s">
        <v>81</v>
      </c>
      <c r="AU81" s="107"/>
      <c r="AV81" s="484"/>
      <c r="AW81" s="485"/>
      <c r="AX81" s="106"/>
      <c r="AY81" s="46"/>
      <c r="AZ81" s="105">
        <v>0.5</v>
      </c>
      <c r="BA81" s="127" t="s">
        <v>95</v>
      </c>
      <c r="BB81" s="104" t="s">
        <v>94</v>
      </c>
      <c r="BC81" s="108" t="s">
        <v>81</v>
      </c>
      <c r="BD81" s="107"/>
      <c r="BE81" s="484"/>
      <c r="BF81" s="485"/>
      <c r="BG81" s="106"/>
      <c r="BH81" s="46"/>
      <c r="BI81" s="105">
        <v>0.5</v>
      </c>
      <c r="BJ81" s="127" t="s">
        <v>95</v>
      </c>
      <c r="BK81" s="104" t="s">
        <v>94</v>
      </c>
      <c r="BL81" s="108" t="s">
        <v>81</v>
      </c>
      <c r="BM81" s="107"/>
      <c r="BN81" s="484"/>
      <c r="BO81" s="485"/>
      <c r="BP81" s="106"/>
      <c r="BQ81" s="46"/>
      <c r="BR81" s="105">
        <v>0.5</v>
      </c>
      <c r="BS81" s="127" t="s">
        <v>95</v>
      </c>
      <c r="BT81" s="104" t="s">
        <v>94</v>
      </c>
      <c r="BU81" s="108" t="s">
        <v>81</v>
      </c>
      <c r="BV81" s="107"/>
      <c r="BW81" s="484"/>
      <c r="BX81" s="485"/>
      <c r="BY81" s="106"/>
      <c r="BZ81" s="46"/>
      <c r="CA81" s="105">
        <v>0.5</v>
      </c>
      <c r="CB81" s="127" t="s">
        <v>95</v>
      </c>
      <c r="CC81" s="104" t="s">
        <v>94</v>
      </c>
      <c r="CD81" s="108" t="s">
        <v>81</v>
      </c>
      <c r="CE81" s="107"/>
      <c r="CF81" s="484"/>
      <c r="CG81" s="485"/>
      <c r="CH81" s="106"/>
      <c r="CI81" s="46"/>
      <c r="CJ81" s="105">
        <v>0.5</v>
      </c>
      <c r="CK81" s="127" t="s">
        <v>95</v>
      </c>
      <c r="CL81" s="104" t="s">
        <v>94</v>
      </c>
      <c r="CM81" s="108" t="s">
        <v>81</v>
      </c>
      <c r="CN81" s="107"/>
      <c r="CO81" s="484"/>
      <c r="CP81" s="485"/>
      <c r="CQ81" s="106"/>
      <c r="CR81" s="46"/>
      <c r="CS81" s="105">
        <v>0.5</v>
      </c>
      <c r="CT81" s="127" t="s">
        <v>95</v>
      </c>
      <c r="CU81" s="104" t="s">
        <v>94</v>
      </c>
      <c r="CV81" s="108" t="s">
        <v>81</v>
      </c>
      <c r="CW81" s="107"/>
      <c r="CX81" s="484"/>
      <c r="CY81" s="485"/>
      <c r="CZ81" s="106"/>
      <c r="DA81" s="46"/>
      <c r="DB81" s="105">
        <v>0.5</v>
      </c>
      <c r="DC81" s="127" t="s">
        <v>95</v>
      </c>
      <c r="DD81" s="104" t="s">
        <v>94</v>
      </c>
      <c r="DE81" s="108" t="s">
        <v>81</v>
      </c>
      <c r="DF81" s="107"/>
      <c r="DG81" s="484"/>
      <c r="DH81" s="485"/>
      <c r="DI81" s="106"/>
      <c r="DJ81" s="46"/>
      <c r="DK81" s="105">
        <v>0.5</v>
      </c>
      <c r="DL81" s="127" t="s">
        <v>95</v>
      </c>
      <c r="DM81" s="104" t="s">
        <v>94</v>
      </c>
      <c r="DN81" s="108" t="s">
        <v>81</v>
      </c>
      <c r="DO81" s="107"/>
      <c r="DP81" s="484"/>
      <c r="DQ81" s="485"/>
      <c r="DR81" s="106"/>
      <c r="DS81" s="46"/>
      <c r="DT81" s="105">
        <v>0.5</v>
      </c>
      <c r="DU81" s="127" t="s">
        <v>95</v>
      </c>
      <c r="DV81" s="104" t="s">
        <v>94</v>
      </c>
    </row>
    <row r="82" spans="1:126" ht="15" customHeight="1" thickBot="1" x14ac:dyDescent="0.2">
      <c r="A82" s="103" t="s">
        <v>80</v>
      </c>
      <c r="B82" s="90"/>
      <c r="C82" s="431"/>
      <c r="D82" s="432"/>
      <c r="E82" s="102"/>
      <c r="F82" s="46"/>
      <c r="G82" s="101">
        <v>0.66666666666666663</v>
      </c>
      <c r="H82" s="128" t="s">
        <v>95</v>
      </c>
      <c r="I82" s="100" t="s">
        <v>94</v>
      </c>
      <c r="J82" s="103" t="s">
        <v>80</v>
      </c>
      <c r="K82" s="90"/>
      <c r="L82" s="431"/>
      <c r="M82" s="432"/>
      <c r="N82" s="102"/>
      <c r="O82" s="46"/>
      <c r="P82" s="101">
        <v>0.66666666666666663</v>
      </c>
      <c r="Q82" s="128" t="s">
        <v>95</v>
      </c>
      <c r="R82" s="100" t="s">
        <v>94</v>
      </c>
      <c r="S82" s="103" t="s">
        <v>80</v>
      </c>
      <c r="T82" s="90"/>
      <c r="U82" s="431"/>
      <c r="V82" s="432"/>
      <c r="W82" s="102"/>
      <c r="X82" s="46"/>
      <c r="Y82" s="101">
        <v>0.66666666666666663</v>
      </c>
      <c r="Z82" s="128" t="s">
        <v>95</v>
      </c>
      <c r="AA82" s="100" t="s">
        <v>94</v>
      </c>
      <c r="AB82" s="103" t="s">
        <v>80</v>
      </c>
      <c r="AC82" s="90"/>
      <c r="AD82" s="431"/>
      <c r="AE82" s="432"/>
      <c r="AF82" s="102"/>
      <c r="AG82" s="46"/>
      <c r="AH82" s="101">
        <v>0.66666666666666663</v>
      </c>
      <c r="AI82" s="128" t="s">
        <v>95</v>
      </c>
      <c r="AJ82" s="100" t="s">
        <v>94</v>
      </c>
      <c r="AK82" s="103" t="s">
        <v>80</v>
      </c>
      <c r="AL82" s="90"/>
      <c r="AM82" s="431"/>
      <c r="AN82" s="432"/>
      <c r="AO82" s="102"/>
      <c r="AP82" s="46"/>
      <c r="AQ82" s="101">
        <v>0.66666666666666663</v>
      </c>
      <c r="AR82" s="128" t="s">
        <v>95</v>
      </c>
      <c r="AS82" s="100" t="s">
        <v>94</v>
      </c>
      <c r="AT82" s="103" t="s">
        <v>80</v>
      </c>
      <c r="AU82" s="90"/>
      <c r="AV82" s="431"/>
      <c r="AW82" s="432"/>
      <c r="AX82" s="102"/>
      <c r="AY82" s="46"/>
      <c r="AZ82" s="101">
        <v>0.66666666666666663</v>
      </c>
      <c r="BA82" s="128" t="s">
        <v>95</v>
      </c>
      <c r="BB82" s="100" t="s">
        <v>94</v>
      </c>
      <c r="BC82" s="103" t="s">
        <v>80</v>
      </c>
      <c r="BD82" s="90"/>
      <c r="BE82" s="431"/>
      <c r="BF82" s="432"/>
      <c r="BG82" s="102"/>
      <c r="BH82" s="46"/>
      <c r="BI82" s="101">
        <v>0.66666666666666663</v>
      </c>
      <c r="BJ82" s="128" t="s">
        <v>95</v>
      </c>
      <c r="BK82" s="100" t="s">
        <v>94</v>
      </c>
      <c r="BL82" s="103" t="s">
        <v>80</v>
      </c>
      <c r="BM82" s="90"/>
      <c r="BN82" s="431"/>
      <c r="BO82" s="432"/>
      <c r="BP82" s="102"/>
      <c r="BQ82" s="46"/>
      <c r="BR82" s="101">
        <v>0.66666666666666663</v>
      </c>
      <c r="BS82" s="128" t="s">
        <v>95</v>
      </c>
      <c r="BT82" s="100" t="s">
        <v>94</v>
      </c>
      <c r="BU82" s="103" t="s">
        <v>80</v>
      </c>
      <c r="BV82" s="90"/>
      <c r="BW82" s="431"/>
      <c r="BX82" s="432"/>
      <c r="BY82" s="102"/>
      <c r="BZ82" s="46"/>
      <c r="CA82" s="101">
        <v>0.66666666666666663</v>
      </c>
      <c r="CB82" s="128" t="s">
        <v>95</v>
      </c>
      <c r="CC82" s="100" t="s">
        <v>94</v>
      </c>
      <c r="CD82" s="103" t="s">
        <v>80</v>
      </c>
      <c r="CE82" s="90"/>
      <c r="CF82" s="431"/>
      <c r="CG82" s="432"/>
      <c r="CH82" s="102"/>
      <c r="CI82" s="46"/>
      <c r="CJ82" s="101">
        <v>0.66666666666666663</v>
      </c>
      <c r="CK82" s="128" t="s">
        <v>95</v>
      </c>
      <c r="CL82" s="100" t="s">
        <v>94</v>
      </c>
      <c r="CM82" s="103" t="s">
        <v>80</v>
      </c>
      <c r="CN82" s="90"/>
      <c r="CO82" s="431"/>
      <c r="CP82" s="432"/>
      <c r="CQ82" s="102"/>
      <c r="CR82" s="46"/>
      <c r="CS82" s="101">
        <v>0.66666666666666663</v>
      </c>
      <c r="CT82" s="128" t="s">
        <v>95</v>
      </c>
      <c r="CU82" s="100" t="s">
        <v>94</v>
      </c>
      <c r="CV82" s="103" t="s">
        <v>80</v>
      </c>
      <c r="CW82" s="90"/>
      <c r="CX82" s="431"/>
      <c r="CY82" s="432"/>
      <c r="CZ82" s="102"/>
      <c r="DA82" s="46"/>
      <c r="DB82" s="101">
        <v>0.66666666666666663</v>
      </c>
      <c r="DC82" s="128" t="s">
        <v>95</v>
      </c>
      <c r="DD82" s="100" t="s">
        <v>94</v>
      </c>
      <c r="DE82" s="103" t="s">
        <v>80</v>
      </c>
      <c r="DF82" s="90"/>
      <c r="DG82" s="431"/>
      <c r="DH82" s="432"/>
      <c r="DI82" s="102"/>
      <c r="DJ82" s="46"/>
      <c r="DK82" s="101">
        <v>0.66666666666666663</v>
      </c>
      <c r="DL82" s="128" t="s">
        <v>95</v>
      </c>
      <c r="DM82" s="100" t="s">
        <v>94</v>
      </c>
      <c r="DN82" s="103" t="s">
        <v>80</v>
      </c>
      <c r="DO82" s="90"/>
      <c r="DP82" s="431"/>
      <c r="DQ82" s="432"/>
      <c r="DR82" s="102"/>
      <c r="DS82" s="46"/>
      <c r="DT82" s="101">
        <v>0.66666666666666663</v>
      </c>
      <c r="DU82" s="128" t="s">
        <v>95</v>
      </c>
      <c r="DV82" s="100" t="s">
        <v>94</v>
      </c>
    </row>
    <row r="83" spans="1:126" ht="3.75" customHeight="1" thickBot="1" x14ac:dyDescent="0.5">
      <c r="J83" s="19"/>
      <c r="S83" s="19"/>
      <c r="AB83" s="19"/>
      <c r="AK83" s="19"/>
      <c r="AT83" s="19"/>
      <c r="BC83" s="19"/>
      <c r="BL83" s="19"/>
      <c r="BU83" s="19"/>
      <c r="CD83" s="19"/>
      <c r="CM83" s="19"/>
      <c r="CV83" s="19"/>
      <c r="DE83" s="19"/>
      <c r="DN83" s="19"/>
    </row>
    <row r="84" spans="1:126" ht="13.8" thickBot="1" x14ac:dyDescent="0.2">
      <c r="A84" s="99"/>
      <c r="B84" s="98" t="s">
        <v>93</v>
      </c>
      <c r="C84" s="97" t="s">
        <v>92</v>
      </c>
      <c r="D84" s="96" t="s">
        <v>91</v>
      </c>
      <c r="E84" s="95" t="s">
        <v>90</v>
      </c>
      <c r="F84" s="19"/>
      <c r="G84" s="486" t="s">
        <v>89</v>
      </c>
      <c r="H84" s="487"/>
      <c r="I84" s="488"/>
      <c r="J84" s="99"/>
      <c r="K84" s="98" t="s">
        <v>93</v>
      </c>
      <c r="L84" s="97" t="s">
        <v>92</v>
      </c>
      <c r="M84" s="96" t="s">
        <v>91</v>
      </c>
      <c r="N84" s="95" t="s">
        <v>90</v>
      </c>
      <c r="O84" s="19"/>
      <c r="P84" s="486" t="s">
        <v>89</v>
      </c>
      <c r="Q84" s="487"/>
      <c r="R84" s="488"/>
      <c r="S84" s="99"/>
      <c r="T84" s="98" t="s">
        <v>93</v>
      </c>
      <c r="U84" s="97" t="s">
        <v>92</v>
      </c>
      <c r="V84" s="96" t="s">
        <v>91</v>
      </c>
      <c r="W84" s="95" t="s">
        <v>90</v>
      </c>
      <c r="X84" s="19"/>
      <c r="Y84" s="486" t="s">
        <v>89</v>
      </c>
      <c r="Z84" s="487"/>
      <c r="AA84" s="488"/>
      <c r="AB84" s="99"/>
      <c r="AC84" s="98" t="s">
        <v>93</v>
      </c>
      <c r="AD84" s="97" t="s">
        <v>92</v>
      </c>
      <c r="AE84" s="96" t="s">
        <v>91</v>
      </c>
      <c r="AF84" s="95" t="s">
        <v>90</v>
      </c>
      <c r="AG84" s="19"/>
      <c r="AH84" s="486" t="s">
        <v>89</v>
      </c>
      <c r="AI84" s="487"/>
      <c r="AJ84" s="488"/>
      <c r="AK84" s="99"/>
      <c r="AL84" s="98" t="s">
        <v>93</v>
      </c>
      <c r="AM84" s="97" t="s">
        <v>92</v>
      </c>
      <c r="AN84" s="96" t="s">
        <v>91</v>
      </c>
      <c r="AO84" s="95" t="s">
        <v>90</v>
      </c>
      <c r="AP84" s="19"/>
      <c r="AQ84" s="486" t="s">
        <v>89</v>
      </c>
      <c r="AR84" s="487"/>
      <c r="AS84" s="488"/>
      <c r="AT84" s="99"/>
      <c r="AU84" s="98" t="s">
        <v>93</v>
      </c>
      <c r="AV84" s="97" t="s">
        <v>92</v>
      </c>
      <c r="AW84" s="96" t="s">
        <v>91</v>
      </c>
      <c r="AX84" s="95" t="s">
        <v>90</v>
      </c>
      <c r="AY84" s="19"/>
      <c r="AZ84" s="486" t="s">
        <v>89</v>
      </c>
      <c r="BA84" s="487"/>
      <c r="BB84" s="488"/>
      <c r="BC84" s="99"/>
      <c r="BD84" s="98" t="s">
        <v>93</v>
      </c>
      <c r="BE84" s="97" t="s">
        <v>92</v>
      </c>
      <c r="BF84" s="96" t="s">
        <v>91</v>
      </c>
      <c r="BG84" s="95" t="s">
        <v>90</v>
      </c>
      <c r="BH84" s="19"/>
      <c r="BI84" s="486" t="s">
        <v>89</v>
      </c>
      <c r="BJ84" s="487"/>
      <c r="BK84" s="488"/>
      <c r="BL84" s="99"/>
      <c r="BM84" s="98" t="s">
        <v>93</v>
      </c>
      <c r="BN84" s="97" t="s">
        <v>92</v>
      </c>
      <c r="BO84" s="96" t="s">
        <v>91</v>
      </c>
      <c r="BP84" s="95" t="s">
        <v>90</v>
      </c>
      <c r="BQ84" s="19"/>
      <c r="BR84" s="486" t="s">
        <v>89</v>
      </c>
      <c r="BS84" s="487"/>
      <c r="BT84" s="488"/>
      <c r="BU84" s="99"/>
      <c r="BV84" s="98" t="s">
        <v>93</v>
      </c>
      <c r="BW84" s="97" t="s">
        <v>92</v>
      </c>
      <c r="BX84" s="96" t="s">
        <v>91</v>
      </c>
      <c r="BY84" s="95" t="s">
        <v>90</v>
      </c>
      <c r="BZ84" s="19"/>
      <c r="CA84" s="486" t="s">
        <v>89</v>
      </c>
      <c r="CB84" s="487"/>
      <c r="CC84" s="488"/>
      <c r="CD84" s="99"/>
      <c r="CE84" s="98" t="s">
        <v>93</v>
      </c>
      <c r="CF84" s="97" t="s">
        <v>92</v>
      </c>
      <c r="CG84" s="96" t="s">
        <v>91</v>
      </c>
      <c r="CH84" s="95" t="s">
        <v>90</v>
      </c>
      <c r="CI84" s="19"/>
      <c r="CJ84" s="486" t="s">
        <v>89</v>
      </c>
      <c r="CK84" s="487"/>
      <c r="CL84" s="488"/>
      <c r="CM84" s="99"/>
      <c r="CN84" s="98" t="s">
        <v>93</v>
      </c>
      <c r="CO84" s="97" t="s">
        <v>92</v>
      </c>
      <c r="CP84" s="96" t="s">
        <v>91</v>
      </c>
      <c r="CQ84" s="95" t="s">
        <v>90</v>
      </c>
      <c r="CR84" s="19"/>
      <c r="CS84" s="486" t="s">
        <v>89</v>
      </c>
      <c r="CT84" s="487"/>
      <c r="CU84" s="488"/>
      <c r="CV84" s="99"/>
      <c r="CW84" s="98" t="s">
        <v>93</v>
      </c>
      <c r="CX84" s="97" t="s">
        <v>92</v>
      </c>
      <c r="CY84" s="96" t="s">
        <v>91</v>
      </c>
      <c r="CZ84" s="95" t="s">
        <v>90</v>
      </c>
      <c r="DA84" s="19"/>
      <c r="DB84" s="486" t="s">
        <v>89</v>
      </c>
      <c r="DC84" s="487"/>
      <c r="DD84" s="488"/>
      <c r="DE84" s="99"/>
      <c r="DF84" s="98" t="s">
        <v>93</v>
      </c>
      <c r="DG84" s="97" t="s">
        <v>92</v>
      </c>
      <c r="DH84" s="96" t="s">
        <v>91</v>
      </c>
      <c r="DI84" s="95" t="s">
        <v>90</v>
      </c>
      <c r="DJ84" s="19"/>
      <c r="DK84" s="486" t="s">
        <v>89</v>
      </c>
      <c r="DL84" s="487"/>
      <c r="DM84" s="488"/>
      <c r="DN84" s="99"/>
      <c r="DO84" s="98" t="s">
        <v>93</v>
      </c>
      <c r="DP84" s="97" t="s">
        <v>92</v>
      </c>
      <c r="DQ84" s="96" t="s">
        <v>91</v>
      </c>
      <c r="DR84" s="95" t="s">
        <v>90</v>
      </c>
      <c r="DS84" s="19"/>
      <c r="DT84" s="486" t="s">
        <v>89</v>
      </c>
      <c r="DU84" s="487"/>
      <c r="DV84" s="488"/>
    </row>
    <row r="85" spans="1:126" ht="15" customHeight="1" x14ac:dyDescent="0.15">
      <c r="A85" s="511" t="s">
        <v>88</v>
      </c>
      <c r="B85" s="512"/>
      <c r="C85" s="94" t="s">
        <v>86</v>
      </c>
      <c r="D85" s="93" t="s">
        <v>85</v>
      </c>
      <c r="E85" s="92" t="s">
        <v>84</v>
      </c>
      <c r="F85" s="86"/>
      <c r="G85" s="501"/>
      <c r="H85" s="377"/>
      <c r="I85" s="378"/>
      <c r="J85" s="511" t="s">
        <v>88</v>
      </c>
      <c r="K85" s="512"/>
      <c r="L85" s="94" t="s">
        <v>86</v>
      </c>
      <c r="M85" s="93" t="s">
        <v>85</v>
      </c>
      <c r="N85" s="92" t="s">
        <v>84</v>
      </c>
      <c r="O85" s="86"/>
      <c r="P85" s="501"/>
      <c r="Q85" s="377"/>
      <c r="R85" s="378"/>
      <c r="S85" s="511" t="s">
        <v>88</v>
      </c>
      <c r="T85" s="512"/>
      <c r="U85" s="94" t="s">
        <v>86</v>
      </c>
      <c r="V85" s="93" t="s">
        <v>85</v>
      </c>
      <c r="W85" s="92" t="s">
        <v>84</v>
      </c>
      <c r="X85" s="86"/>
      <c r="Y85" s="501"/>
      <c r="Z85" s="377"/>
      <c r="AA85" s="378"/>
      <c r="AB85" s="511" t="s">
        <v>88</v>
      </c>
      <c r="AC85" s="512"/>
      <c r="AD85" s="94" t="s">
        <v>86</v>
      </c>
      <c r="AE85" s="93" t="s">
        <v>85</v>
      </c>
      <c r="AF85" s="92" t="s">
        <v>84</v>
      </c>
      <c r="AG85" s="86"/>
      <c r="AH85" s="501"/>
      <c r="AI85" s="377"/>
      <c r="AJ85" s="378"/>
      <c r="AK85" s="511" t="s">
        <v>88</v>
      </c>
      <c r="AL85" s="512"/>
      <c r="AM85" s="94" t="s">
        <v>86</v>
      </c>
      <c r="AN85" s="93" t="s">
        <v>85</v>
      </c>
      <c r="AO85" s="92" t="s">
        <v>84</v>
      </c>
      <c r="AP85" s="86"/>
      <c r="AQ85" s="501"/>
      <c r="AR85" s="377"/>
      <c r="AS85" s="378"/>
      <c r="AT85" s="511" t="s">
        <v>88</v>
      </c>
      <c r="AU85" s="512"/>
      <c r="AV85" s="94" t="s">
        <v>86</v>
      </c>
      <c r="AW85" s="93" t="s">
        <v>85</v>
      </c>
      <c r="AX85" s="92" t="s">
        <v>84</v>
      </c>
      <c r="AY85" s="86"/>
      <c r="AZ85" s="501"/>
      <c r="BA85" s="377"/>
      <c r="BB85" s="378"/>
      <c r="BC85" s="511" t="s">
        <v>88</v>
      </c>
      <c r="BD85" s="512"/>
      <c r="BE85" s="94" t="s">
        <v>86</v>
      </c>
      <c r="BF85" s="93" t="s">
        <v>85</v>
      </c>
      <c r="BG85" s="92" t="s">
        <v>84</v>
      </c>
      <c r="BH85" s="86"/>
      <c r="BI85" s="501"/>
      <c r="BJ85" s="377"/>
      <c r="BK85" s="378"/>
      <c r="BL85" s="511" t="s">
        <v>88</v>
      </c>
      <c r="BM85" s="512"/>
      <c r="BN85" s="94" t="s">
        <v>86</v>
      </c>
      <c r="BO85" s="93" t="s">
        <v>85</v>
      </c>
      <c r="BP85" s="92" t="s">
        <v>84</v>
      </c>
      <c r="BQ85" s="86"/>
      <c r="BR85" s="501"/>
      <c r="BS85" s="377"/>
      <c r="BT85" s="378"/>
      <c r="BU85" s="511" t="s">
        <v>88</v>
      </c>
      <c r="BV85" s="512"/>
      <c r="BW85" s="94" t="s">
        <v>86</v>
      </c>
      <c r="BX85" s="93" t="s">
        <v>85</v>
      </c>
      <c r="BY85" s="92" t="s">
        <v>84</v>
      </c>
      <c r="BZ85" s="86"/>
      <c r="CA85" s="501"/>
      <c r="CB85" s="377"/>
      <c r="CC85" s="378"/>
      <c r="CD85" s="511" t="s">
        <v>88</v>
      </c>
      <c r="CE85" s="512"/>
      <c r="CF85" s="94" t="s">
        <v>86</v>
      </c>
      <c r="CG85" s="93" t="s">
        <v>85</v>
      </c>
      <c r="CH85" s="92" t="s">
        <v>84</v>
      </c>
      <c r="CI85" s="86"/>
      <c r="CJ85" s="501"/>
      <c r="CK85" s="377"/>
      <c r="CL85" s="378"/>
      <c r="CM85" s="511" t="s">
        <v>88</v>
      </c>
      <c r="CN85" s="512"/>
      <c r="CO85" s="94" t="s">
        <v>86</v>
      </c>
      <c r="CP85" s="93" t="s">
        <v>85</v>
      </c>
      <c r="CQ85" s="92" t="s">
        <v>84</v>
      </c>
      <c r="CR85" s="86"/>
      <c r="CS85" s="501"/>
      <c r="CT85" s="377"/>
      <c r="CU85" s="378"/>
      <c r="CV85" s="511" t="s">
        <v>88</v>
      </c>
      <c r="CW85" s="512"/>
      <c r="CX85" s="94" t="s">
        <v>86</v>
      </c>
      <c r="CY85" s="93" t="s">
        <v>85</v>
      </c>
      <c r="CZ85" s="92" t="s">
        <v>84</v>
      </c>
      <c r="DA85" s="86"/>
      <c r="DB85" s="501"/>
      <c r="DC85" s="377"/>
      <c r="DD85" s="378"/>
      <c r="DE85" s="511" t="s">
        <v>88</v>
      </c>
      <c r="DF85" s="512"/>
      <c r="DG85" s="94" t="s">
        <v>86</v>
      </c>
      <c r="DH85" s="93" t="s">
        <v>85</v>
      </c>
      <c r="DI85" s="92" t="s">
        <v>84</v>
      </c>
      <c r="DJ85" s="86"/>
      <c r="DK85" s="501"/>
      <c r="DL85" s="377"/>
      <c r="DM85" s="378"/>
      <c r="DN85" s="511" t="s">
        <v>88</v>
      </c>
      <c r="DO85" s="512"/>
      <c r="DP85" s="94" t="s">
        <v>86</v>
      </c>
      <c r="DQ85" s="93" t="s">
        <v>85</v>
      </c>
      <c r="DR85" s="92" t="s">
        <v>84</v>
      </c>
      <c r="DS85" s="86"/>
      <c r="DT85" s="501"/>
      <c r="DU85" s="377"/>
      <c r="DV85" s="378"/>
    </row>
    <row r="86" spans="1:126" ht="15" customHeight="1" thickBot="1" x14ac:dyDescent="0.2">
      <c r="A86" s="499" t="s">
        <v>87</v>
      </c>
      <c r="B86" s="500"/>
      <c r="C86" s="91" t="s">
        <v>86</v>
      </c>
      <c r="D86" s="90" t="s">
        <v>85</v>
      </c>
      <c r="E86" s="89" t="s">
        <v>84</v>
      </c>
      <c r="F86" s="86"/>
      <c r="G86" s="502"/>
      <c r="H86" s="444"/>
      <c r="I86" s="503"/>
      <c r="J86" s="499" t="s">
        <v>87</v>
      </c>
      <c r="K86" s="500"/>
      <c r="L86" s="91" t="s">
        <v>86</v>
      </c>
      <c r="M86" s="90" t="s">
        <v>85</v>
      </c>
      <c r="N86" s="89" t="s">
        <v>84</v>
      </c>
      <c r="O86" s="86"/>
      <c r="P86" s="502"/>
      <c r="Q86" s="444"/>
      <c r="R86" s="503"/>
      <c r="S86" s="499" t="s">
        <v>87</v>
      </c>
      <c r="T86" s="500"/>
      <c r="U86" s="91" t="s">
        <v>86</v>
      </c>
      <c r="V86" s="90" t="s">
        <v>85</v>
      </c>
      <c r="W86" s="89" t="s">
        <v>84</v>
      </c>
      <c r="X86" s="86"/>
      <c r="Y86" s="502"/>
      <c r="Z86" s="444"/>
      <c r="AA86" s="503"/>
      <c r="AB86" s="499" t="s">
        <v>87</v>
      </c>
      <c r="AC86" s="500"/>
      <c r="AD86" s="91" t="s">
        <v>86</v>
      </c>
      <c r="AE86" s="90" t="s">
        <v>85</v>
      </c>
      <c r="AF86" s="89" t="s">
        <v>84</v>
      </c>
      <c r="AG86" s="86"/>
      <c r="AH86" s="502"/>
      <c r="AI86" s="444"/>
      <c r="AJ86" s="503"/>
      <c r="AK86" s="499" t="s">
        <v>87</v>
      </c>
      <c r="AL86" s="500"/>
      <c r="AM86" s="91" t="s">
        <v>86</v>
      </c>
      <c r="AN86" s="90" t="s">
        <v>85</v>
      </c>
      <c r="AO86" s="89" t="s">
        <v>84</v>
      </c>
      <c r="AP86" s="86"/>
      <c r="AQ86" s="502"/>
      <c r="AR86" s="444"/>
      <c r="AS86" s="503"/>
      <c r="AT86" s="499" t="s">
        <v>87</v>
      </c>
      <c r="AU86" s="500"/>
      <c r="AV86" s="91" t="s">
        <v>86</v>
      </c>
      <c r="AW86" s="90" t="s">
        <v>85</v>
      </c>
      <c r="AX86" s="89" t="s">
        <v>84</v>
      </c>
      <c r="AY86" s="86"/>
      <c r="AZ86" s="502"/>
      <c r="BA86" s="444"/>
      <c r="BB86" s="503"/>
      <c r="BC86" s="499" t="s">
        <v>87</v>
      </c>
      <c r="BD86" s="500"/>
      <c r="BE86" s="91" t="s">
        <v>86</v>
      </c>
      <c r="BF86" s="90" t="s">
        <v>85</v>
      </c>
      <c r="BG86" s="89" t="s">
        <v>84</v>
      </c>
      <c r="BH86" s="86"/>
      <c r="BI86" s="502"/>
      <c r="BJ86" s="444"/>
      <c r="BK86" s="503"/>
      <c r="BL86" s="499" t="s">
        <v>87</v>
      </c>
      <c r="BM86" s="500"/>
      <c r="BN86" s="91" t="s">
        <v>86</v>
      </c>
      <c r="BO86" s="90" t="s">
        <v>85</v>
      </c>
      <c r="BP86" s="89" t="s">
        <v>84</v>
      </c>
      <c r="BQ86" s="86"/>
      <c r="BR86" s="502"/>
      <c r="BS86" s="444"/>
      <c r="BT86" s="503"/>
      <c r="BU86" s="499" t="s">
        <v>87</v>
      </c>
      <c r="BV86" s="500"/>
      <c r="BW86" s="91" t="s">
        <v>86</v>
      </c>
      <c r="BX86" s="90" t="s">
        <v>85</v>
      </c>
      <c r="BY86" s="89" t="s">
        <v>84</v>
      </c>
      <c r="BZ86" s="86"/>
      <c r="CA86" s="502"/>
      <c r="CB86" s="444"/>
      <c r="CC86" s="503"/>
      <c r="CD86" s="499" t="s">
        <v>87</v>
      </c>
      <c r="CE86" s="500"/>
      <c r="CF86" s="91" t="s">
        <v>86</v>
      </c>
      <c r="CG86" s="90" t="s">
        <v>85</v>
      </c>
      <c r="CH86" s="89" t="s">
        <v>84</v>
      </c>
      <c r="CI86" s="86"/>
      <c r="CJ86" s="502"/>
      <c r="CK86" s="444"/>
      <c r="CL86" s="503"/>
      <c r="CM86" s="499" t="s">
        <v>87</v>
      </c>
      <c r="CN86" s="500"/>
      <c r="CO86" s="91" t="s">
        <v>86</v>
      </c>
      <c r="CP86" s="90" t="s">
        <v>85</v>
      </c>
      <c r="CQ86" s="89" t="s">
        <v>84</v>
      </c>
      <c r="CR86" s="86"/>
      <c r="CS86" s="502"/>
      <c r="CT86" s="444"/>
      <c r="CU86" s="503"/>
      <c r="CV86" s="499" t="s">
        <v>87</v>
      </c>
      <c r="CW86" s="500"/>
      <c r="CX86" s="91" t="s">
        <v>86</v>
      </c>
      <c r="CY86" s="90" t="s">
        <v>85</v>
      </c>
      <c r="CZ86" s="89" t="s">
        <v>84</v>
      </c>
      <c r="DA86" s="86"/>
      <c r="DB86" s="502"/>
      <c r="DC86" s="444"/>
      <c r="DD86" s="503"/>
      <c r="DE86" s="499" t="s">
        <v>87</v>
      </c>
      <c r="DF86" s="500"/>
      <c r="DG86" s="91" t="s">
        <v>86</v>
      </c>
      <c r="DH86" s="90" t="s">
        <v>85</v>
      </c>
      <c r="DI86" s="89" t="s">
        <v>84</v>
      </c>
      <c r="DJ86" s="86"/>
      <c r="DK86" s="502"/>
      <c r="DL86" s="444"/>
      <c r="DM86" s="503"/>
      <c r="DN86" s="499" t="s">
        <v>87</v>
      </c>
      <c r="DO86" s="500"/>
      <c r="DP86" s="91" t="s">
        <v>86</v>
      </c>
      <c r="DQ86" s="90" t="s">
        <v>85</v>
      </c>
      <c r="DR86" s="89" t="s">
        <v>84</v>
      </c>
      <c r="DS86" s="86"/>
      <c r="DT86" s="502"/>
      <c r="DU86" s="444"/>
      <c r="DV86" s="503"/>
    </row>
    <row r="87" spans="1:126" ht="5.25" customHeight="1" thickBot="1" x14ac:dyDescent="0.2">
      <c r="A87" s="78"/>
      <c r="B87" s="78"/>
      <c r="C87" s="88"/>
      <c r="D87" s="46"/>
      <c r="E87" s="87"/>
      <c r="F87" s="86"/>
      <c r="G87" s="502"/>
      <c r="H87" s="444"/>
      <c r="I87" s="503"/>
      <c r="J87" s="78"/>
      <c r="K87" s="78"/>
      <c r="L87" s="88"/>
      <c r="M87" s="46"/>
      <c r="N87" s="87"/>
      <c r="O87" s="86"/>
      <c r="P87" s="502"/>
      <c r="Q87" s="444"/>
      <c r="R87" s="503"/>
      <c r="S87" s="78"/>
      <c r="T87" s="78"/>
      <c r="U87" s="88"/>
      <c r="V87" s="46"/>
      <c r="W87" s="87"/>
      <c r="X87" s="86"/>
      <c r="Y87" s="502"/>
      <c r="Z87" s="444"/>
      <c r="AA87" s="503"/>
      <c r="AB87" s="78"/>
      <c r="AC87" s="78"/>
      <c r="AD87" s="88"/>
      <c r="AE87" s="46"/>
      <c r="AF87" s="87"/>
      <c r="AG87" s="86"/>
      <c r="AH87" s="502"/>
      <c r="AI87" s="444"/>
      <c r="AJ87" s="503"/>
      <c r="AK87" s="78"/>
      <c r="AL87" s="78"/>
      <c r="AM87" s="88"/>
      <c r="AN87" s="46"/>
      <c r="AO87" s="87"/>
      <c r="AP87" s="86"/>
      <c r="AQ87" s="502"/>
      <c r="AR87" s="444"/>
      <c r="AS87" s="503"/>
      <c r="AT87" s="78"/>
      <c r="AU87" s="78"/>
      <c r="AV87" s="88"/>
      <c r="AW87" s="46"/>
      <c r="AX87" s="87"/>
      <c r="AY87" s="86"/>
      <c r="AZ87" s="502"/>
      <c r="BA87" s="444"/>
      <c r="BB87" s="503"/>
      <c r="BC87" s="78"/>
      <c r="BD87" s="78"/>
      <c r="BE87" s="88"/>
      <c r="BF87" s="46"/>
      <c r="BG87" s="87"/>
      <c r="BH87" s="86"/>
      <c r="BI87" s="502"/>
      <c r="BJ87" s="444"/>
      <c r="BK87" s="503"/>
      <c r="BL87" s="78"/>
      <c r="BM87" s="78"/>
      <c r="BN87" s="88"/>
      <c r="BO87" s="46"/>
      <c r="BP87" s="87"/>
      <c r="BQ87" s="86"/>
      <c r="BR87" s="502"/>
      <c r="BS87" s="444"/>
      <c r="BT87" s="503"/>
      <c r="BU87" s="78"/>
      <c r="BV87" s="78"/>
      <c r="BW87" s="88"/>
      <c r="BX87" s="46"/>
      <c r="BY87" s="87"/>
      <c r="BZ87" s="86"/>
      <c r="CA87" s="502"/>
      <c r="CB87" s="444"/>
      <c r="CC87" s="503"/>
      <c r="CD87" s="78"/>
      <c r="CE87" s="78"/>
      <c r="CF87" s="88"/>
      <c r="CG87" s="46"/>
      <c r="CH87" s="87"/>
      <c r="CI87" s="86"/>
      <c r="CJ87" s="502"/>
      <c r="CK87" s="444"/>
      <c r="CL87" s="503"/>
      <c r="CM87" s="78"/>
      <c r="CN87" s="78"/>
      <c r="CO87" s="88"/>
      <c r="CP87" s="46"/>
      <c r="CQ87" s="87"/>
      <c r="CR87" s="86"/>
      <c r="CS87" s="502"/>
      <c r="CT87" s="444"/>
      <c r="CU87" s="503"/>
      <c r="CV87" s="78"/>
      <c r="CW87" s="78"/>
      <c r="CX87" s="88"/>
      <c r="CY87" s="46"/>
      <c r="CZ87" s="87"/>
      <c r="DA87" s="86"/>
      <c r="DB87" s="502"/>
      <c r="DC87" s="444"/>
      <c r="DD87" s="503"/>
      <c r="DE87" s="78"/>
      <c r="DF87" s="78"/>
      <c r="DG87" s="88"/>
      <c r="DH87" s="46"/>
      <c r="DI87" s="87"/>
      <c r="DJ87" s="86"/>
      <c r="DK87" s="502"/>
      <c r="DL87" s="444"/>
      <c r="DM87" s="503"/>
      <c r="DN87" s="78"/>
      <c r="DO87" s="78"/>
      <c r="DP87" s="88"/>
      <c r="DQ87" s="46"/>
      <c r="DR87" s="87"/>
      <c r="DS87" s="86"/>
      <c r="DT87" s="502"/>
      <c r="DU87" s="444"/>
      <c r="DV87" s="503"/>
    </row>
    <row r="88" spans="1:126" ht="13.8" thickBot="1" x14ac:dyDescent="0.5">
      <c r="B88" s="2" t="s">
        <v>83</v>
      </c>
      <c r="C88" s="85" t="s">
        <v>82</v>
      </c>
      <c r="D88" s="84" t="s">
        <v>81</v>
      </c>
      <c r="E88" s="83" t="s">
        <v>80</v>
      </c>
      <c r="G88" s="502"/>
      <c r="H88" s="444"/>
      <c r="I88" s="503"/>
      <c r="J88" s="19"/>
      <c r="K88" s="2" t="s">
        <v>83</v>
      </c>
      <c r="L88" s="85" t="s">
        <v>82</v>
      </c>
      <c r="M88" s="84" t="s">
        <v>81</v>
      </c>
      <c r="N88" s="83" t="s">
        <v>80</v>
      </c>
      <c r="P88" s="502"/>
      <c r="Q88" s="444"/>
      <c r="R88" s="503"/>
      <c r="S88" s="19"/>
      <c r="T88" s="2" t="s">
        <v>83</v>
      </c>
      <c r="U88" s="85" t="s">
        <v>82</v>
      </c>
      <c r="V88" s="84" t="s">
        <v>81</v>
      </c>
      <c r="W88" s="83" t="s">
        <v>80</v>
      </c>
      <c r="Y88" s="502"/>
      <c r="Z88" s="444"/>
      <c r="AA88" s="503"/>
      <c r="AB88" s="19"/>
      <c r="AC88" s="2" t="s">
        <v>83</v>
      </c>
      <c r="AD88" s="85" t="s">
        <v>82</v>
      </c>
      <c r="AE88" s="84" t="s">
        <v>81</v>
      </c>
      <c r="AF88" s="83" t="s">
        <v>80</v>
      </c>
      <c r="AH88" s="502"/>
      <c r="AI88" s="444"/>
      <c r="AJ88" s="503"/>
      <c r="AK88" s="19"/>
      <c r="AL88" s="2" t="s">
        <v>83</v>
      </c>
      <c r="AM88" s="85" t="s">
        <v>82</v>
      </c>
      <c r="AN88" s="84" t="s">
        <v>81</v>
      </c>
      <c r="AO88" s="83" t="s">
        <v>80</v>
      </c>
      <c r="AQ88" s="502"/>
      <c r="AR88" s="444"/>
      <c r="AS88" s="503"/>
      <c r="AT88" s="19"/>
      <c r="AU88" s="2" t="s">
        <v>83</v>
      </c>
      <c r="AV88" s="85" t="s">
        <v>82</v>
      </c>
      <c r="AW88" s="84" t="s">
        <v>81</v>
      </c>
      <c r="AX88" s="83" t="s">
        <v>80</v>
      </c>
      <c r="AZ88" s="502"/>
      <c r="BA88" s="444"/>
      <c r="BB88" s="503"/>
      <c r="BC88" s="19"/>
      <c r="BD88" s="2" t="s">
        <v>83</v>
      </c>
      <c r="BE88" s="85" t="s">
        <v>82</v>
      </c>
      <c r="BF88" s="84" t="s">
        <v>81</v>
      </c>
      <c r="BG88" s="83" t="s">
        <v>80</v>
      </c>
      <c r="BI88" s="502"/>
      <c r="BJ88" s="444"/>
      <c r="BK88" s="503"/>
      <c r="BL88" s="19"/>
      <c r="BM88" s="2" t="s">
        <v>83</v>
      </c>
      <c r="BN88" s="85" t="s">
        <v>82</v>
      </c>
      <c r="BO88" s="84" t="s">
        <v>81</v>
      </c>
      <c r="BP88" s="83" t="s">
        <v>80</v>
      </c>
      <c r="BR88" s="502"/>
      <c r="BS88" s="444"/>
      <c r="BT88" s="503"/>
      <c r="BU88" s="19"/>
      <c r="BV88" s="2" t="s">
        <v>83</v>
      </c>
      <c r="BW88" s="85" t="s">
        <v>82</v>
      </c>
      <c r="BX88" s="84" t="s">
        <v>81</v>
      </c>
      <c r="BY88" s="83" t="s">
        <v>80</v>
      </c>
      <c r="CA88" s="502"/>
      <c r="CB88" s="444"/>
      <c r="CC88" s="503"/>
      <c r="CD88" s="19"/>
      <c r="CE88" s="2" t="s">
        <v>83</v>
      </c>
      <c r="CF88" s="85" t="s">
        <v>82</v>
      </c>
      <c r="CG88" s="84" t="s">
        <v>81</v>
      </c>
      <c r="CH88" s="83" t="s">
        <v>80</v>
      </c>
      <c r="CJ88" s="502"/>
      <c r="CK88" s="444"/>
      <c r="CL88" s="503"/>
      <c r="CM88" s="19"/>
      <c r="CN88" s="2" t="s">
        <v>83</v>
      </c>
      <c r="CO88" s="85" t="s">
        <v>82</v>
      </c>
      <c r="CP88" s="84" t="s">
        <v>81</v>
      </c>
      <c r="CQ88" s="83" t="s">
        <v>80</v>
      </c>
      <c r="CS88" s="502"/>
      <c r="CT88" s="444"/>
      <c r="CU88" s="503"/>
      <c r="CV88" s="19"/>
      <c r="CW88" s="2" t="s">
        <v>83</v>
      </c>
      <c r="CX88" s="85" t="s">
        <v>82</v>
      </c>
      <c r="CY88" s="84" t="s">
        <v>81</v>
      </c>
      <c r="CZ88" s="83" t="s">
        <v>80</v>
      </c>
      <c r="DB88" s="502"/>
      <c r="DC88" s="444"/>
      <c r="DD88" s="503"/>
      <c r="DE88" s="19"/>
      <c r="DF88" s="2" t="s">
        <v>83</v>
      </c>
      <c r="DG88" s="85" t="s">
        <v>82</v>
      </c>
      <c r="DH88" s="84" t="s">
        <v>81</v>
      </c>
      <c r="DI88" s="83" t="s">
        <v>80</v>
      </c>
      <c r="DK88" s="502"/>
      <c r="DL88" s="444"/>
      <c r="DM88" s="503"/>
      <c r="DN88" s="19"/>
      <c r="DO88" s="2" t="s">
        <v>83</v>
      </c>
      <c r="DP88" s="85" t="s">
        <v>82</v>
      </c>
      <c r="DQ88" s="84" t="s">
        <v>81</v>
      </c>
      <c r="DR88" s="83" t="s">
        <v>80</v>
      </c>
      <c r="DT88" s="502"/>
      <c r="DU88" s="444"/>
      <c r="DV88" s="503"/>
    </row>
    <row r="89" spans="1:126" s="78" customFormat="1" ht="14.25" customHeight="1" x14ac:dyDescent="0.45">
      <c r="A89" s="509" t="s">
        <v>79</v>
      </c>
      <c r="B89" s="510"/>
      <c r="C89" s="82"/>
      <c r="D89" s="82"/>
      <c r="E89" s="73"/>
      <c r="G89" s="502"/>
      <c r="H89" s="444"/>
      <c r="I89" s="503"/>
      <c r="J89" s="509" t="s">
        <v>79</v>
      </c>
      <c r="K89" s="510"/>
      <c r="L89" s="82"/>
      <c r="M89" s="82"/>
      <c r="N89" s="73"/>
      <c r="P89" s="502"/>
      <c r="Q89" s="444"/>
      <c r="R89" s="503"/>
      <c r="S89" s="509" t="s">
        <v>79</v>
      </c>
      <c r="T89" s="510"/>
      <c r="U89" s="82"/>
      <c r="V89" s="82"/>
      <c r="W89" s="73"/>
      <c r="Y89" s="502"/>
      <c r="Z89" s="444"/>
      <c r="AA89" s="503"/>
      <c r="AB89" s="509" t="s">
        <v>79</v>
      </c>
      <c r="AC89" s="510"/>
      <c r="AD89" s="82"/>
      <c r="AE89" s="82"/>
      <c r="AF89" s="73"/>
      <c r="AH89" s="502"/>
      <c r="AI89" s="444"/>
      <c r="AJ89" s="503"/>
      <c r="AK89" s="509" t="s">
        <v>79</v>
      </c>
      <c r="AL89" s="510"/>
      <c r="AM89" s="82"/>
      <c r="AN89" s="82"/>
      <c r="AO89" s="73"/>
      <c r="AQ89" s="502"/>
      <c r="AR89" s="444"/>
      <c r="AS89" s="503"/>
      <c r="AT89" s="509" t="s">
        <v>79</v>
      </c>
      <c r="AU89" s="510"/>
      <c r="AV89" s="82"/>
      <c r="AW89" s="82"/>
      <c r="AX89" s="73"/>
      <c r="AZ89" s="502"/>
      <c r="BA89" s="444"/>
      <c r="BB89" s="503"/>
      <c r="BC89" s="509" t="s">
        <v>79</v>
      </c>
      <c r="BD89" s="510"/>
      <c r="BE89" s="82"/>
      <c r="BF89" s="82"/>
      <c r="BG89" s="73"/>
      <c r="BI89" s="502"/>
      <c r="BJ89" s="444"/>
      <c r="BK89" s="503"/>
      <c r="BL89" s="509" t="s">
        <v>79</v>
      </c>
      <c r="BM89" s="510"/>
      <c r="BN89" s="82"/>
      <c r="BO89" s="82"/>
      <c r="BP89" s="73"/>
      <c r="BR89" s="502"/>
      <c r="BS89" s="444"/>
      <c r="BT89" s="503"/>
      <c r="BU89" s="509" t="s">
        <v>79</v>
      </c>
      <c r="BV89" s="510"/>
      <c r="BW89" s="82"/>
      <c r="BX89" s="82"/>
      <c r="BY89" s="73"/>
      <c r="CA89" s="502"/>
      <c r="CB89" s="444"/>
      <c r="CC89" s="503"/>
      <c r="CD89" s="509" t="s">
        <v>79</v>
      </c>
      <c r="CE89" s="510"/>
      <c r="CF89" s="82"/>
      <c r="CG89" s="82"/>
      <c r="CH89" s="73"/>
      <c r="CJ89" s="502"/>
      <c r="CK89" s="444"/>
      <c r="CL89" s="503"/>
      <c r="CM89" s="509" t="s">
        <v>79</v>
      </c>
      <c r="CN89" s="510"/>
      <c r="CO89" s="82"/>
      <c r="CP89" s="82"/>
      <c r="CQ89" s="73"/>
      <c r="CS89" s="502"/>
      <c r="CT89" s="444"/>
      <c r="CU89" s="503"/>
      <c r="CV89" s="509" t="s">
        <v>79</v>
      </c>
      <c r="CW89" s="510"/>
      <c r="CX89" s="82"/>
      <c r="CY89" s="82"/>
      <c r="CZ89" s="73"/>
      <c r="DB89" s="502"/>
      <c r="DC89" s="444"/>
      <c r="DD89" s="503"/>
      <c r="DE89" s="509" t="s">
        <v>79</v>
      </c>
      <c r="DF89" s="510"/>
      <c r="DG89" s="82"/>
      <c r="DH89" s="82"/>
      <c r="DI89" s="73"/>
      <c r="DK89" s="502"/>
      <c r="DL89" s="444"/>
      <c r="DM89" s="503"/>
      <c r="DN89" s="509" t="s">
        <v>79</v>
      </c>
      <c r="DO89" s="510"/>
      <c r="DP89" s="82"/>
      <c r="DQ89" s="82"/>
      <c r="DR89" s="73"/>
      <c r="DT89" s="502"/>
      <c r="DU89" s="444"/>
      <c r="DV89" s="503"/>
    </row>
    <row r="90" spans="1:126" s="78" customFormat="1" ht="14.25" customHeight="1" x14ac:dyDescent="0.45">
      <c r="A90" s="507" t="s">
        <v>78</v>
      </c>
      <c r="B90" s="508"/>
      <c r="C90" s="81"/>
      <c r="D90" s="81"/>
      <c r="E90" s="72"/>
      <c r="G90" s="502"/>
      <c r="H90" s="444"/>
      <c r="I90" s="503"/>
      <c r="J90" s="507" t="s">
        <v>78</v>
      </c>
      <c r="K90" s="508"/>
      <c r="L90" s="81"/>
      <c r="M90" s="81"/>
      <c r="N90" s="72"/>
      <c r="P90" s="502"/>
      <c r="Q90" s="444"/>
      <c r="R90" s="503"/>
      <c r="S90" s="507" t="s">
        <v>78</v>
      </c>
      <c r="T90" s="508"/>
      <c r="U90" s="81"/>
      <c r="V90" s="81"/>
      <c r="W90" s="72"/>
      <c r="Y90" s="502"/>
      <c r="Z90" s="444"/>
      <c r="AA90" s="503"/>
      <c r="AB90" s="507" t="s">
        <v>78</v>
      </c>
      <c r="AC90" s="508"/>
      <c r="AD90" s="81"/>
      <c r="AE90" s="81"/>
      <c r="AF90" s="72"/>
      <c r="AH90" s="502"/>
      <c r="AI90" s="444"/>
      <c r="AJ90" s="503"/>
      <c r="AK90" s="507" t="s">
        <v>78</v>
      </c>
      <c r="AL90" s="508"/>
      <c r="AM90" s="81"/>
      <c r="AN90" s="81"/>
      <c r="AO90" s="72"/>
      <c r="AQ90" s="502"/>
      <c r="AR90" s="444"/>
      <c r="AS90" s="503"/>
      <c r="AT90" s="507" t="s">
        <v>78</v>
      </c>
      <c r="AU90" s="508"/>
      <c r="AV90" s="81"/>
      <c r="AW90" s="81"/>
      <c r="AX90" s="72"/>
      <c r="AZ90" s="502"/>
      <c r="BA90" s="444"/>
      <c r="BB90" s="503"/>
      <c r="BC90" s="507" t="s">
        <v>78</v>
      </c>
      <c r="BD90" s="508"/>
      <c r="BE90" s="81"/>
      <c r="BF90" s="81"/>
      <c r="BG90" s="72"/>
      <c r="BI90" s="502"/>
      <c r="BJ90" s="444"/>
      <c r="BK90" s="503"/>
      <c r="BL90" s="507" t="s">
        <v>78</v>
      </c>
      <c r="BM90" s="508"/>
      <c r="BN90" s="81"/>
      <c r="BO90" s="81"/>
      <c r="BP90" s="72"/>
      <c r="BR90" s="502"/>
      <c r="BS90" s="444"/>
      <c r="BT90" s="503"/>
      <c r="BU90" s="507" t="s">
        <v>78</v>
      </c>
      <c r="BV90" s="508"/>
      <c r="BW90" s="81"/>
      <c r="BX90" s="81"/>
      <c r="BY90" s="72"/>
      <c r="CA90" s="502"/>
      <c r="CB90" s="444"/>
      <c r="CC90" s="503"/>
      <c r="CD90" s="507" t="s">
        <v>78</v>
      </c>
      <c r="CE90" s="508"/>
      <c r="CF90" s="81"/>
      <c r="CG90" s="81"/>
      <c r="CH90" s="72"/>
      <c r="CJ90" s="502"/>
      <c r="CK90" s="444"/>
      <c r="CL90" s="503"/>
      <c r="CM90" s="507" t="s">
        <v>78</v>
      </c>
      <c r="CN90" s="508"/>
      <c r="CO90" s="81"/>
      <c r="CP90" s="81"/>
      <c r="CQ90" s="72"/>
      <c r="CS90" s="502"/>
      <c r="CT90" s="444"/>
      <c r="CU90" s="503"/>
      <c r="CV90" s="507" t="s">
        <v>78</v>
      </c>
      <c r="CW90" s="508"/>
      <c r="CX90" s="81"/>
      <c r="CY90" s="81"/>
      <c r="CZ90" s="72"/>
      <c r="DB90" s="502"/>
      <c r="DC90" s="444"/>
      <c r="DD90" s="503"/>
      <c r="DE90" s="507" t="s">
        <v>78</v>
      </c>
      <c r="DF90" s="508"/>
      <c r="DG90" s="81"/>
      <c r="DH90" s="81"/>
      <c r="DI90" s="72"/>
      <c r="DK90" s="502"/>
      <c r="DL90" s="444"/>
      <c r="DM90" s="503"/>
      <c r="DN90" s="507" t="s">
        <v>78</v>
      </c>
      <c r="DO90" s="508"/>
      <c r="DP90" s="81"/>
      <c r="DQ90" s="81"/>
      <c r="DR90" s="72"/>
      <c r="DT90" s="502"/>
      <c r="DU90" s="444"/>
      <c r="DV90" s="503"/>
    </row>
    <row r="91" spans="1:126" s="78" customFormat="1" ht="14.25" customHeight="1" x14ac:dyDescent="0.45">
      <c r="A91" s="507" t="s">
        <v>77</v>
      </c>
      <c r="B91" s="508"/>
      <c r="C91" s="81"/>
      <c r="D91" s="81"/>
      <c r="E91" s="72"/>
      <c r="G91" s="502"/>
      <c r="H91" s="444"/>
      <c r="I91" s="503"/>
      <c r="J91" s="507" t="s">
        <v>77</v>
      </c>
      <c r="K91" s="508"/>
      <c r="L91" s="81"/>
      <c r="M91" s="81"/>
      <c r="N91" s="72"/>
      <c r="P91" s="502"/>
      <c r="Q91" s="444"/>
      <c r="R91" s="503"/>
      <c r="S91" s="507" t="s">
        <v>77</v>
      </c>
      <c r="T91" s="508"/>
      <c r="U91" s="81"/>
      <c r="V91" s="81"/>
      <c r="W91" s="72"/>
      <c r="Y91" s="502"/>
      <c r="Z91" s="444"/>
      <c r="AA91" s="503"/>
      <c r="AB91" s="507" t="s">
        <v>77</v>
      </c>
      <c r="AC91" s="508"/>
      <c r="AD91" s="81"/>
      <c r="AE91" s="81"/>
      <c r="AF91" s="72"/>
      <c r="AH91" s="502"/>
      <c r="AI91" s="444"/>
      <c r="AJ91" s="503"/>
      <c r="AK91" s="507" t="s">
        <v>77</v>
      </c>
      <c r="AL91" s="508"/>
      <c r="AM91" s="81"/>
      <c r="AN91" s="81"/>
      <c r="AO91" s="72"/>
      <c r="AQ91" s="502"/>
      <c r="AR91" s="444"/>
      <c r="AS91" s="503"/>
      <c r="AT91" s="507" t="s">
        <v>77</v>
      </c>
      <c r="AU91" s="508"/>
      <c r="AV91" s="81"/>
      <c r="AW91" s="81"/>
      <c r="AX91" s="72"/>
      <c r="AZ91" s="502"/>
      <c r="BA91" s="444"/>
      <c r="BB91" s="503"/>
      <c r="BC91" s="507" t="s">
        <v>77</v>
      </c>
      <c r="BD91" s="508"/>
      <c r="BE91" s="81"/>
      <c r="BF91" s="81"/>
      <c r="BG91" s="72"/>
      <c r="BI91" s="502"/>
      <c r="BJ91" s="444"/>
      <c r="BK91" s="503"/>
      <c r="BL91" s="507" t="s">
        <v>77</v>
      </c>
      <c r="BM91" s="508"/>
      <c r="BN91" s="81"/>
      <c r="BO91" s="81"/>
      <c r="BP91" s="72"/>
      <c r="BR91" s="502"/>
      <c r="BS91" s="444"/>
      <c r="BT91" s="503"/>
      <c r="BU91" s="507" t="s">
        <v>77</v>
      </c>
      <c r="BV91" s="508"/>
      <c r="BW91" s="81"/>
      <c r="BX91" s="81"/>
      <c r="BY91" s="72"/>
      <c r="CA91" s="502"/>
      <c r="CB91" s="444"/>
      <c r="CC91" s="503"/>
      <c r="CD91" s="507" t="s">
        <v>77</v>
      </c>
      <c r="CE91" s="508"/>
      <c r="CF91" s="81"/>
      <c r="CG91" s="81"/>
      <c r="CH91" s="72"/>
      <c r="CJ91" s="502"/>
      <c r="CK91" s="444"/>
      <c r="CL91" s="503"/>
      <c r="CM91" s="507" t="s">
        <v>77</v>
      </c>
      <c r="CN91" s="508"/>
      <c r="CO91" s="81"/>
      <c r="CP91" s="81"/>
      <c r="CQ91" s="72"/>
      <c r="CS91" s="502"/>
      <c r="CT91" s="444"/>
      <c r="CU91" s="503"/>
      <c r="CV91" s="507" t="s">
        <v>77</v>
      </c>
      <c r="CW91" s="508"/>
      <c r="CX91" s="81"/>
      <c r="CY91" s="81"/>
      <c r="CZ91" s="72"/>
      <c r="DB91" s="502"/>
      <c r="DC91" s="444"/>
      <c r="DD91" s="503"/>
      <c r="DE91" s="507" t="s">
        <v>77</v>
      </c>
      <c r="DF91" s="508"/>
      <c r="DG91" s="81"/>
      <c r="DH91" s="81"/>
      <c r="DI91" s="72"/>
      <c r="DK91" s="502"/>
      <c r="DL91" s="444"/>
      <c r="DM91" s="503"/>
      <c r="DN91" s="507" t="s">
        <v>77</v>
      </c>
      <c r="DO91" s="508"/>
      <c r="DP91" s="81"/>
      <c r="DQ91" s="81"/>
      <c r="DR91" s="72"/>
      <c r="DT91" s="502"/>
      <c r="DU91" s="444"/>
      <c r="DV91" s="503"/>
    </row>
    <row r="92" spans="1:126" s="78" customFormat="1" ht="14.25" customHeight="1" x14ac:dyDescent="0.45">
      <c r="A92" s="491" t="s">
        <v>76</v>
      </c>
      <c r="B92" s="492"/>
      <c r="C92" s="81"/>
      <c r="D92" s="81"/>
      <c r="E92" s="72"/>
      <c r="G92" s="502"/>
      <c r="H92" s="444"/>
      <c r="I92" s="503"/>
      <c r="J92" s="491" t="s">
        <v>76</v>
      </c>
      <c r="K92" s="492"/>
      <c r="L92" s="81"/>
      <c r="M92" s="81"/>
      <c r="N92" s="72"/>
      <c r="P92" s="502"/>
      <c r="Q92" s="444"/>
      <c r="R92" s="503"/>
      <c r="S92" s="491" t="s">
        <v>76</v>
      </c>
      <c r="T92" s="492"/>
      <c r="U92" s="81"/>
      <c r="V92" s="81"/>
      <c r="W92" s="72"/>
      <c r="Y92" s="502"/>
      <c r="Z92" s="444"/>
      <c r="AA92" s="503"/>
      <c r="AB92" s="491" t="s">
        <v>76</v>
      </c>
      <c r="AC92" s="492"/>
      <c r="AD92" s="81"/>
      <c r="AE92" s="81"/>
      <c r="AF92" s="72"/>
      <c r="AH92" s="502"/>
      <c r="AI92" s="444"/>
      <c r="AJ92" s="503"/>
      <c r="AK92" s="491" t="s">
        <v>76</v>
      </c>
      <c r="AL92" s="492"/>
      <c r="AM92" s="81"/>
      <c r="AN92" s="81"/>
      <c r="AO92" s="72"/>
      <c r="AQ92" s="502"/>
      <c r="AR92" s="444"/>
      <c r="AS92" s="503"/>
      <c r="AT92" s="491" t="s">
        <v>76</v>
      </c>
      <c r="AU92" s="492"/>
      <c r="AV92" s="81"/>
      <c r="AW92" s="81"/>
      <c r="AX92" s="72"/>
      <c r="AZ92" s="502"/>
      <c r="BA92" s="444"/>
      <c r="BB92" s="503"/>
      <c r="BC92" s="491" t="s">
        <v>76</v>
      </c>
      <c r="BD92" s="492"/>
      <c r="BE92" s="81"/>
      <c r="BF92" s="81"/>
      <c r="BG92" s="72"/>
      <c r="BI92" s="502"/>
      <c r="BJ92" s="444"/>
      <c r="BK92" s="503"/>
      <c r="BL92" s="491" t="s">
        <v>76</v>
      </c>
      <c r="BM92" s="492"/>
      <c r="BN92" s="81"/>
      <c r="BO92" s="81"/>
      <c r="BP92" s="72"/>
      <c r="BR92" s="502"/>
      <c r="BS92" s="444"/>
      <c r="BT92" s="503"/>
      <c r="BU92" s="491" t="s">
        <v>76</v>
      </c>
      <c r="BV92" s="492"/>
      <c r="BW92" s="81"/>
      <c r="BX92" s="81"/>
      <c r="BY92" s="72"/>
      <c r="CA92" s="502"/>
      <c r="CB92" s="444"/>
      <c r="CC92" s="503"/>
      <c r="CD92" s="491" t="s">
        <v>76</v>
      </c>
      <c r="CE92" s="492"/>
      <c r="CF92" s="81"/>
      <c r="CG92" s="81"/>
      <c r="CH92" s="72"/>
      <c r="CJ92" s="502"/>
      <c r="CK92" s="444"/>
      <c r="CL92" s="503"/>
      <c r="CM92" s="491" t="s">
        <v>76</v>
      </c>
      <c r="CN92" s="492"/>
      <c r="CO92" s="81"/>
      <c r="CP92" s="81"/>
      <c r="CQ92" s="72"/>
      <c r="CS92" s="502"/>
      <c r="CT92" s="444"/>
      <c r="CU92" s="503"/>
      <c r="CV92" s="491" t="s">
        <v>76</v>
      </c>
      <c r="CW92" s="492"/>
      <c r="CX92" s="81"/>
      <c r="CY92" s="81"/>
      <c r="CZ92" s="72"/>
      <c r="DB92" s="502"/>
      <c r="DC92" s="444"/>
      <c r="DD92" s="503"/>
      <c r="DE92" s="491" t="s">
        <v>76</v>
      </c>
      <c r="DF92" s="492"/>
      <c r="DG92" s="81"/>
      <c r="DH92" s="81"/>
      <c r="DI92" s="72"/>
      <c r="DK92" s="502"/>
      <c r="DL92" s="444"/>
      <c r="DM92" s="503"/>
      <c r="DN92" s="491" t="s">
        <v>76</v>
      </c>
      <c r="DO92" s="492"/>
      <c r="DP92" s="81"/>
      <c r="DQ92" s="81"/>
      <c r="DR92" s="72"/>
      <c r="DT92" s="502"/>
      <c r="DU92" s="444"/>
      <c r="DV92" s="503"/>
    </row>
    <row r="93" spans="1:126" s="78" customFormat="1" ht="14.25" customHeight="1" x14ac:dyDescent="0.45">
      <c r="A93" s="491" t="s">
        <v>75</v>
      </c>
      <c r="B93" s="492"/>
      <c r="C93" s="81"/>
      <c r="D93" s="81"/>
      <c r="E93" s="72"/>
      <c r="G93" s="502"/>
      <c r="H93" s="444"/>
      <c r="I93" s="503"/>
      <c r="J93" s="491" t="s">
        <v>75</v>
      </c>
      <c r="K93" s="492"/>
      <c r="L93" s="81"/>
      <c r="M93" s="81"/>
      <c r="N93" s="72"/>
      <c r="P93" s="502"/>
      <c r="Q93" s="444"/>
      <c r="R93" s="503"/>
      <c r="S93" s="491" t="s">
        <v>75</v>
      </c>
      <c r="T93" s="492"/>
      <c r="U93" s="81"/>
      <c r="V93" s="81"/>
      <c r="W93" s="72"/>
      <c r="Y93" s="502"/>
      <c r="Z93" s="444"/>
      <c r="AA93" s="503"/>
      <c r="AB93" s="491" t="s">
        <v>75</v>
      </c>
      <c r="AC93" s="492"/>
      <c r="AD93" s="81"/>
      <c r="AE93" s="81"/>
      <c r="AF93" s="72"/>
      <c r="AH93" s="502"/>
      <c r="AI93" s="444"/>
      <c r="AJ93" s="503"/>
      <c r="AK93" s="491" t="s">
        <v>75</v>
      </c>
      <c r="AL93" s="492"/>
      <c r="AM93" s="81"/>
      <c r="AN93" s="81"/>
      <c r="AO93" s="72"/>
      <c r="AQ93" s="502"/>
      <c r="AR93" s="444"/>
      <c r="AS93" s="503"/>
      <c r="AT93" s="491" t="s">
        <v>75</v>
      </c>
      <c r="AU93" s="492"/>
      <c r="AV93" s="81"/>
      <c r="AW93" s="81"/>
      <c r="AX93" s="72"/>
      <c r="AZ93" s="502"/>
      <c r="BA93" s="444"/>
      <c r="BB93" s="503"/>
      <c r="BC93" s="491" t="s">
        <v>75</v>
      </c>
      <c r="BD93" s="492"/>
      <c r="BE93" s="81"/>
      <c r="BF93" s="81"/>
      <c r="BG93" s="72"/>
      <c r="BI93" s="502"/>
      <c r="BJ93" s="444"/>
      <c r="BK93" s="503"/>
      <c r="BL93" s="491" t="s">
        <v>75</v>
      </c>
      <c r="BM93" s="492"/>
      <c r="BN93" s="81"/>
      <c r="BO93" s="81"/>
      <c r="BP93" s="72"/>
      <c r="BR93" s="502"/>
      <c r="BS93" s="444"/>
      <c r="BT93" s="503"/>
      <c r="BU93" s="491" t="s">
        <v>75</v>
      </c>
      <c r="BV93" s="492"/>
      <c r="BW93" s="81"/>
      <c r="BX93" s="81"/>
      <c r="BY93" s="72"/>
      <c r="CA93" s="502"/>
      <c r="CB93" s="444"/>
      <c r="CC93" s="503"/>
      <c r="CD93" s="491" t="s">
        <v>75</v>
      </c>
      <c r="CE93" s="492"/>
      <c r="CF93" s="81"/>
      <c r="CG93" s="81"/>
      <c r="CH93" s="72"/>
      <c r="CJ93" s="502"/>
      <c r="CK93" s="444"/>
      <c r="CL93" s="503"/>
      <c r="CM93" s="491" t="s">
        <v>75</v>
      </c>
      <c r="CN93" s="492"/>
      <c r="CO93" s="81"/>
      <c r="CP93" s="81"/>
      <c r="CQ93" s="72"/>
      <c r="CS93" s="502"/>
      <c r="CT93" s="444"/>
      <c r="CU93" s="503"/>
      <c r="CV93" s="491" t="s">
        <v>75</v>
      </c>
      <c r="CW93" s="492"/>
      <c r="CX93" s="81"/>
      <c r="CY93" s="81"/>
      <c r="CZ93" s="72"/>
      <c r="DB93" s="502"/>
      <c r="DC93" s="444"/>
      <c r="DD93" s="503"/>
      <c r="DE93" s="491" t="s">
        <v>75</v>
      </c>
      <c r="DF93" s="492"/>
      <c r="DG93" s="81"/>
      <c r="DH93" s="81"/>
      <c r="DI93" s="72"/>
      <c r="DK93" s="502"/>
      <c r="DL93" s="444"/>
      <c r="DM93" s="503"/>
      <c r="DN93" s="491" t="s">
        <v>75</v>
      </c>
      <c r="DO93" s="492"/>
      <c r="DP93" s="81"/>
      <c r="DQ93" s="81"/>
      <c r="DR93" s="72"/>
      <c r="DT93" s="502"/>
      <c r="DU93" s="444"/>
      <c r="DV93" s="503"/>
    </row>
    <row r="94" spans="1:126" s="78" customFormat="1" ht="14.25" customHeight="1" x14ac:dyDescent="0.45">
      <c r="A94" s="491" t="s">
        <v>74</v>
      </c>
      <c r="B94" s="492"/>
      <c r="C94" s="81"/>
      <c r="D94" s="81"/>
      <c r="E94" s="72"/>
      <c r="G94" s="502"/>
      <c r="H94" s="444"/>
      <c r="I94" s="503"/>
      <c r="J94" s="491" t="s">
        <v>74</v>
      </c>
      <c r="K94" s="492"/>
      <c r="L94" s="81"/>
      <c r="M94" s="81"/>
      <c r="N94" s="72"/>
      <c r="P94" s="502"/>
      <c r="Q94" s="444"/>
      <c r="R94" s="503"/>
      <c r="S94" s="491" t="s">
        <v>74</v>
      </c>
      <c r="T94" s="492"/>
      <c r="U94" s="81"/>
      <c r="V94" s="81"/>
      <c r="W94" s="72"/>
      <c r="Y94" s="502"/>
      <c r="Z94" s="444"/>
      <c r="AA94" s="503"/>
      <c r="AB94" s="491" t="s">
        <v>74</v>
      </c>
      <c r="AC94" s="492"/>
      <c r="AD94" s="81"/>
      <c r="AE94" s="81"/>
      <c r="AF94" s="72"/>
      <c r="AH94" s="502"/>
      <c r="AI94" s="444"/>
      <c r="AJ94" s="503"/>
      <c r="AK94" s="491" t="s">
        <v>74</v>
      </c>
      <c r="AL94" s="492"/>
      <c r="AM94" s="81"/>
      <c r="AN94" s="81"/>
      <c r="AO94" s="72"/>
      <c r="AQ94" s="502"/>
      <c r="AR94" s="444"/>
      <c r="AS94" s="503"/>
      <c r="AT94" s="491" t="s">
        <v>74</v>
      </c>
      <c r="AU94" s="492"/>
      <c r="AV94" s="81"/>
      <c r="AW94" s="81"/>
      <c r="AX94" s="72"/>
      <c r="AZ94" s="502"/>
      <c r="BA94" s="444"/>
      <c r="BB94" s="503"/>
      <c r="BC94" s="491" t="s">
        <v>74</v>
      </c>
      <c r="BD94" s="492"/>
      <c r="BE94" s="81"/>
      <c r="BF94" s="81"/>
      <c r="BG94" s="72"/>
      <c r="BI94" s="502"/>
      <c r="BJ94" s="444"/>
      <c r="BK94" s="503"/>
      <c r="BL94" s="491" t="s">
        <v>74</v>
      </c>
      <c r="BM94" s="492"/>
      <c r="BN94" s="81"/>
      <c r="BO94" s="81"/>
      <c r="BP94" s="72"/>
      <c r="BR94" s="502"/>
      <c r="BS94" s="444"/>
      <c r="BT94" s="503"/>
      <c r="BU94" s="491" t="s">
        <v>74</v>
      </c>
      <c r="BV94" s="492"/>
      <c r="BW94" s="81"/>
      <c r="BX94" s="81"/>
      <c r="BY94" s="72"/>
      <c r="CA94" s="502"/>
      <c r="CB94" s="444"/>
      <c r="CC94" s="503"/>
      <c r="CD94" s="491" t="s">
        <v>74</v>
      </c>
      <c r="CE94" s="492"/>
      <c r="CF94" s="81"/>
      <c r="CG94" s="81"/>
      <c r="CH94" s="72"/>
      <c r="CJ94" s="502"/>
      <c r="CK94" s="444"/>
      <c r="CL94" s="503"/>
      <c r="CM94" s="491" t="s">
        <v>74</v>
      </c>
      <c r="CN94" s="492"/>
      <c r="CO94" s="81"/>
      <c r="CP94" s="81"/>
      <c r="CQ94" s="72"/>
      <c r="CS94" s="502"/>
      <c r="CT94" s="444"/>
      <c r="CU94" s="503"/>
      <c r="CV94" s="491" t="s">
        <v>74</v>
      </c>
      <c r="CW94" s="492"/>
      <c r="CX94" s="81"/>
      <c r="CY94" s="81"/>
      <c r="CZ94" s="72"/>
      <c r="DB94" s="502"/>
      <c r="DC94" s="444"/>
      <c r="DD94" s="503"/>
      <c r="DE94" s="491" t="s">
        <v>74</v>
      </c>
      <c r="DF94" s="492"/>
      <c r="DG94" s="81"/>
      <c r="DH94" s="81"/>
      <c r="DI94" s="72"/>
      <c r="DK94" s="502"/>
      <c r="DL94" s="444"/>
      <c r="DM94" s="503"/>
      <c r="DN94" s="491" t="s">
        <v>74</v>
      </c>
      <c r="DO94" s="492"/>
      <c r="DP94" s="81"/>
      <c r="DQ94" s="81"/>
      <c r="DR94" s="72"/>
      <c r="DT94" s="502"/>
      <c r="DU94" s="444"/>
      <c r="DV94" s="503"/>
    </row>
    <row r="95" spans="1:126" s="78" customFormat="1" ht="12" customHeight="1" thickBot="1" x14ac:dyDescent="0.5">
      <c r="A95" s="489" t="s">
        <v>73</v>
      </c>
      <c r="B95" s="490"/>
      <c r="C95" s="80"/>
      <c r="D95" s="80"/>
      <c r="E95" s="79"/>
      <c r="G95" s="502"/>
      <c r="H95" s="444"/>
      <c r="I95" s="503"/>
      <c r="J95" s="489" t="s">
        <v>73</v>
      </c>
      <c r="K95" s="490"/>
      <c r="L95" s="80"/>
      <c r="M95" s="80"/>
      <c r="N95" s="79"/>
      <c r="P95" s="502"/>
      <c r="Q95" s="444"/>
      <c r="R95" s="503"/>
      <c r="S95" s="489" t="s">
        <v>73</v>
      </c>
      <c r="T95" s="490"/>
      <c r="U95" s="80"/>
      <c r="V95" s="80"/>
      <c r="W95" s="79"/>
      <c r="Y95" s="502"/>
      <c r="Z95" s="444"/>
      <c r="AA95" s="503"/>
      <c r="AB95" s="489" t="s">
        <v>73</v>
      </c>
      <c r="AC95" s="490"/>
      <c r="AD95" s="80"/>
      <c r="AE95" s="80"/>
      <c r="AF95" s="79"/>
      <c r="AH95" s="502"/>
      <c r="AI95" s="444"/>
      <c r="AJ95" s="503"/>
      <c r="AK95" s="489" t="s">
        <v>73</v>
      </c>
      <c r="AL95" s="490"/>
      <c r="AM95" s="80"/>
      <c r="AN95" s="80"/>
      <c r="AO95" s="79"/>
      <c r="AQ95" s="502"/>
      <c r="AR95" s="444"/>
      <c r="AS95" s="503"/>
      <c r="AT95" s="489" t="s">
        <v>73</v>
      </c>
      <c r="AU95" s="490"/>
      <c r="AV95" s="80"/>
      <c r="AW95" s="80"/>
      <c r="AX95" s="79"/>
      <c r="AZ95" s="502"/>
      <c r="BA95" s="444"/>
      <c r="BB95" s="503"/>
      <c r="BC95" s="489" t="s">
        <v>73</v>
      </c>
      <c r="BD95" s="490"/>
      <c r="BE95" s="80"/>
      <c r="BF95" s="80"/>
      <c r="BG95" s="79"/>
      <c r="BI95" s="502"/>
      <c r="BJ95" s="444"/>
      <c r="BK95" s="503"/>
      <c r="BL95" s="489" t="s">
        <v>73</v>
      </c>
      <c r="BM95" s="490"/>
      <c r="BN95" s="80"/>
      <c r="BO95" s="80"/>
      <c r="BP95" s="79"/>
      <c r="BR95" s="502"/>
      <c r="BS95" s="444"/>
      <c r="BT95" s="503"/>
      <c r="BU95" s="489" t="s">
        <v>73</v>
      </c>
      <c r="BV95" s="490"/>
      <c r="BW95" s="80"/>
      <c r="BX95" s="80"/>
      <c r="BY95" s="79"/>
      <c r="CA95" s="502"/>
      <c r="CB95" s="444"/>
      <c r="CC95" s="503"/>
      <c r="CD95" s="489" t="s">
        <v>73</v>
      </c>
      <c r="CE95" s="490"/>
      <c r="CF95" s="80"/>
      <c r="CG95" s="80"/>
      <c r="CH95" s="79"/>
      <c r="CJ95" s="502"/>
      <c r="CK95" s="444"/>
      <c r="CL95" s="503"/>
      <c r="CM95" s="489" t="s">
        <v>73</v>
      </c>
      <c r="CN95" s="490"/>
      <c r="CO95" s="80"/>
      <c r="CP95" s="80"/>
      <c r="CQ95" s="79"/>
      <c r="CS95" s="502"/>
      <c r="CT95" s="444"/>
      <c r="CU95" s="503"/>
      <c r="CV95" s="489" t="s">
        <v>73</v>
      </c>
      <c r="CW95" s="490"/>
      <c r="CX95" s="80"/>
      <c r="CY95" s="80"/>
      <c r="CZ95" s="79"/>
      <c r="DB95" s="502"/>
      <c r="DC95" s="444"/>
      <c r="DD95" s="503"/>
      <c r="DE95" s="489" t="s">
        <v>73</v>
      </c>
      <c r="DF95" s="490"/>
      <c r="DG95" s="80"/>
      <c r="DH95" s="80"/>
      <c r="DI95" s="79"/>
      <c r="DK95" s="502"/>
      <c r="DL95" s="444"/>
      <c r="DM95" s="503"/>
      <c r="DN95" s="489" t="s">
        <v>73</v>
      </c>
      <c r="DO95" s="490"/>
      <c r="DP95" s="80"/>
      <c r="DQ95" s="80"/>
      <c r="DR95" s="79"/>
      <c r="DT95" s="502"/>
      <c r="DU95" s="444"/>
      <c r="DV95" s="503"/>
    </row>
    <row r="96" spans="1:126" ht="13.8" thickBot="1" x14ac:dyDescent="0.2">
      <c r="A96" s="493" t="s">
        <v>72</v>
      </c>
      <c r="B96" s="517"/>
      <c r="C96" s="77" t="s">
        <v>71</v>
      </c>
      <c r="D96" s="77" t="s">
        <v>71</v>
      </c>
      <c r="E96" s="76" t="s">
        <v>71</v>
      </c>
      <c r="G96" s="502"/>
      <c r="H96" s="444"/>
      <c r="I96" s="503"/>
      <c r="J96" s="493" t="s">
        <v>72</v>
      </c>
      <c r="K96" s="517"/>
      <c r="L96" s="77" t="s">
        <v>71</v>
      </c>
      <c r="M96" s="77" t="s">
        <v>71</v>
      </c>
      <c r="N96" s="76" t="s">
        <v>71</v>
      </c>
      <c r="P96" s="502"/>
      <c r="Q96" s="444"/>
      <c r="R96" s="503"/>
      <c r="S96" s="493" t="s">
        <v>72</v>
      </c>
      <c r="T96" s="517"/>
      <c r="U96" s="77" t="s">
        <v>71</v>
      </c>
      <c r="V96" s="77" t="s">
        <v>71</v>
      </c>
      <c r="W96" s="76" t="s">
        <v>71</v>
      </c>
      <c r="Y96" s="502"/>
      <c r="Z96" s="444"/>
      <c r="AA96" s="503"/>
      <c r="AB96" s="493" t="s">
        <v>72</v>
      </c>
      <c r="AC96" s="517"/>
      <c r="AD96" s="77" t="s">
        <v>71</v>
      </c>
      <c r="AE96" s="77" t="s">
        <v>71</v>
      </c>
      <c r="AF96" s="76" t="s">
        <v>71</v>
      </c>
      <c r="AH96" s="502"/>
      <c r="AI96" s="444"/>
      <c r="AJ96" s="503"/>
      <c r="AK96" s="493" t="s">
        <v>72</v>
      </c>
      <c r="AL96" s="517"/>
      <c r="AM96" s="77" t="s">
        <v>71</v>
      </c>
      <c r="AN96" s="77" t="s">
        <v>71</v>
      </c>
      <c r="AO96" s="76" t="s">
        <v>71</v>
      </c>
      <c r="AQ96" s="502"/>
      <c r="AR96" s="444"/>
      <c r="AS96" s="503"/>
      <c r="AT96" s="493" t="s">
        <v>72</v>
      </c>
      <c r="AU96" s="517"/>
      <c r="AV96" s="77" t="s">
        <v>71</v>
      </c>
      <c r="AW96" s="77" t="s">
        <v>71</v>
      </c>
      <c r="AX96" s="76" t="s">
        <v>71</v>
      </c>
      <c r="AZ96" s="502"/>
      <c r="BA96" s="444"/>
      <c r="BB96" s="503"/>
      <c r="BC96" s="493" t="s">
        <v>72</v>
      </c>
      <c r="BD96" s="517"/>
      <c r="BE96" s="77" t="s">
        <v>71</v>
      </c>
      <c r="BF96" s="77" t="s">
        <v>71</v>
      </c>
      <c r="BG96" s="76" t="s">
        <v>71</v>
      </c>
      <c r="BI96" s="502"/>
      <c r="BJ96" s="444"/>
      <c r="BK96" s="503"/>
      <c r="BL96" s="493" t="s">
        <v>72</v>
      </c>
      <c r="BM96" s="517"/>
      <c r="BN96" s="77" t="s">
        <v>71</v>
      </c>
      <c r="BO96" s="77" t="s">
        <v>71</v>
      </c>
      <c r="BP96" s="76" t="s">
        <v>71</v>
      </c>
      <c r="BR96" s="502"/>
      <c r="BS96" s="444"/>
      <c r="BT96" s="503"/>
      <c r="BU96" s="493" t="s">
        <v>72</v>
      </c>
      <c r="BV96" s="517"/>
      <c r="BW96" s="77" t="s">
        <v>71</v>
      </c>
      <c r="BX96" s="77" t="s">
        <v>71</v>
      </c>
      <c r="BY96" s="76" t="s">
        <v>71</v>
      </c>
      <c r="CA96" s="502"/>
      <c r="CB96" s="444"/>
      <c r="CC96" s="503"/>
      <c r="CD96" s="493" t="s">
        <v>72</v>
      </c>
      <c r="CE96" s="517"/>
      <c r="CF96" s="77" t="s">
        <v>71</v>
      </c>
      <c r="CG96" s="77" t="s">
        <v>71</v>
      </c>
      <c r="CH96" s="76" t="s">
        <v>71</v>
      </c>
      <c r="CJ96" s="502"/>
      <c r="CK96" s="444"/>
      <c r="CL96" s="503"/>
      <c r="CM96" s="493" t="s">
        <v>72</v>
      </c>
      <c r="CN96" s="517"/>
      <c r="CO96" s="77" t="s">
        <v>71</v>
      </c>
      <c r="CP96" s="77" t="s">
        <v>71</v>
      </c>
      <c r="CQ96" s="76" t="s">
        <v>71</v>
      </c>
      <c r="CS96" s="502"/>
      <c r="CT96" s="444"/>
      <c r="CU96" s="503"/>
      <c r="CV96" s="493" t="s">
        <v>72</v>
      </c>
      <c r="CW96" s="517"/>
      <c r="CX96" s="77" t="s">
        <v>71</v>
      </c>
      <c r="CY96" s="77" t="s">
        <v>71</v>
      </c>
      <c r="CZ96" s="76" t="s">
        <v>71</v>
      </c>
      <c r="DB96" s="502"/>
      <c r="DC96" s="444"/>
      <c r="DD96" s="503"/>
      <c r="DE96" s="493" t="s">
        <v>72</v>
      </c>
      <c r="DF96" s="517"/>
      <c r="DG96" s="77" t="s">
        <v>71</v>
      </c>
      <c r="DH96" s="77" t="s">
        <v>71</v>
      </c>
      <c r="DI96" s="76" t="s">
        <v>71</v>
      </c>
      <c r="DK96" s="502"/>
      <c r="DL96" s="444"/>
      <c r="DM96" s="503"/>
      <c r="DN96" s="493" t="s">
        <v>72</v>
      </c>
      <c r="DO96" s="517"/>
      <c r="DP96" s="77" t="s">
        <v>71</v>
      </c>
      <c r="DQ96" s="77" t="s">
        <v>71</v>
      </c>
      <c r="DR96" s="76" t="s">
        <v>71</v>
      </c>
      <c r="DT96" s="502"/>
      <c r="DU96" s="444"/>
      <c r="DV96" s="503"/>
    </row>
    <row r="97" spans="1:126" ht="13.8" thickBot="1" x14ac:dyDescent="0.2">
      <c r="A97" s="513" t="s">
        <v>70</v>
      </c>
      <c r="B97" s="514"/>
      <c r="C97" s="75" t="s">
        <v>115</v>
      </c>
      <c r="D97" s="75" t="s">
        <v>115</v>
      </c>
      <c r="E97" s="74" t="s">
        <v>115</v>
      </c>
      <c r="G97" s="504"/>
      <c r="H97" s="443"/>
      <c r="I97" s="505"/>
      <c r="J97" s="513" t="s">
        <v>70</v>
      </c>
      <c r="K97" s="514"/>
      <c r="L97" s="75" t="s">
        <v>115</v>
      </c>
      <c r="M97" s="75" t="s">
        <v>115</v>
      </c>
      <c r="N97" s="74" t="s">
        <v>115</v>
      </c>
      <c r="P97" s="504"/>
      <c r="Q97" s="443"/>
      <c r="R97" s="505"/>
      <c r="S97" s="513" t="s">
        <v>70</v>
      </c>
      <c r="T97" s="514"/>
      <c r="U97" s="75" t="s">
        <v>115</v>
      </c>
      <c r="V97" s="75" t="s">
        <v>115</v>
      </c>
      <c r="W97" s="74" t="s">
        <v>115</v>
      </c>
      <c r="Y97" s="504"/>
      <c r="Z97" s="443"/>
      <c r="AA97" s="505"/>
      <c r="AB97" s="513" t="s">
        <v>70</v>
      </c>
      <c r="AC97" s="514"/>
      <c r="AD97" s="75" t="s">
        <v>115</v>
      </c>
      <c r="AE97" s="75" t="s">
        <v>115</v>
      </c>
      <c r="AF97" s="74" t="s">
        <v>115</v>
      </c>
      <c r="AH97" s="504"/>
      <c r="AI97" s="443"/>
      <c r="AJ97" s="505"/>
      <c r="AK97" s="513" t="s">
        <v>70</v>
      </c>
      <c r="AL97" s="514"/>
      <c r="AM97" s="75" t="s">
        <v>115</v>
      </c>
      <c r="AN97" s="75" t="s">
        <v>115</v>
      </c>
      <c r="AO97" s="74" t="s">
        <v>115</v>
      </c>
      <c r="AQ97" s="504"/>
      <c r="AR97" s="443"/>
      <c r="AS97" s="505"/>
      <c r="AT97" s="513" t="s">
        <v>70</v>
      </c>
      <c r="AU97" s="514"/>
      <c r="AV97" s="75" t="s">
        <v>115</v>
      </c>
      <c r="AW97" s="75" t="s">
        <v>115</v>
      </c>
      <c r="AX97" s="74" t="s">
        <v>115</v>
      </c>
      <c r="AZ97" s="504"/>
      <c r="BA97" s="443"/>
      <c r="BB97" s="505"/>
      <c r="BC97" s="513" t="s">
        <v>70</v>
      </c>
      <c r="BD97" s="514"/>
      <c r="BE97" s="75" t="s">
        <v>115</v>
      </c>
      <c r="BF97" s="75" t="s">
        <v>115</v>
      </c>
      <c r="BG97" s="74" t="s">
        <v>115</v>
      </c>
      <c r="BI97" s="504"/>
      <c r="BJ97" s="443"/>
      <c r="BK97" s="505"/>
      <c r="BL97" s="513" t="s">
        <v>70</v>
      </c>
      <c r="BM97" s="514"/>
      <c r="BN97" s="75" t="s">
        <v>115</v>
      </c>
      <c r="BO97" s="75" t="s">
        <v>115</v>
      </c>
      <c r="BP97" s="74" t="s">
        <v>115</v>
      </c>
      <c r="BR97" s="504"/>
      <c r="BS97" s="443"/>
      <c r="BT97" s="505"/>
      <c r="BU97" s="513" t="s">
        <v>70</v>
      </c>
      <c r="BV97" s="514"/>
      <c r="BW97" s="75" t="s">
        <v>115</v>
      </c>
      <c r="BX97" s="75" t="s">
        <v>115</v>
      </c>
      <c r="BY97" s="74" t="s">
        <v>115</v>
      </c>
      <c r="CA97" s="504"/>
      <c r="CB97" s="443"/>
      <c r="CC97" s="505"/>
      <c r="CD97" s="513" t="s">
        <v>70</v>
      </c>
      <c r="CE97" s="514"/>
      <c r="CF97" s="75" t="s">
        <v>115</v>
      </c>
      <c r="CG97" s="75" t="s">
        <v>115</v>
      </c>
      <c r="CH97" s="74" t="s">
        <v>115</v>
      </c>
      <c r="CJ97" s="504"/>
      <c r="CK97" s="443"/>
      <c r="CL97" s="505"/>
      <c r="CM97" s="513" t="s">
        <v>70</v>
      </c>
      <c r="CN97" s="514"/>
      <c r="CO97" s="75" t="s">
        <v>115</v>
      </c>
      <c r="CP97" s="75" t="s">
        <v>115</v>
      </c>
      <c r="CQ97" s="74" t="s">
        <v>115</v>
      </c>
      <c r="CS97" s="504"/>
      <c r="CT97" s="443"/>
      <c r="CU97" s="505"/>
      <c r="CV97" s="513" t="s">
        <v>70</v>
      </c>
      <c r="CW97" s="514"/>
      <c r="CX97" s="75" t="s">
        <v>115</v>
      </c>
      <c r="CY97" s="75" t="s">
        <v>115</v>
      </c>
      <c r="CZ97" s="74" t="s">
        <v>115</v>
      </c>
      <c r="DB97" s="504"/>
      <c r="DC97" s="443"/>
      <c r="DD97" s="505"/>
      <c r="DE97" s="513" t="s">
        <v>70</v>
      </c>
      <c r="DF97" s="514"/>
      <c r="DG97" s="75" t="s">
        <v>115</v>
      </c>
      <c r="DH97" s="75" t="s">
        <v>115</v>
      </c>
      <c r="DI97" s="74" t="s">
        <v>115</v>
      </c>
      <c r="DK97" s="504"/>
      <c r="DL97" s="443"/>
      <c r="DM97" s="505"/>
      <c r="DN97" s="513" t="s">
        <v>70</v>
      </c>
      <c r="DO97" s="514"/>
      <c r="DP97" s="75" t="s">
        <v>115</v>
      </c>
      <c r="DQ97" s="75" t="s">
        <v>115</v>
      </c>
      <c r="DR97" s="74" t="s">
        <v>115</v>
      </c>
      <c r="DT97" s="504"/>
      <c r="DU97" s="443"/>
      <c r="DV97" s="505"/>
    </row>
    <row r="98" spans="1:126" ht="1.5" customHeight="1" x14ac:dyDescent="0.45">
      <c r="J98" s="19"/>
      <c r="S98" s="19"/>
      <c r="AB98" s="19"/>
      <c r="AK98" s="19"/>
      <c r="AT98" s="19"/>
      <c r="BC98" s="19"/>
      <c r="BL98" s="19"/>
      <c r="BU98" s="19"/>
      <c r="CD98" s="19"/>
      <c r="CM98" s="19"/>
      <c r="CV98" s="19"/>
      <c r="DE98" s="19"/>
      <c r="DN98" s="19"/>
    </row>
    <row r="99" spans="1:126" ht="13.8" thickBot="1" x14ac:dyDescent="0.35">
      <c r="A99" s="476" t="s">
        <v>69</v>
      </c>
      <c r="B99" s="476"/>
      <c r="C99" s="476"/>
      <c r="D99" s="476"/>
      <c r="E99" s="496"/>
      <c r="F99" s="496"/>
      <c r="G99" s="496"/>
      <c r="H99" s="496"/>
      <c r="I99" s="496"/>
      <c r="J99" s="476" t="s">
        <v>69</v>
      </c>
      <c r="K99" s="476"/>
      <c r="L99" s="476"/>
      <c r="M99" s="476"/>
      <c r="N99" s="496"/>
      <c r="O99" s="496"/>
      <c r="P99" s="496"/>
      <c r="Q99" s="496"/>
      <c r="R99" s="496"/>
      <c r="S99" s="476" t="s">
        <v>69</v>
      </c>
      <c r="T99" s="476"/>
      <c r="U99" s="476"/>
      <c r="V99" s="476"/>
      <c r="W99" s="496"/>
      <c r="X99" s="496"/>
      <c r="Y99" s="496"/>
      <c r="Z99" s="496"/>
      <c r="AA99" s="496"/>
      <c r="AB99" s="476" t="s">
        <v>69</v>
      </c>
      <c r="AC99" s="476"/>
      <c r="AD99" s="476"/>
      <c r="AE99" s="476"/>
      <c r="AF99" s="496"/>
      <c r="AG99" s="496"/>
      <c r="AH99" s="496"/>
      <c r="AI99" s="496"/>
      <c r="AJ99" s="496"/>
      <c r="AK99" s="476" t="s">
        <v>69</v>
      </c>
      <c r="AL99" s="476"/>
      <c r="AM99" s="476"/>
      <c r="AN99" s="476"/>
      <c r="AO99" s="496"/>
      <c r="AP99" s="496"/>
      <c r="AQ99" s="496"/>
      <c r="AR99" s="496"/>
      <c r="AS99" s="496"/>
      <c r="AT99" s="476" t="s">
        <v>69</v>
      </c>
      <c r="AU99" s="476"/>
      <c r="AV99" s="476"/>
      <c r="AW99" s="476"/>
      <c r="AX99" s="496"/>
      <c r="AY99" s="496"/>
      <c r="AZ99" s="496"/>
      <c r="BA99" s="496"/>
      <c r="BB99" s="496"/>
      <c r="BC99" s="476" t="s">
        <v>69</v>
      </c>
      <c r="BD99" s="476"/>
      <c r="BE99" s="476"/>
      <c r="BF99" s="476"/>
      <c r="BG99" s="496"/>
      <c r="BH99" s="496"/>
      <c r="BI99" s="496"/>
      <c r="BJ99" s="496"/>
      <c r="BK99" s="496"/>
      <c r="BL99" s="476" t="s">
        <v>69</v>
      </c>
      <c r="BM99" s="476"/>
      <c r="BN99" s="476"/>
      <c r="BO99" s="476"/>
      <c r="BP99" s="496"/>
      <c r="BQ99" s="496"/>
      <c r="BR99" s="496"/>
      <c r="BS99" s="496"/>
      <c r="BT99" s="496"/>
      <c r="BU99" s="476" t="s">
        <v>69</v>
      </c>
      <c r="BV99" s="476"/>
      <c r="BW99" s="476"/>
      <c r="BX99" s="476"/>
      <c r="BY99" s="496"/>
      <c r="BZ99" s="496"/>
      <c r="CA99" s="496"/>
      <c r="CB99" s="496"/>
      <c r="CC99" s="496"/>
      <c r="CD99" s="476" t="s">
        <v>69</v>
      </c>
      <c r="CE99" s="476"/>
      <c r="CF99" s="476"/>
      <c r="CG99" s="476"/>
      <c r="CH99" s="496"/>
      <c r="CI99" s="496"/>
      <c r="CJ99" s="496"/>
      <c r="CK99" s="496"/>
      <c r="CL99" s="496"/>
      <c r="CM99" s="476" t="s">
        <v>69</v>
      </c>
      <c r="CN99" s="476"/>
      <c r="CO99" s="476"/>
      <c r="CP99" s="476"/>
      <c r="CQ99" s="496"/>
      <c r="CR99" s="496"/>
      <c r="CS99" s="496"/>
      <c r="CT99" s="496"/>
      <c r="CU99" s="496"/>
      <c r="CV99" s="476" t="s">
        <v>69</v>
      </c>
      <c r="CW99" s="476"/>
      <c r="CX99" s="476"/>
      <c r="CY99" s="476"/>
      <c r="CZ99" s="496"/>
      <c r="DA99" s="496"/>
      <c r="DB99" s="496"/>
      <c r="DC99" s="496"/>
      <c r="DD99" s="496"/>
      <c r="DE99" s="476" t="s">
        <v>69</v>
      </c>
      <c r="DF99" s="476"/>
      <c r="DG99" s="476"/>
      <c r="DH99" s="476"/>
      <c r="DI99" s="496"/>
      <c r="DJ99" s="496"/>
      <c r="DK99" s="496"/>
      <c r="DL99" s="496"/>
      <c r="DM99" s="496"/>
      <c r="DN99" s="476" t="s">
        <v>69</v>
      </c>
      <c r="DO99" s="476"/>
      <c r="DP99" s="476"/>
      <c r="DQ99" s="476"/>
      <c r="DR99" s="496"/>
      <c r="DS99" s="496"/>
      <c r="DT99" s="496"/>
      <c r="DU99" s="496"/>
      <c r="DV99" s="496"/>
    </row>
    <row r="100" spans="1:126" x14ac:dyDescent="0.45">
      <c r="A100" s="477" t="s">
        <v>68</v>
      </c>
      <c r="B100" s="478"/>
      <c r="C100" s="478"/>
      <c r="D100" s="478"/>
      <c r="E100" s="478"/>
      <c r="F100" s="478"/>
      <c r="G100" s="478"/>
      <c r="H100" s="478"/>
      <c r="I100" s="73" t="s">
        <v>52</v>
      </c>
      <c r="J100" s="477" t="s">
        <v>68</v>
      </c>
      <c r="K100" s="478"/>
      <c r="L100" s="478"/>
      <c r="M100" s="478"/>
      <c r="N100" s="478"/>
      <c r="O100" s="478"/>
      <c r="P100" s="478"/>
      <c r="Q100" s="478"/>
      <c r="R100" s="73" t="s">
        <v>52</v>
      </c>
      <c r="S100" s="477" t="s">
        <v>68</v>
      </c>
      <c r="T100" s="478"/>
      <c r="U100" s="478"/>
      <c r="V100" s="478"/>
      <c r="W100" s="478"/>
      <c r="X100" s="478"/>
      <c r="Y100" s="478"/>
      <c r="Z100" s="478"/>
      <c r="AA100" s="73" t="s">
        <v>52</v>
      </c>
      <c r="AB100" s="477" t="s">
        <v>68</v>
      </c>
      <c r="AC100" s="478"/>
      <c r="AD100" s="478"/>
      <c r="AE100" s="478"/>
      <c r="AF100" s="478"/>
      <c r="AG100" s="478"/>
      <c r="AH100" s="478"/>
      <c r="AI100" s="478"/>
      <c r="AJ100" s="73" t="s">
        <v>52</v>
      </c>
      <c r="AK100" s="477" t="s">
        <v>68</v>
      </c>
      <c r="AL100" s="478"/>
      <c r="AM100" s="478"/>
      <c r="AN100" s="478"/>
      <c r="AO100" s="478"/>
      <c r="AP100" s="478"/>
      <c r="AQ100" s="478"/>
      <c r="AR100" s="478"/>
      <c r="AS100" s="73" t="s">
        <v>52</v>
      </c>
      <c r="AT100" s="477" t="s">
        <v>68</v>
      </c>
      <c r="AU100" s="478"/>
      <c r="AV100" s="478"/>
      <c r="AW100" s="478"/>
      <c r="AX100" s="478"/>
      <c r="AY100" s="478"/>
      <c r="AZ100" s="478"/>
      <c r="BA100" s="478"/>
      <c r="BB100" s="73" t="s">
        <v>52</v>
      </c>
      <c r="BC100" s="477" t="s">
        <v>68</v>
      </c>
      <c r="BD100" s="478"/>
      <c r="BE100" s="478"/>
      <c r="BF100" s="478"/>
      <c r="BG100" s="478"/>
      <c r="BH100" s="478"/>
      <c r="BI100" s="478"/>
      <c r="BJ100" s="478"/>
      <c r="BK100" s="73" t="s">
        <v>52</v>
      </c>
      <c r="BL100" s="477" t="s">
        <v>68</v>
      </c>
      <c r="BM100" s="478"/>
      <c r="BN100" s="478"/>
      <c r="BO100" s="478"/>
      <c r="BP100" s="478"/>
      <c r="BQ100" s="478"/>
      <c r="BR100" s="478"/>
      <c r="BS100" s="478"/>
      <c r="BT100" s="73" t="s">
        <v>52</v>
      </c>
      <c r="BU100" s="477" t="s">
        <v>68</v>
      </c>
      <c r="BV100" s="478"/>
      <c r="BW100" s="478"/>
      <c r="BX100" s="478"/>
      <c r="BY100" s="478"/>
      <c r="BZ100" s="478"/>
      <c r="CA100" s="478"/>
      <c r="CB100" s="478"/>
      <c r="CC100" s="73" t="s">
        <v>52</v>
      </c>
      <c r="CD100" s="477" t="s">
        <v>68</v>
      </c>
      <c r="CE100" s="478"/>
      <c r="CF100" s="478"/>
      <c r="CG100" s="478"/>
      <c r="CH100" s="478"/>
      <c r="CI100" s="478"/>
      <c r="CJ100" s="478"/>
      <c r="CK100" s="478"/>
      <c r="CL100" s="73" t="s">
        <v>52</v>
      </c>
      <c r="CM100" s="477" t="s">
        <v>68</v>
      </c>
      <c r="CN100" s="478"/>
      <c r="CO100" s="478"/>
      <c r="CP100" s="478"/>
      <c r="CQ100" s="478"/>
      <c r="CR100" s="478"/>
      <c r="CS100" s="478"/>
      <c r="CT100" s="478"/>
      <c r="CU100" s="73" t="s">
        <v>52</v>
      </c>
      <c r="CV100" s="477" t="s">
        <v>68</v>
      </c>
      <c r="CW100" s="478"/>
      <c r="CX100" s="478"/>
      <c r="CY100" s="478"/>
      <c r="CZ100" s="478"/>
      <c r="DA100" s="478"/>
      <c r="DB100" s="478"/>
      <c r="DC100" s="478"/>
      <c r="DD100" s="73" t="s">
        <v>52</v>
      </c>
      <c r="DE100" s="477" t="s">
        <v>68</v>
      </c>
      <c r="DF100" s="478"/>
      <c r="DG100" s="478"/>
      <c r="DH100" s="478"/>
      <c r="DI100" s="478"/>
      <c r="DJ100" s="478"/>
      <c r="DK100" s="478"/>
      <c r="DL100" s="478"/>
      <c r="DM100" s="73" t="s">
        <v>52</v>
      </c>
      <c r="DN100" s="477" t="s">
        <v>68</v>
      </c>
      <c r="DO100" s="478"/>
      <c r="DP100" s="478"/>
      <c r="DQ100" s="478"/>
      <c r="DR100" s="478"/>
      <c r="DS100" s="478"/>
      <c r="DT100" s="478"/>
      <c r="DU100" s="478"/>
      <c r="DV100" s="73" t="s">
        <v>52</v>
      </c>
    </row>
    <row r="101" spans="1:126" x14ac:dyDescent="0.45">
      <c r="A101" s="479" t="s">
        <v>67</v>
      </c>
      <c r="B101" s="480"/>
      <c r="C101" s="480"/>
      <c r="D101" s="480"/>
      <c r="E101" s="480"/>
      <c r="F101" s="480"/>
      <c r="G101" s="480"/>
      <c r="H101" s="480"/>
      <c r="I101" s="72" t="s">
        <v>52</v>
      </c>
      <c r="J101" s="479" t="s">
        <v>67</v>
      </c>
      <c r="K101" s="480"/>
      <c r="L101" s="480"/>
      <c r="M101" s="480"/>
      <c r="N101" s="480"/>
      <c r="O101" s="480"/>
      <c r="P101" s="480"/>
      <c r="Q101" s="480"/>
      <c r="R101" s="72" t="s">
        <v>52</v>
      </c>
      <c r="S101" s="479" t="s">
        <v>67</v>
      </c>
      <c r="T101" s="480"/>
      <c r="U101" s="480"/>
      <c r="V101" s="480"/>
      <c r="W101" s="480"/>
      <c r="X101" s="480"/>
      <c r="Y101" s="480"/>
      <c r="Z101" s="480"/>
      <c r="AA101" s="72" t="s">
        <v>52</v>
      </c>
      <c r="AB101" s="479" t="s">
        <v>67</v>
      </c>
      <c r="AC101" s="480"/>
      <c r="AD101" s="480"/>
      <c r="AE101" s="480"/>
      <c r="AF101" s="480"/>
      <c r="AG101" s="480"/>
      <c r="AH101" s="480"/>
      <c r="AI101" s="480"/>
      <c r="AJ101" s="72" t="s">
        <v>52</v>
      </c>
      <c r="AK101" s="479" t="s">
        <v>67</v>
      </c>
      <c r="AL101" s="480"/>
      <c r="AM101" s="480"/>
      <c r="AN101" s="480"/>
      <c r="AO101" s="480"/>
      <c r="AP101" s="480"/>
      <c r="AQ101" s="480"/>
      <c r="AR101" s="480"/>
      <c r="AS101" s="72" t="s">
        <v>52</v>
      </c>
      <c r="AT101" s="479" t="s">
        <v>67</v>
      </c>
      <c r="AU101" s="480"/>
      <c r="AV101" s="480"/>
      <c r="AW101" s="480"/>
      <c r="AX101" s="480"/>
      <c r="AY101" s="480"/>
      <c r="AZ101" s="480"/>
      <c r="BA101" s="480"/>
      <c r="BB101" s="72" t="s">
        <v>52</v>
      </c>
      <c r="BC101" s="479" t="s">
        <v>67</v>
      </c>
      <c r="BD101" s="480"/>
      <c r="BE101" s="480"/>
      <c r="BF101" s="480"/>
      <c r="BG101" s="480"/>
      <c r="BH101" s="480"/>
      <c r="BI101" s="480"/>
      <c r="BJ101" s="480"/>
      <c r="BK101" s="72" t="s">
        <v>52</v>
      </c>
      <c r="BL101" s="479" t="s">
        <v>67</v>
      </c>
      <c r="BM101" s="480"/>
      <c r="BN101" s="480"/>
      <c r="BO101" s="480"/>
      <c r="BP101" s="480"/>
      <c r="BQ101" s="480"/>
      <c r="BR101" s="480"/>
      <c r="BS101" s="480"/>
      <c r="BT101" s="72" t="s">
        <v>52</v>
      </c>
      <c r="BU101" s="479" t="s">
        <v>67</v>
      </c>
      <c r="BV101" s="480"/>
      <c r="BW101" s="480"/>
      <c r="BX101" s="480"/>
      <c r="BY101" s="480"/>
      <c r="BZ101" s="480"/>
      <c r="CA101" s="480"/>
      <c r="CB101" s="480"/>
      <c r="CC101" s="72" t="s">
        <v>52</v>
      </c>
      <c r="CD101" s="479" t="s">
        <v>67</v>
      </c>
      <c r="CE101" s="480"/>
      <c r="CF101" s="480"/>
      <c r="CG101" s="480"/>
      <c r="CH101" s="480"/>
      <c r="CI101" s="480"/>
      <c r="CJ101" s="480"/>
      <c r="CK101" s="480"/>
      <c r="CL101" s="72" t="s">
        <v>52</v>
      </c>
      <c r="CM101" s="479" t="s">
        <v>67</v>
      </c>
      <c r="CN101" s="480"/>
      <c r="CO101" s="480"/>
      <c r="CP101" s="480"/>
      <c r="CQ101" s="480"/>
      <c r="CR101" s="480"/>
      <c r="CS101" s="480"/>
      <c r="CT101" s="480"/>
      <c r="CU101" s="72" t="s">
        <v>52</v>
      </c>
      <c r="CV101" s="479" t="s">
        <v>67</v>
      </c>
      <c r="CW101" s="480"/>
      <c r="CX101" s="480"/>
      <c r="CY101" s="480"/>
      <c r="CZ101" s="480"/>
      <c r="DA101" s="480"/>
      <c r="DB101" s="480"/>
      <c r="DC101" s="480"/>
      <c r="DD101" s="72" t="s">
        <v>52</v>
      </c>
      <c r="DE101" s="479" t="s">
        <v>67</v>
      </c>
      <c r="DF101" s="480"/>
      <c r="DG101" s="480"/>
      <c r="DH101" s="480"/>
      <c r="DI101" s="480"/>
      <c r="DJ101" s="480"/>
      <c r="DK101" s="480"/>
      <c r="DL101" s="480"/>
      <c r="DM101" s="72" t="s">
        <v>52</v>
      </c>
      <c r="DN101" s="479" t="s">
        <v>67</v>
      </c>
      <c r="DO101" s="480"/>
      <c r="DP101" s="480"/>
      <c r="DQ101" s="480"/>
      <c r="DR101" s="480"/>
      <c r="DS101" s="480"/>
      <c r="DT101" s="480"/>
      <c r="DU101" s="480"/>
      <c r="DV101" s="72" t="s">
        <v>52</v>
      </c>
    </row>
    <row r="102" spans="1:126" x14ac:dyDescent="0.45">
      <c r="A102" s="479" t="s">
        <v>66</v>
      </c>
      <c r="B102" s="480"/>
      <c r="C102" s="480"/>
      <c r="D102" s="480"/>
      <c r="E102" s="480"/>
      <c r="F102" s="480"/>
      <c r="G102" s="480"/>
      <c r="H102" s="480"/>
      <c r="I102" s="72" t="s">
        <v>52</v>
      </c>
      <c r="J102" s="479" t="s">
        <v>66</v>
      </c>
      <c r="K102" s="480"/>
      <c r="L102" s="480"/>
      <c r="M102" s="480"/>
      <c r="N102" s="480"/>
      <c r="O102" s="480"/>
      <c r="P102" s="480"/>
      <c r="Q102" s="480"/>
      <c r="R102" s="72" t="s">
        <v>52</v>
      </c>
      <c r="S102" s="479" t="s">
        <v>66</v>
      </c>
      <c r="T102" s="480"/>
      <c r="U102" s="480"/>
      <c r="V102" s="480"/>
      <c r="W102" s="480"/>
      <c r="X102" s="480"/>
      <c r="Y102" s="480"/>
      <c r="Z102" s="480"/>
      <c r="AA102" s="72" t="s">
        <v>52</v>
      </c>
      <c r="AB102" s="479" t="s">
        <v>66</v>
      </c>
      <c r="AC102" s="480"/>
      <c r="AD102" s="480"/>
      <c r="AE102" s="480"/>
      <c r="AF102" s="480"/>
      <c r="AG102" s="480"/>
      <c r="AH102" s="480"/>
      <c r="AI102" s="480"/>
      <c r="AJ102" s="72" t="s">
        <v>52</v>
      </c>
      <c r="AK102" s="479" t="s">
        <v>66</v>
      </c>
      <c r="AL102" s="480"/>
      <c r="AM102" s="480"/>
      <c r="AN102" s="480"/>
      <c r="AO102" s="480"/>
      <c r="AP102" s="480"/>
      <c r="AQ102" s="480"/>
      <c r="AR102" s="480"/>
      <c r="AS102" s="72" t="s">
        <v>52</v>
      </c>
      <c r="AT102" s="479" t="s">
        <v>66</v>
      </c>
      <c r="AU102" s="480"/>
      <c r="AV102" s="480"/>
      <c r="AW102" s="480"/>
      <c r="AX102" s="480"/>
      <c r="AY102" s="480"/>
      <c r="AZ102" s="480"/>
      <c r="BA102" s="480"/>
      <c r="BB102" s="72" t="s">
        <v>52</v>
      </c>
      <c r="BC102" s="479" t="s">
        <v>66</v>
      </c>
      <c r="BD102" s="480"/>
      <c r="BE102" s="480"/>
      <c r="BF102" s="480"/>
      <c r="BG102" s="480"/>
      <c r="BH102" s="480"/>
      <c r="BI102" s="480"/>
      <c r="BJ102" s="480"/>
      <c r="BK102" s="72" t="s">
        <v>52</v>
      </c>
      <c r="BL102" s="479" t="s">
        <v>66</v>
      </c>
      <c r="BM102" s="480"/>
      <c r="BN102" s="480"/>
      <c r="BO102" s="480"/>
      <c r="BP102" s="480"/>
      <c r="BQ102" s="480"/>
      <c r="BR102" s="480"/>
      <c r="BS102" s="480"/>
      <c r="BT102" s="72" t="s">
        <v>52</v>
      </c>
      <c r="BU102" s="479" t="s">
        <v>66</v>
      </c>
      <c r="BV102" s="480"/>
      <c r="BW102" s="480"/>
      <c r="BX102" s="480"/>
      <c r="BY102" s="480"/>
      <c r="BZ102" s="480"/>
      <c r="CA102" s="480"/>
      <c r="CB102" s="480"/>
      <c r="CC102" s="72" t="s">
        <v>52</v>
      </c>
      <c r="CD102" s="479" t="s">
        <v>66</v>
      </c>
      <c r="CE102" s="480"/>
      <c r="CF102" s="480"/>
      <c r="CG102" s="480"/>
      <c r="CH102" s="480"/>
      <c r="CI102" s="480"/>
      <c r="CJ102" s="480"/>
      <c r="CK102" s="480"/>
      <c r="CL102" s="72" t="s">
        <v>52</v>
      </c>
      <c r="CM102" s="479" t="s">
        <v>66</v>
      </c>
      <c r="CN102" s="480"/>
      <c r="CO102" s="480"/>
      <c r="CP102" s="480"/>
      <c r="CQ102" s="480"/>
      <c r="CR102" s="480"/>
      <c r="CS102" s="480"/>
      <c r="CT102" s="480"/>
      <c r="CU102" s="72" t="s">
        <v>52</v>
      </c>
      <c r="CV102" s="479" t="s">
        <v>66</v>
      </c>
      <c r="CW102" s="480"/>
      <c r="CX102" s="480"/>
      <c r="CY102" s="480"/>
      <c r="CZ102" s="480"/>
      <c r="DA102" s="480"/>
      <c r="DB102" s="480"/>
      <c r="DC102" s="480"/>
      <c r="DD102" s="72" t="s">
        <v>52</v>
      </c>
      <c r="DE102" s="479" t="s">
        <v>66</v>
      </c>
      <c r="DF102" s="480"/>
      <c r="DG102" s="480"/>
      <c r="DH102" s="480"/>
      <c r="DI102" s="480"/>
      <c r="DJ102" s="480"/>
      <c r="DK102" s="480"/>
      <c r="DL102" s="480"/>
      <c r="DM102" s="72" t="s">
        <v>52</v>
      </c>
      <c r="DN102" s="479" t="s">
        <v>66</v>
      </c>
      <c r="DO102" s="480"/>
      <c r="DP102" s="480"/>
      <c r="DQ102" s="480"/>
      <c r="DR102" s="480"/>
      <c r="DS102" s="480"/>
      <c r="DT102" s="480"/>
      <c r="DU102" s="480"/>
      <c r="DV102" s="72" t="s">
        <v>52</v>
      </c>
    </row>
    <row r="103" spans="1:126" x14ac:dyDescent="0.45">
      <c r="A103" s="479" t="s">
        <v>65</v>
      </c>
      <c r="B103" s="480"/>
      <c r="C103" s="480"/>
      <c r="D103" s="480"/>
      <c r="E103" s="480"/>
      <c r="F103" s="480"/>
      <c r="G103" s="480"/>
      <c r="H103" s="480"/>
      <c r="I103" s="72" t="s">
        <v>52</v>
      </c>
      <c r="J103" s="479" t="s">
        <v>65</v>
      </c>
      <c r="K103" s="480"/>
      <c r="L103" s="480"/>
      <c r="M103" s="480"/>
      <c r="N103" s="480"/>
      <c r="O103" s="480"/>
      <c r="P103" s="480"/>
      <c r="Q103" s="480"/>
      <c r="R103" s="72" t="s">
        <v>52</v>
      </c>
      <c r="S103" s="479" t="s">
        <v>65</v>
      </c>
      <c r="T103" s="480"/>
      <c r="U103" s="480"/>
      <c r="V103" s="480"/>
      <c r="W103" s="480"/>
      <c r="X103" s="480"/>
      <c r="Y103" s="480"/>
      <c r="Z103" s="480"/>
      <c r="AA103" s="72" t="s">
        <v>52</v>
      </c>
      <c r="AB103" s="479" t="s">
        <v>65</v>
      </c>
      <c r="AC103" s="480"/>
      <c r="AD103" s="480"/>
      <c r="AE103" s="480"/>
      <c r="AF103" s="480"/>
      <c r="AG103" s="480"/>
      <c r="AH103" s="480"/>
      <c r="AI103" s="480"/>
      <c r="AJ103" s="72" t="s">
        <v>52</v>
      </c>
      <c r="AK103" s="479" t="s">
        <v>65</v>
      </c>
      <c r="AL103" s="480"/>
      <c r="AM103" s="480"/>
      <c r="AN103" s="480"/>
      <c r="AO103" s="480"/>
      <c r="AP103" s="480"/>
      <c r="AQ103" s="480"/>
      <c r="AR103" s="480"/>
      <c r="AS103" s="72" t="s">
        <v>52</v>
      </c>
      <c r="AT103" s="479" t="s">
        <v>65</v>
      </c>
      <c r="AU103" s="480"/>
      <c r="AV103" s="480"/>
      <c r="AW103" s="480"/>
      <c r="AX103" s="480"/>
      <c r="AY103" s="480"/>
      <c r="AZ103" s="480"/>
      <c r="BA103" s="480"/>
      <c r="BB103" s="72" t="s">
        <v>52</v>
      </c>
      <c r="BC103" s="479" t="s">
        <v>65</v>
      </c>
      <c r="BD103" s="480"/>
      <c r="BE103" s="480"/>
      <c r="BF103" s="480"/>
      <c r="BG103" s="480"/>
      <c r="BH103" s="480"/>
      <c r="BI103" s="480"/>
      <c r="BJ103" s="480"/>
      <c r="BK103" s="72" t="s">
        <v>52</v>
      </c>
      <c r="BL103" s="479" t="s">
        <v>65</v>
      </c>
      <c r="BM103" s="480"/>
      <c r="BN103" s="480"/>
      <c r="BO103" s="480"/>
      <c r="BP103" s="480"/>
      <c r="BQ103" s="480"/>
      <c r="BR103" s="480"/>
      <c r="BS103" s="480"/>
      <c r="BT103" s="72" t="s">
        <v>52</v>
      </c>
      <c r="BU103" s="479" t="s">
        <v>65</v>
      </c>
      <c r="BV103" s="480"/>
      <c r="BW103" s="480"/>
      <c r="BX103" s="480"/>
      <c r="BY103" s="480"/>
      <c r="BZ103" s="480"/>
      <c r="CA103" s="480"/>
      <c r="CB103" s="480"/>
      <c r="CC103" s="72" t="s">
        <v>52</v>
      </c>
      <c r="CD103" s="479" t="s">
        <v>65</v>
      </c>
      <c r="CE103" s="480"/>
      <c r="CF103" s="480"/>
      <c r="CG103" s="480"/>
      <c r="CH103" s="480"/>
      <c r="CI103" s="480"/>
      <c r="CJ103" s="480"/>
      <c r="CK103" s="480"/>
      <c r="CL103" s="72" t="s">
        <v>52</v>
      </c>
      <c r="CM103" s="479" t="s">
        <v>65</v>
      </c>
      <c r="CN103" s="480"/>
      <c r="CO103" s="480"/>
      <c r="CP103" s="480"/>
      <c r="CQ103" s="480"/>
      <c r="CR103" s="480"/>
      <c r="CS103" s="480"/>
      <c r="CT103" s="480"/>
      <c r="CU103" s="72" t="s">
        <v>52</v>
      </c>
      <c r="CV103" s="479" t="s">
        <v>65</v>
      </c>
      <c r="CW103" s="480"/>
      <c r="CX103" s="480"/>
      <c r="CY103" s="480"/>
      <c r="CZ103" s="480"/>
      <c r="DA103" s="480"/>
      <c r="DB103" s="480"/>
      <c r="DC103" s="480"/>
      <c r="DD103" s="72" t="s">
        <v>52</v>
      </c>
      <c r="DE103" s="479" t="s">
        <v>65</v>
      </c>
      <c r="DF103" s="480"/>
      <c r="DG103" s="480"/>
      <c r="DH103" s="480"/>
      <c r="DI103" s="480"/>
      <c r="DJ103" s="480"/>
      <c r="DK103" s="480"/>
      <c r="DL103" s="480"/>
      <c r="DM103" s="72" t="s">
        <v>52</v>
      </c>
      <c r="DN103" s="479" t="s">
        <v>65</v>
      </c>
      <c r="DO103" s="480"/>
      <c r="DP103" s="480"/>
      <c r="DQ103" s="480"/>
      <c r="DR103" s="480"/>
      <c r="DS103" s="480"/>
      <c r="DT103" s="480"/>
      <c r="DU103" s="480"/>
      <c r="DV103" s="72" t="s">
        <v>52</v>
      </c>
    </row>
    <row r="104" spans="1:126" x14ac:dyDescent="0.45">
      <c r="A104" s="479" t="s">
        <v>64</v>
      </c>
      <c r="B104" s="480"/>
      <c r="C104" s="480"/>
      <c r="D104" s="480"/>
      <c r="E104" s="480"/>
      <c r="F104" s="480"/>
      <c r="G104" s="480"/>
      <c r="H104" s="480"/>
      <c r="I104" s="72" t="s">
        <v>52</v>
      </c>
      <c r="J104" s="479" t="s">
        <v>64</v>
      </c>
      <c r="K104" s="480"/>
      <c r="L104" s="480"/>
      <c r="M104" s="480"/>
      <c r="N104" s="480"/>
      <c r="O104" s="480"/>
      <c r="P104" s="480"/>
      <c r="Q104" s="480"/>
      <c r="R104" s="72" t="s">
        <v>52</v>
      </c>
      <c r="S104" s="479" t="s">
        <v>64</v>
      </c>
      <c r="T104" s="480"/>
      <c r="U104" s="480"/>
      <c r="V104" s="480"/>
      <c r="W104" s="480"/>
      <c r="X104" s="480"/>
      <c r="Y104" s="480"/>
      <c r="Z104" s="480"/>
      <c r="AA104" s="72" t="s">
        <v>52</v>
      </c>
      <c r="AB104" s="479" t="s">
        <v>64</v>
      </c>
      <c r="AC104" s="480"/>
      <c r="AD104" s="480"/>
      <c r="AE104" s="480"/>
      <c r="AF104" s="480"/>
      <c r="AG104" s="480"/>
      <c r="AH104" s="480"/>
      <c r="AI104" s="480"/>
      <c r="AJ104" s="72" t="s">
        <v>52</v>
      </c>
      <c r="AK104" s="479" t="s">
        <v>64</v>
      </c>
      <c r="AL104" s="480"/>
      <c r="AM104" s="480"/>
      <c r="AN104" s="480"/>
      <c r="AO104" s="480"/>
      <c r="AP104" s="480"/>
      <c r="AQ104" s="480"/>
      <c r="AR104" s="480"/>
      <c r="AS104" s="72" t="s">
        <v>52</v>
      </c>
      <c r="AT104" s="479" t="s">
        <v>64</v>
      </c>
      <c r="AU104" s="480"/>
      <c r="AV104" s="480"/>
      <c r="AW104" s="480"/>
      <c r="AX104" s="480"/>
      <c r="AY104" s="480"/>
      <c r="AZ104" s="480"/>
      <c r="BA104" s="480"/>
      <c r="BB104" s="72" t="s">
        <v>52</v>
      </c>
      <c r="BC104" s="479" t="s">
        <v>64</v>
      </c>
      <c r="BD104" s="480"/>
      <c r="BE104" s="480"/>
      <c r="BF104" s="480"/>
      <c r="BG104" s="480"/>
      <c r="BH104" s="480"/>
      <c r="BI104" s="480"/>
      <c r="BJ104" s="480"/>
      <c r="BK104" s="72" t="s">
        <v>52</v>
      </c>
      <c r="BL104" s="479" t="s">
        <v>64</v>
      </c>
      <c r="BM104" s="480"/>
      <c r="BN104" s="480"/>
      <c r="BO104" s="480"/>
      <c r="BP104" s="480"/>
      <c r="BQ104" s="480"/>
      <c r="BR104" s="480"/>
      <c r="BS104" s="480"/>
      <c r="BT104" s="72" t="s">
        <v>52</v>
      </c>
      <c r="BU104" s="479" t="s">
        <v>64</v>
      </c>
      <c r="BV104" s="480"/>
      <c r="BW104" s="480"/>
      <c r="BX104" s="480"/>
      <c r="BY104" s="480"/>
      <c r="BZ104" s="480"/>
      <c r="CA104" s="480"/>
      <c r="CB104" s="480"/>
      <c r="CC104" s="72" t="s">
        <v>52</v>
      </c>
      <c r="CD104" s="479" t="s">
        <v>64</v>
      </c>
      <c r="CE104" s="480"/>
      <c r="CF104" s="480"/>
      <c r="CG104" s="480"/>
      <c r="CH104" s="480"/>
      <c r="CI104" s="480"/>
      <c r="CJ104" s="480"/>
      <c r="CK104" s="480"/>
      <c r="CL104" s="72" t="s">
        <v>52</v>
      </c>
      <c r="CM104" s="479" t="s">
        <v>64</v>
      </c>
      <c r="CN104" s="480"/>
      <c r="CO104" s="480"/>
      <c r="CP104" s="480"/>
      <c r="CQ104" s="480"/>
      <c r="CR104" s="480"/>
      <c r="CS104" s="480"/>
      <c r="CT104" s="480"/>
      <c r="CU104" s="72" t="s">
        <v>52</v>
      </c>
      <c r="CV104" s="479" t="s">
        <v>64</v>
      </c>
      <c r="CW104" s="480"/>
      <c r="CX104" s="480"/>
      <c r="CY104" s="480"/>
      <c r="CZ104" s="480"/>
      <c r="DA104" s="480"/>
      <c r="DB104" s="480"/>
      <c r="DC104" s="480"/>
      <c r="DD104" s="72" t="s">
        <v>52</v>
      </c>
      <c r="DE104" s="479" t="s">
        <v>64</v>
      </c>
      <c r="DF104" s="480"/>
      <c r="DG104" s="480"/>
      <c r="DH104" s="480"/>
      <c r="DI104" s="480"/>
      <c r="DJ104" s="480"/>
      <c r="DK104" s="480"/>
      <c r="DL104" s="480"/>
      <c r="DM104" s="72" t="s">
        <v>52</v>
      </c>
      <c r="DN104" s="479" t="s">
        <v>64</v>
      </c>
      <c r="DO104" s="480"/>
      <c r="DP104" s="480"/>
      <c r="DQ104" s="480"/>
      <c r="DR104" s="480"/>
      <c r="DS104" s="480"/>
      <c r="DT104" s="480"/>
      <c r="DU104" s="480"/>
      <c r="DV104" s="72" t="s">
        <v>52</v>
      </c>
    </row>
    <row r="105" spans="1:126" x14ac:dyDescent="0.45">
      <c r="A105" s="479" t="s">
        <v>63</v>
      </c>
      <c r="B105" s="480"/>
      <c r="C105" s="480"/>
      <c r="D105" s="480"/>
      <c r="E105" s="480"/>
      <c r="F105" s="480"/>
      <c r="G105" s="480"/>
      <c r="H105" s="480"/>
      <c r="I105" s="72" t="s">
        <v>52</v>
      </c>
      <c r="J105" s="479" t="s">
        <v>63</v>
      </c>
      <c r="K105" s="480"/>
      <c r="L105" s="480"/>
      <c r="M105" s="480"/>
      <c r="N105" s="480"/>
      <c r="O105" s="480"/>
      <c r="P105" s="480"/>
      <c r="Q105" s="480"/>
      <c r="R105" s="72" t="s">
        <v>52</v>
      </c>
      <c r="S105" s="479" t="s">
        <v>63</v>
      </c>
      <c r="T105" s="480"/>
      <c r="U105" s="480"/>
      <c r="V105" s="480"/>
      <c r="W105" s="480"/>
      <c r="X105" s="480"/>
      <c r="Y105" s="480"/>
      <c r="Z105" s="480"/>
      <c r="AA105" s="72" t="s">
        <v>52</v>
      </c>
      <c r="AB105" s="479" t="s">
        <v>63</v>
      </c>
      <c r="AC105" s="480"/>
      <c r="AD105" s="480"/>
      <c r="AE105" s="480"/>
      <c r="AF105" s="480"/>
      <c r="AG105" s="480"/>
      <c r="AH105" s="480"/>
      <c r="AI105" s="480"/>
      <c r="AJ105" s="72" t="s">
        <v>52</v>
      </c>
      <c r="AK105" s="479" t="s">
        <v>63</v>
      </c>
      <c r="AL105" s="480"/>
      <c r="AM105" s="480"/>
      <c r="AN105" s="480"/>
      <c r="AO105" s="480"/>
      <c r="AP105" s="480"/>
      <c r="AQ105" s="480"/>
      <c r="AR105" s="480"/>
      <c r="AS105" s="72" t="s">
        <v>52</v>
      </c>
      <c r="AT105" s="479" t="s">
        <v>63</v>
      </c>
      <c r="AU105" s="480"/>
      <c r="AV105" s="480"/>
      <c r="AW105" s="480"/>
      <c r="AX105" s="480"/>
      <c r="AY105" s="480"/>
      <c r="AZ105" s="480"/>
      <c r="BA105" s="480"/>
      <c r="BB105" s="72" t="s">
        <v>52</v>
      </c>
      <c r="BC105" s="479" t="s">
        <v>63</v>
      </c>
      <c r="BD105" s="480"/>
      <c r="BE105" s="480"/>
      <c r="BF105" s="480"/>
      <c r="BG105" s="480"/>
      <c r="BH105" s="480"/>
      <c r="BI105" s="480"/>
      <c r="BJ105" s="480"/>
      <c r="BK105" s="72" t="s">
        <v>52</v>
      </c>
      <c r="BL105" s="479" t="s">
        <v>63</v>
      </c>
      <c r="BM105" s="480"/>
      <c r="BN105" s="480"/>
      <c r="BO105" s="480"/>
      <c r="BP105" s="480"/>
      <c r="BQ105" s="480"/>
      <c r="BR105" s="480"/>
      <c r="BS105" s="480"/>
      <c r="BT105" s="72" t="s">
        <v>52</v>
      </c>
      <c r="BU105" s="479" t="s">
        <v>63</v>
      </c>
      <c r="BV105" s="480"/>
      <c r="BW105" s="480"/>
      <c r="BX105" s="480"/>
      <c r="BY105" s="480"/>
      <c r="BZ105" s="480"/>
      <c r="CA105" s="480"/>
      <c r="CB105" s="480"/>
      <c r="CC105" s="72" t="s">
        <v>52</v>
      </c>
      <c r="CD105" s="479" t="s">
        <v>63</v>
      </c>
      <c r="CE105" s="480"/>
      <c r="CF105" s="480"/>
      <c r="CG105" s="480"/>
      <c r="CH105" s="480"/>
      <c r="CI105" s="480"/>
      <c r="CJ105" s="480"/>
      <c r="CK105" s="480"/>
      <c r="CL105" s="72" t="s">
        <v>52</v>
      </c>
      <c r="CM105" s="479" t="s">
        <v>63</v>
      </c>
      <c r="CN105" s="480"/>
      <c r="CO105" s="480"/>
      <c r="CP105" s="480"/>
      <c r="CQ105" s="480"/>
      <c r="CR105" s="480"/>
      <c r="CS105" s="480"/>
      <c r="CT105" s="480"/>
      <c r="CU105" s="72" t="s">
        <v>52</v>
      </c>
      <c r="CV105" s="479" t="s">
        <v>63</v>
      </c>
      <c r="CW105" s="480"/>
      <c r="CX105" s="480"/>
      <c r="CY105" s="480"/>
      <c r="CZ105" s="480"/>
      <c r="DA105" s="480"/>
      <c r="DB105" s="480"/>
      <c r="DC105" s="480"/>
      <c r="DD105" s="72" t="s">
        <v>52</v>
      </c>
      <c r="DE105" s="479" t="s">
        <v>63</v>
      </c>
      <c r="DF105" s="480"/>
      <c r="DG105" s="480"/>
      <c r="DH105" s="480"/>
      <c r="DI105" s="480"/>
      <c r="DJ105" s="480"/>
      <c r="DK105" s="480"/>
      <c r="DL105" s="480"/>
      <c r="DM105" s="72" t="s">
        <v>52</v>
      </c>
      <c r="DN105" s="479" t="s">
        <v>63</v>
      </c>
      <c r="DO105" s="480"/>
      <c r="DP105" s="480"/>
      <c r="DQ105" s="480"/>
      <c r="DR105" s="480"/>
      <c r="DS105" s="480"/>
      <c r="DT105" s="480"/>
      <c r="DU105" s="480"/>
      <c r="DV105" s="72" t="s">
        <v>52</v>
      </c>
    </row>
    <row r="106" spans="1:126" x14ac:dyDescent="0.45">
      <c r="A106" s="479" t="s">
        <v>62</v>
      </c>
      <c r="B106" s="480"/>
      <c r="C106" s="480"/>
      <c r="D106" s="480"/>
      <c r="E106" s="480"/>
      <c r="F106" s="480"/>
      <c r="G106" s="480"/>
      <c r="H106" s="480"/>
      <c r="I106" s="72" t="s">
        <v>52</v>
      </c>
      <c r="J106" s="479" t="s">
        <v>62</v>
      </c>
      <c r="K106" s="480"/>
      <c r="L106" s="480"/>
      <c r="M106" s="480"/>
      <c r="N106" s="480"/>
      <c r="O106" s="480"/>
      <c r="P106" s="480"/>
      <c r="Q106" s="480"/>
      <c r="R106" s="72" t="s">
        <v>52</v>
      </c>
      <c r="S106" s="479" t="s">
        <v>62</v>
      </c>
      <c r="T106" s="480"/>
      <c r="U106" s="480"/>
      <c r="V106" s="480"/>
      <c r="W106" s="480"/>
      <c r="X106" s="480"/>
      <c r="Y106" s="480"/>
      <c r="Z106" s="480"/>
      <c r="AA106" s="72" t="s">
        <v>52</v>
      </c>
      <c r="AB106" s="479" t="s">
        <v>62</v>
      </c>
      <c r="AC106" s="480"/>
      <c r="AD106" s="480"/>
      <c r="AE106" s="480"/>
      <c r="AF106" s="480"/>
      <c r="AG106" s="480"/>
      <c r="AH106" s="480"/>
      <c r="AI106" s="480"/>
      <c r="AJ106" s="72" t="s">
        <v>52</v>
      </c>
      <c r="AK106" s="479" t="s">
        <v>62</v>
      </c>
      <c r="AL106" s="480"/>
      <c r="AM106" s="480"/>
      <c r="AN106" s="480"/>
      <c r="AO106" s="480"/>
      <c r="AP106" s="480"/>
      <c r="AQ106" s="480"/>
      <c r="AR106" s="480"/>
      <c r="AS106" s="72" t="s">
        <v>52</v>
      </c>
      <c r="AT106" s="479" t="s">
        <v>62</v>
      </c>
      <c r="AU106" s="480"/>
      <c r="AV106" s="480"/>
      <c r="AW106" s="480"/>
      <c r="AX106" s="480"/>
      <c r="AY106" s="480"/>
      <c r="AZ106" s="480"/>
      <c r="BA106" s="480"/>
      <c r="BB106" s="72" t="s">
        <v>52</v>
      </c>
      <c r="BC106" s="479" t="s">
        <v>62</v>
      </c>
      <c r="BD106" s="480"/>
      <c r="BE106" s="480"/>
      <c r="BF106" s="480"/>
      <c r="BG106" s="480"/>
      <c r="BH106" s="480"/>
      <c r="BI106" s="480"/>
      <c r="BJ106" s="480"/>
      <c r="BK106" s="72" t="s">
        <v>52</v>
      </c>
      <c r="BL106" s="479" t="s">
        <v>62</v>
      </c>
      <c r="BM106" s="480"/>
      <c r="BN106" s="480"/>
      <c r="BO106" s="480"/>
      <c r="BP106" s="480"/>
      <c r="BQ106" s="480"/>
      <c r="BR106" s="480"/>
      <c r="BS106" s="480"/>
      <c r="BT106" s="72" t="s">
        <v>52</v>
      </c>
      <c r="BU106" s="479" t="s">
        <v>62</v>
      </c>
      <c r="BV106" s="480"/>
      <c r="BW106" s="480"/>
      <c r="BX106" s="480"/>
      <c r="BY106" s="480"/>
      <c r="BZ106" s="480"/>
      <c r="CA106" s="480"/>
      <c r="CB106" s="480"/>
      <c r="CC106" s="72" t="s">
        <v>52</v>
      </c>
      <c r="CD106" s="479" t="s">
        <v>62</v>
      </c>
      <c r="CE106" s="480"/>
      <c r="CF106" s="480"/>
      <c r="CG106" s="480"/>
      <c r="CH106" s="480"/>
      <c r="CI106" s="480"/>
      <c r="CJ106" s="480"/>
      <c r="CK106" s="480"/>
      <c r="CL106" s="72" t="s">
        <v>52</v>
      </c>
      <c r="CM106" s="479" t="s">
        <v>62</v>
      </c>
      <c r="CN106" s="480"/>
      <c r="CO106" s="480"/>
      <c r="CP106" s="480"/>
      <c r="CQ106" s="480"/>
      <c r="CR106" s="480"/>
      <c r="CS106" s="480"/>
      <c r="CT106" s="480"/>
      <c r="CU106" s="72" t="s">
        <v>52</v>
      </c>
      <c r="CV106" s="479" t="s">
        <v>62</v>
      </c>
      <c r="CW106" s="480"/>
      <c r="CX106" s="480"/>
      <c r="CY106" s="480"/>
      <c r="CZ106" s="480"/>
      <c r="DA106" s="480"/>
      <c r="DB106" s="480"/>
      <c r="DC106" s="480"/>
      <c r="DD106" s="72" t="s">
        <v>52</v>
      </c>
      <c r="DE106" s="479" t="s">
        <v>62</v>
      </c>
      <c r="DF106" s="480"/>
      <c r="DG106" s="480"/>
      <c r="DH106" s="480"/>
      <c r="DI106" s="480"/>
      <c r="DJ106" s="480"/>
      <c r="DK106" s="480"/>
      <c r="DL106" s="480"/>
      <c r="DM106" s="72" t="s">
        <v>52</v>
      </c>
      <c r="DN106" s="479" t="s">
        <v>62</v>
      </c>
      <c r="DO106" s="480"/>
      <c r="DP106" s="480"/>
      <c r="DQ106" s="480"/>
      <c r="DR106" s="480"/>
      <c r="DS106" s="480"/>
      <c r="DT106" s="480"/>
      <c r="DU106" s="480"/>
      <c r="DV106" s="72" t="s">
        <v>52</v>
      </c>
    </row>
    <row r="107" spans="1:126" x14ac:dyDescent="0.45">
      <c r="A107" s="479" t="s">
        <v>61</v>
      </c>
      <c r="B107" s="480"/>
      <c r="C107" s="480"/>
      <c r="D107" s="480"/>
      <c r="E107" s="480"/>
      <c r="F107" s="480"/>
      <c r="G107" s="480"/>
      <c r="H107" s="480"/>
      <c r="I107" s="72" t="s">
        <v>52</v>
      </c>
      <c r="J107" s="479" t="s">
        <v>61</v>
      </c>
      <c r="K107" s="480"/>
      <c r="L107" s="480"/>
      <c r="M107" s="480"/>
      <c r="N107" s="480"/>
      <c r="O107" s="480"/>
      <c r="P107" s="480"/>
      <c r="Q107" s="480"/>
      <c r="R107" s="72" t="s">
        <v>52</v>
      </c>
      <c r="S107" s="479" t="s">
        <v>61</v>
      </c>
      <c r="T107" s="480"/>
      <c r="U107" s="480"/>
      <c r="V107" s="480"/>
      <c r="W107" s="480"/>
      <c r="X107" s="480"/>
      <c r="Y107" s="480"/>
      <c r="Z107" s="480"/>
      <c r="AA107" s="72" t="s">
        <v>52</v>
      </c>
      <c r="AB107" s="479" t="s">
        <v>61</v>
      </c>
      <c r="AC107" s="480"/>
      <c r="AD107" s="480"/>
      <c r="AE107" s="480"/>
      <c r="AF107" s="480"/>
      <c r="AG107" s="480"/>
      <c r="AH107" s="480"/>
      <c r="AI107" s="480"/>
      <c r="AJ107" s="72" t="s">
        <v>52</v>
      </c>
      <c r="AK107" s="479" t="s">
        <v>61</v>
      </c>
      <c r="AL107" s="480"/>
      <c r="AM107" s="480"/>
      <c r="AN107" s="480"/>
      <c r="AO107" s="480"/>
      <c r="AP107" s="480"/>
      <c r="AQ107" s="480"/>
      <c r="AR107" s="480"/>
      <c r="AS107" s="72" t="s">
        <v>52</v>
      </c>
      <c r="AT107" s="479" t="s">
        <v>61</v>
      </c>
      <c r="AU107" s="480"/>
      <c r="AV107" s="480"/>
      <c r="AW107" s="480"/>
      <c r="AX107" s="480"/>
      <c r="AY107" s="480"/>
      <c r="AZ107" s="480"/>
      <c r="BA107" s="480"/>
      <c r="BB107" s="72" t="s">
        <v>52</v>
      </c>
      <c r="BC107" s="479" t="s">
        <v>61</v>
      </c>
      <c r="BD107" s="480"/>
      <c r="BE107" s="480"/>
      <c r="BF107" s="480"/>
      <c r="BG107" s="480"/>
      <c r="BH107" s="480"/>
      <c r="BI107" s="480"/>
      <c r="BJ107" s="480"/>
      <c r="BK107" s="72" t="s">
        <v>52</v>
      </c>
      <c r="BL107" s="479" t="s">
        <v>61</v>
      </c>
      <c r="BM107" s="480"/>
      <c r="BN107" s="480"/>
      <c r="BO107" s="480"/>
      <c r="BP107" s="480"/>
      <c r="BQ107" s="480"/>
      <c r="BR107" s="480"/>
      <c r="BS107" s="480"/>
      <c r="BT107" s="72" t="s">
        <v>52</v>
      </c>
      <c r="BU107" s="479" t="s">
        <v>61</v>
      </c>
      <c r="BV107" s="480"/>
      <c r="BW107" s="480"/>
      <c r="BX107" s="480"/>
      <c r="BY107" s="480"/>
      <c r="BZ107" s="480"/>
      <c r="CA107" s="480"/>
      <c r="CB107" s="480"/>
      <c r="CC107" s="72" t="s">
        <v>52</v>
      </c>
      <c r="CD107" s="479" t="s">
        <v>61</v>
      </c>
      <c r="CE107" s="480"/>
      <c r="CF107" s="480"/>
      <c r="CG107" s="480"/>
      <c r="CH107" s="480"/>
      <c r="CI107" s="480"/>
      <c r="CJ107" s="480"/>
      <c r="CK107" s="480"/>
      <c r="CL107" s="72" t="s">
        <v>52</v>
      </c>
      <c r="CM107" s="479" t="s">
        <v>61</v>
      </c>
      <c r="CN107" s="480"/>
      <c r="CO107" s="480"/>
      <c r="CP107" s="480"/>
      <c r="CQ107" s="480"/>
      <c r="CR107" s="480"/>
      <c r="CS107" s="480"/>
      <c r="CT107" s="480"/>
      <c r="CU107" s="72" t="s">
        <v>52</v>
      </c>
      <c r="CV107" s="479" t="s">
        <v>61</v>
      </c>
      <c r="CW107" s="480"/>
      <c r="CX107" s="480"/>
      <c r="CY107" s="480"/>
      <c r="CZ107" s="480"/>
      <c r="DA107" s="480"/>
      <c r="DB107" s="480"/>
      <c r="DC107" s="480"/>
      <c r="DD107" s="72" t="s">
        <v>52</v>
      </c>
      <c r="DE107" s="479" t="s">
        <v>61</v>
      </c>
      <c r="DF107" s="480"/>
      <c r="DG107" s="480"/>
      <c r="DH107" s="480"/>
      <c r="DI107" s="480"/>
      <c r="DJ107" s="480"/>
      <c r="DK107" s="480"/>
      <c r="DL107" s="480"/>
      <c r="DM107" s="72" t="s">
        <v>52</v>
      </c>
      <c r="DN107" s="479" t="s">
        <v>61</v>
      </c>
      <c r="DO107" s="480"/>
      <c r="DP107" s="480"/>
      <c r="DQ107" s="480"/>
      <c r="DR107" s="480"/>
      <c r="DS107" s="480"/>
      <c r="DT107" s="480"/>
      <c r="DU107" s="480"/>
      <c r="DV107" s="72" t="s">
        <v>52</v>
      </c>
    </row>
    <row r="108" spans="1:126" x14ac:dyDescent="0.45">
      <c r="A108" s="479" t="s">
        <v>60</v>
      </c>
      <c r="B108" s="480"/>
      <c r="C108" s="480"/>
      <c r="D108" s="480"/>
      <c r="E108" s="480"/>
      <c r="F108" s="480"/>
      <c r="G108" s="480"/>
      <c r="H108" s="480"/>
      <c r="I108" s="72" t="s">
        <v>52</v>
      </c>
      <c r="J108" s="479" t="s">
        <v>60</v>
      </c>
      <c r="K108" s="480"/>
      <c r="L108" s="480"/>
      <c r="M108" s="480"/>
      <c r="N108" s="480"/>
      <c r="O108" s="480"/>
      <c r="P108" s="480"/>
      <c r="Q108" s="480"/>
      <c r="R108" s="72" t="s">
        <v>52</v>
      </c>
      <c r="S108" s="479" t="s">
        <v>60</v>
      </c>
      <c r="T108" s="480"/>
      <c r="U108" s="480"/>
      <c r="V108" s="480"/>
      <c r="W108" s="480"/>
      <c r="X108" s="480"/>
      <c r="Y108" s="480"/>
      <c r="Z108" s="480"/>
      <c r="AA108" s="72" t="s">
        <v>52</v>
      </c>
      <c r="AB108" s="479" t="s">
        <v>60</v>
      </c>
      <c r="AC108" s="480"/>
      <c r="AD108" s="480"/>
      <c r="AE108" s="480"/>
      <c r="AF108" s="480"/>
      <c r="AG108" s="480"/>
      <c r="AH108" s="480"/>
      <c r="AI108" s="480"/>
      <c r="AJ108" s="72" t="s">
        <v>52</v>
      </c>
      <c r="AK108" s="479" t="s">
        <v>60</v>
      </c>
      <c r="AL108" s="480"/>
      <c r="AM108" s="480"/>
      <c r="AN108" s="480"/>
      <c r="AO108" s="480"/>
      <c r="AP108" s="480"/>
      <c r="AQ108" s="480"/>
      <c r="AR108" s="480"/>
      <c r="AS108" s="72" t="s">
        <v>52</v>
      </c>
      <c r="AT108" s="479" t="s">
        <v>60</v>
      </c>
      <c r="AU108" s="480"/>
      <c r="AV108" s="480"/>
      <c r="AW108" s="480"/>
      <c r="AX108" s="480"/>
      <c r="AY108" s="480"/>
      <c r="AZ108" s="480"/>
      <c r="BA108" s="480"/>
      <c r="BB108" s="72" t="s">
        <v>52</v>
      </c>
      <c r="BC108" s="479" t="s">
        <v>60</v>
      </c>
      <c r="BD108" s="480"/>
      <c r="BE108" s="480"/>
      <c r="BF108" s="480"/>
      <c r="BG108" s="480"/>
      <c r="BH108" s="480"/>
      <c r="BI108" s="480"/>
      <c r="BJ108" s="480"/>
      <c r="BK108" s="72" t="s">
        <v>52</v>
      </c>
      <c r="BL108" s="479" t="s">
        <v>60</v>
      </c>
      <c r="BM108" s="480"/>
      <c r="BN108" s="480"/>
      <c r="BO108" s="480"/>
      <c r="BP108" s="480"/>
      <c r="BQ108" s="480"/>
      <c r="BR108" s="480"/>
      <c r="BS108" s="480"/>
      <c r="BT108" s="72" t="s">
        <v>52</v>
      </c>
      <c r="BU108" s="479" t="s">
        <v>60</v>
      </c>
      <c r="BV108" s="480"/>
      <c r="BW108" s="480"/>
      <c r="BX108" s="480"/>
      <c r="BY108" s="480"/>
      <c r="BZ108" s="480"/>
      <c r="CA108" s="480"/>
      <c r="CB108" s="480"/>
      <c r="CC108" s="72" t="s">
        <v>52</v>
      </c>
      <c r="CD108" s="479" t="s">
        <v>60</v>
      </c>
      <c r="CE108" s="480"/>
      <c r="CF108" s="480"/>
      <c r="CG108" s="480"/>
      <c r="CH108" s="480"/>
      <c r="CI108" s="480"/>
      <c r="CJ108" s="480"/>
      <c r="CK108" s="480"/>
      <c r="CL108" s="72" t="s">
        <v>52</v>
      </c>
      <c r="CM108" s="479" t="s">
        <v>60</v>
      </c>
      <c r="CN108" s="480"/>
      <c r="CO108" s="480"/>
      <c r="CP108" s="480"/>
      <c r="CQ108" s="480"/>
      <c r="CR108" s="480"/>
      <c r="CS108" s="480"/>
      <c r="CT108" s="480"/>
      <c r="CU108" s="72" t="s">
        <v>52</v>
      </c>
      <c r="CV108" s="479" t="s">
        <v>60</v>
      </c>
      <c r="CW108" s="480"/>
      <c r="CX108" s="480"/>
      <c r="CY108" s="480"/>
      <c r="CZ108" s="480"/>
      <c r="DA108" s="480"/>
      <c r="DB108" s="480"/>
      <c r="DC108" s="480"/>
      <c r="DD108" s="72" t="s">
        <v>52</v>
      </c>
      <c r="DE108" s="479" t="s">
        <v>60</v>
      </c>
      <c r="DF108" s="480"/>
      <c r="DG108" s="480"/>
      <c r="DH108" s="480"/>
      <c r="DI108" s="480"/>
      <c r="DJ108" s="480"/>
      <c r="DK108" s="480"/>
      <c r="DL108" s="480"/>
      <c r="DM108" s="72" t="s">
        <v>52</v>
      </c>
      <c r="DN108" s="479" t="s">
        <v>60</v>
      </c>
      <c r="DO108" s="480"/>
      <c r="DP108" s="480"/>
      <c r="DQ108" s="480"/>
      <c r="DR108" s="480"/>
      <c r="DS108" s="480"/>
      <c r="DT108" s="480"/>
      <c r="DU108" s="480"/>
      <c r="DV108" s="72" t="s">
        <v>52</v>
      </c>
    </row>
    <row r="109" spans="1:126" x14ac:dyDescent="0.45">
      <c r="A109" s="479" t="s">
        <v>59</v>
      </c>
      <c r="B109" s="480"/>
      <c r="C109" s="480"/>
      <c r="D109" s="480"/>
      <c r="E109" s="480"/>
      <c r="F109" s="480"/>
      <c r="G109" s="480"/>
      <c r="H109" s="480"/>
      <c r="I109" s="72" t="s">
        <v>52</v>
      </c>
      <c r="J109" s="479" t="s">
        <v>59</v>
      </c>
      <c r="K109" s="480"/>
      <c r="L109" s="480"/>
      <c r="M109" s="480"/>
      <c r="N109" s="480"/>
      <c r="O109" s="480"/>
      <c r="P109" s="480"/>
      <c r="Q109" s="480"/>
      <c r="R109" s="72" t="s">
        <v>52</v>
      </c>
      <c r="S109" s="479" t="s">
        <v>59</v>
      </c>
      <c r="T109" s="480"/>
      <c r="U109" s="480"/>
      <c r="V109" s="480"/>
      <c r="W109" s="480"/>
      <c r="X109" s="480"/>
      <c r="Y109" s="480"/>
      <c r="Z109" s="480"/>
      <c r="AA109" s="72" t="s">
        <v>52</v>
      </c>
      <c r="AB109" s="479" t="s">
        <v>59</v>
      </c>
      <c r="AC109" s="480"/>
      <c r="AD109" s="480"/>
      <c r="AE109" s="480"/>
      <c r="AF109" s="480"/>
      <c r="AG109" s="480"/>
      <c r="AH109" s="480"/>
      <c r="AI109" s="480"/>
      <c r="AJ109" s="72" t="s">
        <v>52</v>
      </c>
      <c r="AK109" s="479" t="s">
        <v>59</v>
      </c>
      <c r="AL109" s="480"/>
      <c r="AM109" s="480"/>
      <c r="AN109" s="480"/>
      <c r="AO109" s="480"/>
      <c r="AP109" s="480"/>
      <c r="AQ109" s="480"/>
      <c r="AR109" s="480"/>
      <c r="AS109" s="72" t="s">
        <v>52</v>
      </c>
      <c r="AT109" s="479" t="s">
        <v>59</v>
      </c>
      <c r="AU109" s="480"/>
      <c r="AV109" s="480"/>
      <c r="AW109" s="480"/>
      <c r="AX109" s="480"/>
      <c r="AY109" s="480"/>
      <c r="AZ109" s="480"/>
      <c r="BA109" s="480"/>
      <c r="BB109" s="72" t="s">
        <v>52</v>
      </c>
      <c r="BC109" s="479" t="s">
        <v>59</v>
      </c>
      <c r="BD109" s="480"/>
      <c r="BE109" s="480"/>
      <c r="BF109" s="480"/>
      <c r="BG109" s="480"/>
      <c r="BH109" s="480"/>
      <c r="BI109" s="480"/>
      <c r="BJ109" s="480"/>
      <c r="BK109" s="72" t="s">
        <v>52</v>
      </c>
      <c r="BL109" s="479" t="s">
        <v>59</v>
      </c>
      <c r="BM109" s="480"/>
      <c r="BN109" s="480"/>
      <c r="BO109" s="480"/>
      <c r="BP109" s="480"/>
      <c r="BQ109" s="480"/>
      <c r="BR109" s="480"/>
      <c r="BS109" s="480"/>
      <c r="BT109" s="72" t="s">
        <v>52</v>
      </c>
      <c r="BU109" s="479" t="s">
        <v>59</v>
      </c>
      <c r="BV109" s="480"/>
      <c r="BW109" s="480"/>
      <c r="BX109" s="480"/>
      <c r="BY109" s="480"/>
      <c r="BZ109" s="480"/>
      <c r="CA109" s="480"/>
      <c r="CB109" s="480"/>
      <c r="CC109" s="72" t="s">
        <v>52</v>
      </c>
      <c r="CD109" s="479" t="s">
        <v>59</v>
      </c>
      <c r="CE109" s="480"/>
      <c r="CF109" s="480"/>
      <c r="CG109" s="480"/>
      <c r="CH109" s="480"/>
      <c r="CI109" s="480"/>
      <c r="CJ109" s="480"/>
      <c r="CK109" s="480"/>
      <c r="CL109" s="72" t="s">
        <v>52</v>
      </c>
      <c r="CM109" s="479" t="s">
        <v>59</v>
      </c>
      <c r="CN109" s="480"/>
      <c r="CO109" s="480"/>
      <c r="CP109" s="480"/>
      <c r="CQ109" s="480"/>
      <c r="CR109" s="480"/>
      <c r="CS109" s="480"/>
      <c r="CT109" s="480"/>
      <c r="CU109" s="72" t="s">
        <v>52</v>
      </c>
      <c r="CV109" s="479" t="s">
        <v>59</v>
      </c>
      <c r="CW109" s="480"/>
      <c r="CX109" s="480"/>
      <c r="CY109" s="480"/>
      <c r="CZ109" s="480"/>
      <c r="DA109" s="480"/>
      <c r="DB109" s="480"/>
      <c r="DC109" s="480"/>
      <c r="DD109" s="72" t="s">
        <v>52</v>
      </c>
      <c r="DE109" s="479" t="s">
        <v>59</v>
      </c>
      <c r="DF109" s="480"/>
      <c r="DG109" s="480"/>
      <c r="DH109" s="480"/>
      <c r="DI109" s="480"/>
      <c r="DJ109" s="480"/>
      <c r="DK109" s="480"/>
      <c r="DL109" s="480"/>
      <c r="DM109" s="72" t="s">
        <v>52</v>
      </c>
      <c r="DN109" s="479" t="s">
        <v>59</v>
      </c>
      <c r="DO109" s="480"/>
      <c r="DP109" s="480"/>
      <c r="DQ109" s="480"/>
      <c r="DR109" s="480"/>
      <c r="DS109" s="480"/>
      <c r="DT109" s="480"/>
      <c r="DU109" s="480"/>
      <c r="DV109" s="72" t="s">
        <v>52</v>
      </c>
    </row>
    <row r="110" spans="1:126" x14ac:dyDescent="0.45">
      <c r="A110" s="479" t="s">
        <v>58</v>
      </c>
      <c r="B110" s="480"/>
      <c r="C110" s="480"/>
      <c r="D110" s="480"/>
      <c r="E110" s="480"/>
      <c r="F110" s="480"/>
      <c r="G110" s="480"/>
      <c r="H110" s="480"/>
      <c r="I110" s="72" t="s">
        <v>52</v>
      </c>
      <c r="J110" s="479" t="s">
        <v>58</v>
      </c>
      <c r="K110" s="480"/>
      <c r="L110" s="480"/>
      <c r="M110" s="480"/>
      <c r="N110" s="480"/>
      <c r="O110" s="480"/>
      <c r="P110" s="480"/>
      <c r="Q110" s="480"/>
      <c r="R110" s="72" t="s">
        <v>52</v>
      </c>
      <c r="S110" s="479" t="s">
        <v>58</v>
      </c>
      <c r="T110" s="480"/>
      <c r="U110" s="480"/>
      <c r="V110" s="480"/>
      <c r="W110" s="480"/>
      <c r="X110" s="480"/>
      <c r="Y110" s="480"/>
      <c r="Z110" s="480"/>
      <c r="AA110" s="72" t="s">
        <v>52</v>
      </c>
      <c r="AB110" s="479" t="s">
        <v>58</v>
      </c>
      <c r="AC110" s="480"/>
      <c r="AD110" s="480"/>
      <c r="AE110" s="480"/>
      <c r="AF110" s="480"/>
      <c r="AG110" s="480"/>
      <c r="AH110" s="480"/>
      <c r="AI110" s="480"/>
      <c r="AJ110" s="72" t="s">
        <v>52</v>
      </c>
      <c r="AK110" s="479" t="s">
        <v>58</v>
      </c>
      <c r="AL110" s="480"/>
      <c r="AM110" s="480"/>
      <c r="AN110" s="480"/>
      <c r="AO110" s="480"/>
      <c r="AP110" s="480"/>
      <c r="AQ110" s="480"/>
      <c r="AR110" s="480"/>
      <c r="AS110" s="72" t="s">
        <v>52</v>
      </c>
      <c r="AT110" s="479" t="s">
        <v>58</v>
      </c>
      <c r="AU110" s="480"/>
      <c r="AV110" s="480"/>
      <c r="AW110" s="480"/>
      <c r="AX110" s="480"/>
      <c r="AY110" s="480"/>
      <c r="AZ110" s="480"/>
      <c r="BA110" s="480"/>
      <c r="BB110" s="72" t="s">
        <v>52</v>
      </c>
      <c r="BC110" s="479" t="s">
        <v>58</v>
      </c>
      <c r="BD110" s="480"/>
      <c r="BE110" s="480"/>
      <c r="BF110" s="480"/>
      <c r="BG110" s="480"/>
      <c r="BH110" s="480"/>
      <c r="BI110" s="480"/>
      <c r="BJ110" s="480"/>
      <c r="BK110" s="72" t="s">
        <v>52</v>
      </c>
      <c r="BL110" s="479" t="s">
        <v>58</v>
      </c>
      <c r="BM110" s="480"/>
      <c r="BN110" s="480"/>
      <c r="BO110" s="480"/>
      <c r="BP110" s="480"/>
      <c r="BQ110" s="480"/>
      <c r="BR110" s="480"/>
      <c r="BS110" s="480"/>
      <c r="BT110" s="72" t="s">
        <v>52</v>
      </c>
      <c r="BU110" s="479" t="s">
        <v>58</v>
      </c>
      <c r="BV110" s="480"/>
      <c r="BW110" s="480"/>
      <c r="BX110" s="480"/>
      <c r="BY110" s="480"/>
      <c r="BZ110" s="480"/>
      <c r="CA110" s="480"/>
      <c r="CB110" s="480"/>
      <c r="CC110" s="72" t="s">
        <v>52</v>
      </c>
      <c r="CD110" s="479" t="s">
        <v>58</v>
      </c>
      <c r="CE110" s="480"/>
      <c r="CF110" s="480"/>
      <c r="CG110" s="480"/>
      <c r="CH110" s="480"/>
      <c r="CI110" s="480"/>
      <c r="CJ110" s="480"/>
      <c r="CK110" s="480"/>
      <c r="CL110" s="72" t="s">
        <v>52</v>
      </c>
      <c r="CM110" s="479" t="s">
        <v>58</v>
      </c>
      <c r="CN110" s="480"/>
      <c r="CO110" s="480"/>
      <c r="CP110" s="480"/>
      <c r="CQ110" s="480"/>
      <c r="CR110" s="480"/>
      <c r="CS110" s="480"/>
      <c r="CT110" s="480"/>
      <c r="CU110" s="72" t="s">
        <v>52</v>
      </c>
      <c r="CV110" s="479" t="s">
        <v>58</v>
      </c>
      <c r="CW110" s="480"/>
      <c r="CX110" s="480"/>
      <c r="CY110" s="480"/>
      <c r="CZ110" s="480"/>
      <c r="DA110" s="480"/>
      <c r="DB110" s="480"/>
      <c r="DC110" s="480"/>
      <c r="DD110" s="72" t="s">
        <v>52</v>
      </c>
      <c r="DE110" s="479" t="s">
        <v>58</v>
      </c>
      <c r="DF110" s="480"/>
      <c r="DG110" s="480"/>
      <c r="DH110" s="480"/>
      <c r="DI110" s="480"/>
      <c r="DJ110" s="480"/>
      <c r="DK110" s="480"/>
      <c r="DL110" s="480"/>
      <c r="DM110" s="72" t="s">
        <v>52</v>
      </c>
      <c r="DN110" s="479" t="s">
        <v>58</v>
      </c>
      <c r="DO110" s="480"/>
      <c r="DP110" s="480"/>
      <c r="DQ110" s="480"/>
      <c r="DR110" s="480"/>
      <c r="DS110" s="480"/>
      <c r="DT110" s="480"/>
      <c r="DU110" s="480"/>
      <c r="DV110" s="72" t="s">
        <v>52</v>
      </c>
    </row>
    <row r="111" spans="1:126" x14ac:dyDescent="0.45">
      <c r="A111" s="479" t="s">
        <v>57</v>
      </c>
      <c r="B111" s="480"/>
      <c r="C111" s="480"/>
      <c r="D111" s="480"/>
      <c r="E111" s="480"/>
      <c r="F111" s="480"/>
      <c r="G111" s="480"/>
      <c r="H111" s="480"/>
      <c r="I111" s="72" t="s">
        <v>52</v>
      </c>
      <c r="J111" s="479" t="s">
        <v>57</v>
      </c>
      <c r="K111" s="480"/>
      <c r="L111" s="480"/>
      <c r="M111" s="480"/>
      <c r="N111" s="480"/>
      <c r="O111" s="480"/>
      <c r="P111" s="480"/>
      <c r="Q111" s="480"/>
      <c r="R111" s="72" t="s">
        <v>52</v>
      </c>
      <c r="S111" s="479" t="s">
        <v>57</v>
      </c>
      <c r="T111" s="480"/>
      <c r="U111" s="480"/>
      <c r="V111" s="480"/>
      <c r="W111" s="480"/>
      <c r="X111" s="480"/>
      <c r="Y111" s="480"/>
      <c r="Z111" s="480"/>
      <c r="AA111" s="72" t="s">
        <v>52</v>
      </c>
      <c r="AB111" s="479" t="s">
        <v>57</v>
      </c>
      <c r="AC111" s="480"/>
      <c r="AD111" s="480"/>
      <c r="AE111" s="480"/>
      <c r="AF111" s="480"/>
      <c r="AG111" s="480"/>
      <c r="AH111" s="480"/>
      <c r="AI111" s="480"/>
      <c r="AJ111" s="72" t="s">
        <v>52</v>
      </c>
      <c r="AK111" s="479" t="s">
        <v>57</v>
      </c>
      <c r="AL111" s="480"/>
      <c r="AM111" s="480"/>
      <c r="AN111" s="480"/>
      <c r="AO111" s="480"/>
      <c r="AP111" s="480"/>
      <c r="AQ111" s="480"/>
      <c r="AR111" s="480"/>
      <c r="AS111" s="72" t="s">
        <v>52</v>
      </c>
      <c r="AT111" s="479" t="s">
        <v>57</v>
      </c>
      <c r="AU111" s="480"/>
      <c r="AV111" s="480"/>
      <c r="AW111" s="480"/>
      <c r="AX111" s="480"/>
      <c r="AY111" s="480"/>
      <c r="AZ111" s="480"/>
      <c r="BA111" s="480"/>
      <c r="BB111" s="72" t="s">
        <v>52</v>
      </c>
      <c r="BC111" s="479" t="s">
        <v>57</v>
      </c>
      <c r="BD111" s="480"/>
      <c r="BE111" s="480"/>
      <c r="BF111" s="480"/>
      <c r="BG111" s="480"/>
      <c r="BH111" s="480"/>
      <c r="BI111" s="480"/>
      <c r="BJ111" s="480"/>
      <c r="BK111" s="72" t="s">
        <v>52</v>
      </c>
      <c r="BL111" s="479" t="s">
        <v>57</v>
      </c>
      <c r="BM111" s="480"/>
      <c r="BN111" s="480"/>
      <c r="BO111" s="480"/>
      <c r="BP111" s="480"/>
      <c r="BQ111" s="480"/>
      <c r="BR111" s="480"/>
      <c r="BS111" s="480"/>
      <c r="BT111" s="72" t="s">
        <v>52</v>
      </c>
      <c r="BU111" s="479" t="s">
        <v>57</v>
      </c>
      <c r="BV111" s="480"/>
      <c r="BW111" s="480"/>
      <c r="BX111" s="480"/>
      <c r="BY111" s="480"/>
      <c r="BZ111" s="480"/>
      <c r="CA111" s="480"/>
      <c r="CB111" s="480"/>
      <c r="CC111" s="72" t="s">
        <v>52</v>
      </c>
      <c r="CD111" s="479" t="s">
        <v>57</v>
      </c>
      <c r="CE111" s="480"/>
      <c r="CF111" s="480"/>
      <c r="CG111" s="480"/>
      <c r="CH111" s="480"/>
      <c r="CI111" s="480"/>
      <c r="CJ111" s="480"/>
      <c r="CK111" s="480"/>
      <c r="CL111" s="72" t="s">
        <v>52</v>
      </c>
      <c r="CM111" s="479" t="s">
        <v>57</v>
      </c>
      <c r="CN111" s="480"/>
      <c r="CO111" s="480"/>
      <c r="CP111" s="480"/>
      <c r="CQ111" s="480"/>
      <c r="CR111" s="480"/>
      <c r="CS111" s="480"/>
      <c r="CT111" s="480"/>
      <c r="CU111" s="72" t="s">
        <v>52</v>
      </c>
      <c r="CV111" s="479" t="s">
        <v>57</v>
      </c>
      <c r="CW111" s="480"/>
      <c r="CX111" s="480"/>
      <c r="CY111" s="480"/>
      <c r="CZ111" s="480"/>
      <c r="DA111" s="480"/>
      <c r="DB111" s="480"/>
      <c r="DC111" s="480"/>
      <c r="DD111" s="72" t="s">
        <v>52</v>
      </c>
      <c r="DE111" s="479" t="s">
        <v>57</v>
      </c>
      <c r="DF111" s="480"/>
      <c r="DG111" s="480"/>
      <c r="DH111" s="480"/>
      <c r="DI111" s="480"/>
      <c r="DJ111" s="480"/>
      <c r="DK111" s="480"/>
      <c r="DL111" s="480"/>
      <c r="DM111" s="72" t="s">
        <v>52</v>
      </c>
      <c r="DN111" s="479" t="s">
        <v>57</v>
      </c>
      <c r="DO111" s="480"/>
      <c r="DP111" s="480"/>
      <c r="DQ111" s="480"/>
      <c r="DR111" s="480"/>
      <c r="DS111" s="480"/>
      <c r="DT111" s="480"/>
      <c r="DU111" s="480"/>
      <c r="DV111" s="72" t="s">
        <v>52</v>
      </c>
    </row>
    <row r="112" spans="1:126" x14ac:dyDescent="0.45">
      <c r="A112" s="479" t="s">
        <v>56</v>
      </c>
      <c r="B112" s="480"/>
      <c r="C112" s="480"/>
      <c r="D112" s="480"/>
      <c r="E112" s="480"/>
      <c r="F112" s="480"/>
      <c r="G112" s="480"/>
      <c r="H112" s="480"/>
      <c r="I112" s="72" t="s">
        <v>52</v>
      </c>
      <c r="J112" s="479" t="s">
        <v>56</v>
      </c>
      <c r="K112" s="480"/>
      <c r="L112" s="480"/>
      <c r="M112" s="480"/>
      <c r="N112" s="480"/>
      <c r="O112" s="480"/>
      <c r="P112" s="480"/>
      <c r="Q112" s="480"/>
      <c r="R112" s="72" t="s">
        <v>52</v>
      </c>
      <c r="S112" s="479" t="s">
        <v>56</v>
      </c>
      <c r="T112" s="480"/>
      <c r="U112" s="480"/>
      <c r="V112" s="480"/>
      <c r="W112" s="480"/>
      <c r="X112" s="480"/>
      <c r="Y112" s="480"/>
      <c r="Z112" s="480"/>
      <c r="AA112" s="72" t="s">
        <v>52</v>
      </c>
      <c r="AB112" s="479" t="s">
        <v>56</v>
      </c>
      <c r="AC112" s="480"/>
      <c r="AD112" s="480"/>
      <c r="AE112" s="480"/>
      <c r="AF112" s="480"/>
      <c r="AG112" s="480"/>
      <c r="AH112" s="480"/>
      <c r="AI112" s="480"/>
      <c r="AJ112" s="72" t="s">
        <v>52</v>
      </c>
      <c r="AK112" s="479" t="s">
        <v>56</v>
      </c>
      <c r="AL112" s="480"/>
      <c r="AM112" s="480"/>
      <c r="AN112" s="480"/>
      <c r="AO112" s="480"/>
      <c r="AP112" s="480"/>
      <c r="AQ112" s="480"/>
      <c r="AR112" s="480"/>
      <c r="AS112" s="72" t="s">
        <v>52</v>
      </c>
      <c r="AT112" s="479" t="s">
        <v>56</v>
      </c>
      <c r="AU112" s="480"/>
      <c r="AV112" s="480"/>
      <c r="AW112" s="480"/>
      <c r="AX112" s="480"/>
      <c r="AY112" s="480"/>
      <c r="AZ112" s="480"/>
      <c r="BA112" s="480"/>
      <c r="BB112" s="72" t="s">
        <v>52</v>
      </c>
      <c r="BC112" s="479" t="s">
        <v>56</v>
      </c>
      <c r="BD112" s="480"/>
      <c r="BE112" s="480"/>
      <c r="BF112" s="480"/>
      <c r="BG112" s="480"/>
      <c r="BH112" s="480"/>
      <c r="BI112" s="480"/>
      <c r="BJ112" s="480"/>
      <c r="BK112" s="72" t="s">
        <v>52</v>
      </c>
      <c r="BL112" s="479" t="s">
        <v>56</v>
      </c>
      <c r="BM112" s="480"/>
      <c r="BN112" s="480"/>
      <c r="BO112" s="480"/>
      <c r="BP112" s="480"/>
      <c r="BQ112" s="480"/>
      <c r="BR112" s="480"/>
      <c r="BS112" s="480"/>
      <c r="BT112" s="72" t="s">
        <v>52</v>
      </c>
      <c r="BU112" s="479" t="s">
        <v>56</v>
      </c>
      <c r="BV112" s="480"/>
      <c r="BW112" s="480"/>
      <c r="BX112" s="480"/>
      <c r="BY112" s="480"/>
      <c r="BZ112" s="480"/>
      <c r="CA112" s="480"/>
      <c r="CB112" s="480"/>
      <c r="CC112" s="72" t="s">
        <v>52</v>
      </c>
      <c r="CD112" s="479" t="s">
        <v>56</v>
      </c>
      <c r="CE112" s="480"/>
      <c r="CF112" s="480"/>
      <c r="CG112" s="480"/>
      <c r="CH112" s="480"/>
      <c r="CI112" s="480"/>
      <c r="CJ112" s="480"/>
      <c r="CK112" s="480"/>
      <c r="CL112" s="72" t="s">
        <v>52</v>
      </c>
      <c r="CM112" s="479" t="s">
        <v>56</v>
      </c>
      <c r="CN112" s="480"/>
      <c r="CO112" s="480"/>
      <c r="CP112" s="480"/>
      <c r="CQ112" s="480"/>
      <c r="CR112" s="480"/>
      <c r="CS112" s="480"/>
      <c r="CT112" s="480"/>
      <c r="CU112" s="72" t="s">
        <v>52</v>
      </c>
      <c r="CV112" s="479" t="s">
        <v>56</v>
      </c>
      <c r="CW112" s="480"/>
      <c r="CX112" s="480"/>
      <c r="CY112" s="480"/>
      <c r="CZ112" s="480"/>
      <c r="DA112" s="480"/>
      <c r="DB112" s="480"/>
      <c r="DC112" s="480"/>
      <c r="DD112" s="72" t="s">
        <v>52</v>
      </c>
      <c r="DE112" s="479" t="s">
        <v>56</v>
      </c>
      <c r="DF112" s="480"/>
      <c r="DG112" s="480"/>
      <c r="DH112" s="480"/>
      <c r="DI112" s="480"/>
      <c r="DJ112" s="480"/>
      <c r="DK112" s="480"/>
      <c r="DL112" s="480"/>
      <c r="DM112" s="72" t="s">
        <v>52</v>
      </c>
      <c r="DN112" s="479" t="s">
        <v>56</v>
      </c>
      <c r="DO112" s="480"/>
      <c r="DP112" s="480"/>
      <c r="DQ112" s="480"/>
      <c r="DR112" s="480"/>
      <c r="DS112" s="480"/>
      <c r="DT112" s="480"/>
      <c r="DU112" s="480"/>
      <c r="DV112" s="72" t="s">
        <v>52</v>
      </c>
    </row>
    <row r="113" spans="1:126" x14ac:dyDescent="0.45">
      <c r="A113" s="479" t="s">
        <v>55</v>
      </c>
      <c r="B113" s="480"/>
      <c r="C113" s="480"/>
      <c r="D113" s="480"/>
      <c r="E113" s="480"/>
      <c r="F113" s="480"/>
      <c r="G113" s="480"/>
      <c r="H113" s="480"/>
      <c r="I113" s="72" t="s">
        <v>52</v>
      </c>
      <c r="J113" s="479" t="s">
        <v>55</v>
      </c>
      <c r="K113" s="480"/>
      <c r="L113" s="480"/>
      <c r="M113" s="480"/>
      <c r="N113" s="480"/>
      <c r="O113" s="480"/>
      <c r="P113" s="480"/>
      <c r="Q113" s="480"/>
      <c r="R113" s="72" t="s">
        <v>52</v>
      </c>
      <c r="S113" s="479" t="s">
        <v>55</v>
      </c>
      <c r="T113" s="480"/>
      <c r="U113" s="480"/>
      <c r="V113" s="480"/>
      <c r="W113" s="480"/>
      <c r="X113" s="480"/>
      <c r="Y113" s="480"/>
      <c r="Z113" s="480"/>
      <c r="AA113" s="72" t="s">
        <v>52</v>
      </c>
      <c r="AB113" s="479" t="s">
        <v>55</v>
      </c>
      <c r="AC113" s="480"/>
      <c r="AD113" s="480"/>
      <c r="AE113" s="480"/>
      <c r="AF113" s="480"/>
      <c r="AG113" s="480"/>
      <c r="AH113" s="480"/>
      <c r="AI113" s="480"/>
      <c r="AJ113" s="72" t="s">
        <v>52</v>
      </c>
      <c r="AK113" s="479" t="s">
        <v>55</v>
      </c>
      <c r="AL113" s="480"/>
      <c r="AM113" s="480"/>
      <c r="AN113" s="480"/>
      <c r="AO113" s="480"/>
      <c r="AP113" s="480"/>
      <c r="AQ113" s="480"/>
      <c r="AR113" s="480"/>
      <c r="AS113" s="72" t="s">
        <v>52</v>
      </c>
      <c r="AT113" s="479" t="s">
        <v>55</v>
      </c>
      <c r="AU113" s="480"/>
      <c r="AV113" s="480"/>
      <c r="AW113" s="480"/>
      <c r="AX113" s="480"/>
      <c r="AY113" s="480"/>
      <c r="AZ113" s="480"/>
      <c r="BA113" s="480"/>
      <c r="BB113" s="72" t="s">
        <v>52</v>
      </c>
      <c r="BC113" s="479" t="s">
        <v>55</v>
      </c>
      <c r="BD113" s="480"/>
      <c r="BE113" s="480"/>
      <c r="BF113" s="480"/>
      <c r="BG113" s="480"/>
      <c r="BH113" s="480"/>
      <c r="BI113" s="480"/>
      <c r="BJ113" s="480"/>
      <c r="BK113" s="72" t="s">
        <v>52</v>
      </c>
      <c r="BL113" s="479" t="s">
        <v>55</v>
      </c>
      <c r="BM113" s="480"/>
      <c r="BN113" s="480"/>
      <c r="BO113" s="480"/>
      <c r="BP113" s="480"/>
      <c r="BQ113" s="480"/>
      <c r="BR113" s="480"/>
      <c r="BS113" s="480"/>
      <c r="BT113" s="72" t="s">
        <v>52</v>
      </c>
      <c r="BU113" s="479" t="s">
        <v>55</v>
      </c>
      <c r="BV113" s="480"/>
      <c r="BW113" s="480"/>
      <c r="BX113" s="480"/>
      <c r="BY113" s="480"/>
      <c r="BZ113" s="480"/>
      <c r="CA113" s="480"/>
      <c r="CB113" s="480"/>
      <c r="CC113" s="72" t="s">
        <v>52</v>
      </c>
      <c r="CD113" s="479" t="s">
        <v>55</v>
      </c>
      <c r="CE113" s="480"/>
      <c r="CF113" s="480"/>
      <c r="CG113" s="480"/>
      <c r="CH113" s="480"/>
      <c r="CI113" s="480"/>
      <c r="CJ113" s="480"/>
      <c r="CK113" s="480"/>
      <c r="CL113" s="72" t="s">
        <v>52</v>
      </c>
      <c r="CM113" s="479" t="s">
        <v>55</v>
      </c>
      <c r="CN113" s="480"/>
      <c r="CO113" s="480"/>
      <c r="CP113" s="480"/>
      <c r="CQ113" s="480"/>
      <c r="CR113" s="480"/>
      <c r="CS113" s="480"/>
      <c r="CT113" s="480"/>
      <c r="CU113" s="72" t="s">
        <v>52</v>
      </c>
      <c r="CV113" s="479" t="s">
        <v>55</v>
      </c>
      <c r="CW113" s="480"/>
      <c r="CX113" s="480"/>
      <c r="CY113" s="480"/>
      <c r="CZ113" s="480"/>
      <c r="DA113" s="480"/>
      <c r="DB113" s="480"/>
      <c r="DC113" s="480"/>
      <c r="DD113" s="72" t="s">
        <v>52</v>
      </c>
      <c r="DE113" s="479" t="s">
        <v>55</v>
      </c>
      <c r="DF113" s="480"/>
      <c r="DG113" s="480"/>
      <c r="DH113" s="480"/>
      <c r="DI113" s="480"/>
      <c r="DJ113" s="480"/>
      <c r="DK113" s="480"/>
      <c r="DL113" s="480"/>
      <c r="DM113" s="72" t="s">
        <v>52</v>
      </c>
      <c r="DN113" s="479" t="s">
        <v>55</v>
      </c>
      <c r="DO113" s="480"/>
      <c r="DP113" s="480"/>
      <c r="DQ113" s="480"/>
      <c r="DR113" s="480"/>
      <c r="DS113" s="480"/>
      <c r="DT113" s="480"/>
      <c r="DU113" s="480"/>
      <c r="DV113" s="72" t="s">
        <v>52</v>
      </c>
    </row>
    <row r="114" spans="1:126" x14ac:dyDescent="0.45">
      <c r="A114" s="479" t="s">
        <v>54</v>
      </c>
      <c r="B114" s="480"/>
      <c r="C114" s="480"/>
      <c r="D114" s="480"/>
      <c r="E114" s="480"/>
      <c r="F114" s="480"/>
      <c r="G114" s="480"/>
      <c r="H114" s="480"/>
      <c r="I114" s="72" t="s">
        <v>52</v>
      </c>
      <c r="J114" s="479" t="s">
        <v>54</v>
      </c>
      <c r="K114" s="480"/>
      <c r="L114" s="480"/>
      <c r="M114" s="480"/>
      <c r="N114" s="480"/>
      <c r="O114" s="480"/>
      <c r="P114" s="480"/>
      <c r="Q114" s="480"/>
      <c r="R114" s="72" t="s">
        <v>52</v>
      </c>
      <c r="S114" s="479" t="s">
        <v>54</v>
      </c>
      <c r="T114" s="480"/>
      <c r="U114" s="480"/>
      <c r="V114" s="480"/>
      <c r="W114" s="480"/>
      <c r="X114" s="480"/>
      <c r="Y114" s="480"/>
      <c r="Z114" s="480"/>
      <c r="AA114" s="72" t="s">
        <v>52</v>
      </c>
      <c r="AB114" s="479" t="s">
        <v>54</v>
      </c>
      <c r="AC114" s="480"/>
      <c r="AD114" s="480"/>
      <c r="AE114" s="480"/>
      <c r="AF114" s="480"/>
      <c r="AG114" s="480"/>
      <c r="AH114" s="480"/>
      <c r="AI114" s="480"/>
      <c r="AJ114" s="72" t="s">
        <v>52</v>
      </c>
      <c r="AK114" s="479" t="s">
        <v>54</v>
      </c>
      <c r="AL114" s="480"/>
      <c r="AM114" s="480"/>
      <c r="AN114" s="480"/>
      <c r="AO114" s="480"/>
      <c r="AP114" s="480"/>
      <c r="AQ114" s="480"/>
      <c r="AR114" s="480"/>
      <c r="AS114" s="72" t="s">
        <v>52</v>
      </c>
      <c r="AT114" s="479" t="s">
        <v>54</v>
      </c>
      <c r="AU114" s="480"/>
      <c r="AV114" s="480"/>
      <c r="AW114" s="480"/>
      <c r="AX114" s="480"/>
      <c r="AY114" s="480"/>
      <c r="AZ114" s="480"/>
      <c r="BA114" s="480"/>
      <c r="BB114" s="72" t="s">
        <v>52</v>
      </c>
      <c r="BC114" s="479" t="s">
        <v>54</v>
      </c>
      <c r="BD114" s="480"/>
      <c r="BE114" s="480"/>
      <c r="BF114" s="480"/>
      <c r="BG114" s="480"/>
      <c r="BH114" s="480"/>
      <c r="BI114" s="480"/>
      <c r="BJ114" s="480"/>
      <c r="BK114" s="72" t="s">
        <v>52</v>
      </c>
      <c r="BL114" s="479" t="s">
        <v>54</v>
      </c>
      <c r="BM114" s="480"/>
      <c r="BN114" s="480"/>
      <c r="BO114" s="480"/>
      <c r="BP114" s="480"/>
      <c r="BQ114" s="480"/>
      <c r="BR114" s="480"/>
      <c r="BS114" s="480"/>
      <c r="BT114" s="72" t="s">
        <v>52</v>
      </c>
      <c r="BU114" s="479" t="s">
        <v>54</v>
      </c>
      <c r="BV114" s="480"/>
      <c r="BW114" s="480"/>
      <c r="BX114" s="480"/>
      <c r="BY114" s="480"/>
      <c r="BZ114" s="480"/>
      <c r="CA114" s="480"/>
      <c r="CB114" s="480"/>
      <c r="CC114" s="72" t="s">
        <v>52</v>
      </c>
      <c r="CD114" s="479" t="s">
        <v>54</v>
      </c>
      <c r="CE114" s="480"/>
      <c r="CF114" s="480"/>
      <c r="CG114" s="480"/>
      <c r="CH114" s="480"/>
      <c r="CI114" s="480"/>
      <c r="CJ114" s="480"/>
      <c r="CK114" s="480"/>
      <c r="CL114" s="72" t="s">
        <v>52</v>
      </c>
      <c r="CM114" s="479" t="s">
        <v>54</v>
      </c>
      <c r="CN114" s="480"/>
      <c r="CO114" s="480"/>
      <c r="CP114" s="480"/>
      <c r="CQ114" s="480"/>
      <c r="CR114" s="480"/>
      <c r="CS114" s="480"/>
      <c r="CT114" s="480"/>
      <c r="CU114" s="72" t="s">
        <v>52</v>
      </c>
      <c r="CV114" s="479" t="s">
        <v>54</v>
      </c>
      <c r="CW114" s="480"/>
      <c r="CX114" s="480"/>
      <c r="CY114" s="480"/>
      <c r="CZ114" s="480"/>
      <c r="DA114" s="480"/>
      <c r="DB114" s="480"/>
      <c r="DC114" s="480"/>
      <c r="DD114" s="72" t="s">
        <v>52</v>
      </c>
      <c r="DE114" s="479" t="s">
        <v>54</v>
      </c>
      <c r="DF114" s="480"/>
      <c r="DG114" s="480"/>
      <c r="DH114" s="480"/>
      <c r="DI114" s="480"/>
      <c r="DJ114" s="480"/>
      <c r="DK114" s="480"/>
      <c r="DL114" s="480"/>
      <c r="DM114" s="72" t="s">
        <v>52</v>
      </c>
      <c r="DN114" s="479" t="s">
        <v>54</v>
      </c>
      <c r="DO114" s="480"/>
      <c r="DP114" s="480"/>
      <c r="DQ114" s="480"/>
      <c r="DR114" s="480"/>
      <c r="DS114" s="480"/>
      <c r="DT114" s="480"/>
      <c r="DU114" s="480"/>
      <c r="DV114" s="72" t="s">
        <v>52</v>
      </c>
    </row>
    <row r="115" spans="1:126" ht="13.8" thickBot="1" x14ac:dyDescent="0.5">
      <c r="A115" s="481" t="s">
        <v>53</v>
      </c>
      <c r="B115" s="482"/>
      <c r="C115" s="482"/>
      <c r="D115" s="482"/>
      <c r="E115" s="482"/>
      <c r="F115" s="482"/>
      <c r="G115" s="482"/>
      <c r="H115" s="482"/>
      <c r="I115" s="71" t="s">
        <v>52</v>
      </c>
      <c r="J115" s="481" t="s">
        <v>53</v>
      </c>
      <c r="K115" s="482"/>
      <c r="L115" s="482"/>
      <c r="M115" s="482"/>
      <c r="N115" s="482"/>
      <c r="O115" s="482"/>
      <c r="P115" s="482"/>
      <c r="Q115" s="482"/>
      <c r="R115" s="71" t="s">
        <v>52</v>
      </c>
      <c r="S115" s="481" t="s">
        <v>53</v>
      </c>
      <c r="T115" s="482"/>
      <c r="U115" s="482"/>
      <c r="V115" s="482"/>
      <c r="W115" s="482"/>
      <c r="X115" s="482"/>
      <c r="Y115" s="482"/>
      <c r="Z115" s="482"/>
      <c r="AA115" s="71" t="s">
        <v>52</v>
      </c>
      <c r="AB115" s="481" t="s">
        <v>53</v>
      </c>
      <c r="AC115" s="482"/>
      <c r="AD115" s="482"/>
      <c r="AE115" s="482"/>
      <c r="AF115" s="482"/>
      <c r="AG115" s="482"/>
      <c r="AH115" s="482"/>
      <c r="AI115" s="482"/>
      <c r="AJ115" s="71" t="s">
        <v>52</v>
      </c>
      <c r="AK115" s="481" t="s">
        <v>53</v>
      </c>
      <c r="AL115" s="482"/>
      <c r="AM115" s="482"/>
      <c r="AN115" s="482"/>
      <c r="AO115" s="482"/>
      <c r="AP115" s="482"/>
      <c r="AQ115" s="482"/>
      <c r="AR115" s="482"/>
      <c r="AS115" s="71" t="s">
        <v>52</v>
      </c>
      <c r="AT115" s="481" t="s">
        <v>53</v>
      </c>
      <c r="AU115" s="482"/>
      <c r="AV115" s="482"/>
      <c r="AW115" s="482"/>
      <c r="AX115" s="482"/>
      <c r="AY115" s="482"/>
      <c r="AZ115" s="482"/>
      <c r="BA115" s="482"/>
      <c r="BB115" s="71" t="s">
        <v>52</v>
      </c>
      <c r="BC115" s="481" t="s">
        <v>53</v>
      </c>
      <c r="BD115" s="482"/>
      <c r="BE115" s="482"/>
      <c r="BF115" s="482"/>
      <c r="BG115" s="482"/>
      <c r="BH115" s="482"/>
      <c r="BI115" s="482"/>
      <c r="BJ115" s="482"/>
      <c r="BK115" s="71" t="s">
        <v>52</v>
      </c>
      <c r="BL115" s="481" t="s">
        <v>53</v>
      </c>
      <c r="BM115" s="482"/>
      <c r="BN115" s="482"/>
      <c r="BO115" s="482"/>
      <c r="BP115" s="482"/>
      <c r="BQ115" s="482"/>
      <c r="BR115" s="482"/>
      <c r="BS115" s="482"/>
      <c r="BT115" s="71" t="s">
        <v>52</v>
      </c>
      <c r="BU115" s="481" t="s">
        <v>53</v>
      </c>
      <c r="BV115" s="482"/>
      <c r="BW115" s="482"/>
      <c r="BX115" s="482"/>
      <c r="BY115" s="482"/>
      <c r="BZ115" s="482"/>
      <c r="CA115" s="482"/>
      <c r="CB115" s="482"/>
      <c r="CC115" s="71" t="s">
        <v>52</v>
      </c>
      <c r="CD115" s="481" t="s">
        <v>53</v>
      </c>
      <c r="CE115" s="482"/>
      <c r="CF115" s="482"/>
      <c r="CG115" s="482"/>
      <c r="CH115" s="482"/>
      <c r="CI115" s="482"/>
      <c r="CJ115" s="482"/>
      <c r="CK115" s="482"/>
      <c r="CL115" s="71" t="s">
        <v>52</v>
      </c>
      <c r="CM115" s="481" t="s">
        <v>53</v>
      </c>
      <c r="CN115" s="482"/>
      <c r="CO115" s="482"/>
      <c r="CP115" s="482"/>
      <c r="CQ115" s="482"/>
      <c r="CR115" s="482"/>
      <c r="CS115" s="482"/>
      <c r="CT115" s="482"/>
      <c r="CU115" s="71" t="s">
        <v>52</v>
      </c>
      <c r="CV115" s="481" t="s">
        <v>53</v>
      </c>
      <c r="CW115" s="482"/>
      <c r="CX115" s="482"/>
      <c r="CY115" s="482"/>
      <c r="CZ115" s="482"/>
      <c r="DA115" s="482"/>
      <c r="DB115" s="482"/>
      <c r="DC115" s="482"/>
      <c r="DD115" s="71" t="s">
        <v>52</v>
      </c>
      <c r="DE115" s="481" t="s">
        <v>53</v>
      </c>
      <c r="DF115" s="482"/>
      <c r="DG115" s="482"/>
      <c r="DH115" s="482"/>
      <c r="DI115" s="482"/>
      <c r="DJ115" s="482"/>
      <c r="DK115" s="482"/>
      <c r="DL115" s="482"/>
      <c r="DM115" s="71" t="s">
        <v>52</v>
      </c>
      <c r="DN115" s="481" t="s">
        <v>53</v>
      </c>
      <c r="DO115" s="482"/>
      <c r="DP115" s="482"/>
      <c r="DQ115" s="482"/>
      <c r="DR115" s="482"/>
      <c r="DS115" s="482"/>
      <c r="DT115" s="482"/>
      <c r="DU115" s="482"/>
      <c r="DV115" s="71" t="s">
        <v>52</v>
      </c>
    </row>
    <row r="116" spans="1:126" x14ac:dyDescent="0.45">
      <c r="A116" s="496"/>
      <c r="B116" s="496"/>
      <c r="C116" s="496"/>
      <c r="D116" s="496"/>
      <c r="E116" s="496"/>
      <c r="F116" s="496"/>
      <c r="G116" s="496"/>
      <c r="H116" s="496"/>
      <c r="I116" s="496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  <c r="AR116" s="496"/>
      <c r="AS116" s="496"/>
      <c r="AT116" s="496"/>
      <c r="AU116" s="496"/>
      <c r="AV116" s="496"/>
      <c r="AW116" s="496"/>
      <c r="AX116" s="496"/>
      <c r="AY116" s="496"/>
      <c r="AZ116" s="496"/>
      <c r="BA116" s="496"/>
      <c r="BB116" s="496"/>
      <c r="BC116" s="496"/>
      <c r="BD116" s="496"/>
      <c r="BE116" s="496"/>
      <c r="BF116" s="496"/>
      <c r="BG116" s="496"/>
      <c r="BH116" s="496"/>
      <c r="BI116" s="496"/>
      <c r="BJ116" s="496"/>
      <c r="BK116" s="496"/>
      <c r="BL116" s="496"/>
      <c r="BM116" s="496"/>
      <c r="BN116" s="496"/>
      <c r="BO116" s="496"/>
      <c r="BP116" s="496"/>
      <c r="BQ116" s="496"/>
      <c r="BR116" s="496"/>
      <c r="BS116" s="496"/>
      <c r="BT116" s="496"/>
      <c r="BU116" s="496"/>
      <c r="BV116" s="496"/>
      <c r="BW116" s="496"/>
      <c r="BX116" s="496"/>
      <c r="BY116" s="496"/>
      <c r="BZ116" s="496"/>
      <c r="CA116" s="496"/>
      <c r="CB116" s="496"/>
      <c r="CC116" s="496"/>
      <c r="CD116" s="496"/>
      <c r="CE116" s="496"/>
      <c r="CF116" s="496"/>
      <c r="CG116" s="496"/>
      <c r="CH116" s="496"/>
      <c r="CI116" s="496"/>
      <c r="CJ116" s="496"/>
      <c r="CK116" s="496"/>
      <c r="CL116" s="496"/>
      <c r="CM116" s="496"/>
      <c r="CN116" s="496"/>
      <c r="CO116" s="496"/>
      <c r="CP116" s="496"/>
      <c r="CQ116" s="496"/>
      <c r="CR116" s="496"/>
      <c r="CS116" s="496"/>
      <c r="CT116" s="496"/>
      <c r="CU116" s="496"/>
      <c r="CV116" s="496"/>
      <c r="CW116" s="496"/>
      <c r="CX116" s="496"/>
      <c r="CY116" s="496"/>
      <c r="CZ116" s="496"/>
      <c r="DA116" s="496"/>
      <c r="DB116" s="496"/>
      <c r="DC116" s="496"/>
      <c r="DD116" s="496"/>
      <c r="DE116" s="496"/>
      <c r="DF116" s="496"/>
      <c r="DG116" s="496"/>
      <c r="DH116" s="496"/>
      <c r="DI116" s="496"/>
      <c r="DJ116" s="496"/>
      <c r="DK116" s="496"/>
      <c r="DL116" s="496"/>
      <c r="DM116" s="496"/>
      <c r="DN116" s="496"/>
      <c r="DO116" s="496"/>
      <c r="DP116" s="496"/>
      <c r="DQ116" s="496"/>
      <c r="DR116" s="496"/>
      <c r="DS116" s="496"/>
      <c r="DT116" s="496"/>
      <c r="DU116" s="496"/>
      <c r="DV116" s="496"/>
    </row>
    <row r="117" spans="1:126" ht="1.8" customHeight="1" x14ac:dyDescent="0.2">
      <c r="A117" s="496"/>
      <c r="B117" s="496"/>
      <c r="C117" s="496"/>
      <c r="D117" s="496"/>
      <c r="E117" s="506" t="s">
        <v>51</v>
      </c>
      <c r="F117" s="506"/>
      <c r="G117" s="506"/>
      <c r="H117" s="506"/>
      <c r="I117" s="506"/>
      <c r="J117" s="496"/>
      <c r="K117" s="496"/>
      <c r="L117" s="496"/>
      <c r="M117" s="496"/>
      <c r="N117" s="506" t="s">
        <v>51</v>
      </c>
      <c r="O117" s="506"/>
      <c r="P117" s="506"/>
      <c r="Q117" s="506"/>
      <c r="R117" s="506"/>
      <c r="S117" s="496"/>
      <c r="T117" s="496"/>
      <c r="U117" s="496"/>
      <c r="V117" s="496"/>
      <c r="W117" s="506" t="s">
        <v>51</v>
      </c>
      <c r="X117" s="506"/>
      <c r="Y117" s="506"/>
      <c r="Z117" s="506"/>
      <c r="AA117" s="506"/>
      <c r="AB117" s="496"/>
      <c r="AC117" s="496"/>
      <c r="AD117" s="496"/>
      <c r="AE117" s="496"/>
      <c r="AF117" s="506" t="s">
        <v>51</v>
      </c>
      <c r="AG117" s="506"/>
      <c r="AH117" s="506"/>
      <c r="AI117" s="506"/>
      <c r="AJ117" s="506"/>
      <c r="AK117" s="496"/>
      <c r="AL117" s="496"/>
      <c r="AM117" s="496"/>
      <c r="AN117" s="496"/>
      <c r="AO117" s="506" t="s">
        <v>51</v>
      </c>
      <c r="AP117" s="506"/>
      <c r="AQ117" s="506"/>
      <c r="AR117" s="506"/>
      <c r="AS117" s="506"/>
      <c r="AT117" s="496"/>
      <c r="AU117" s="496"/>
      <c r="AV117" s="496"/>
      <c r="AW117" s="496"/>
      <c r="AX117" s="506" t="s">
        <v>51</v>
      </c>
      <c r="AY117" s="506"/>
      <c r="AZ117" s="506"/>
      <c r="BA117" s="506"/>
      <c r="BB117" s="506"/>
      <c r="BC117" s="496"/>
      <c r="BD117" s="496"/>
      <c r="BE117" s="496"/>
      <c r="BF117" s="496"/>
      <c r="BG117" s="506" t="s">
        <v>51</v>
      </c>
      <c r="BH117" s="506"/>
      <c r="BI117" s="506"/>
      <c r="BJ117" s="506"/>
      <c r="BK117" s="506"/>
      <c r="BL117" s="496"/>
      <c r="BM117" s="496"/>
      <c r="BN117" s="496"/>
      <c r="BO117" s="496"/>
      <c r="BP117" s="506" t="s">
        <v>51</v>
      </c>
      <c r="BQ117" s="506"/>
      <c r="BR117" s="506"/>
      <c r="BS117" s="506"/>
      <c r="BT117" s="506"/>
      <c r="BU117" s="496"/>
      <c r="BV117" s="496"/>
      <c r="BW117" s="496"/>
      <c r="BX117" s="496"/>
      <c r="BY117" s="506" t="s">
        <v>51</v>
      </c>
      <c r="BZ117" s="506"/>
      <c r="CA117" s="506"/>
      <c r="CB117" s="506"/>
      <c r="CC117" s="506"/>
      <c r="CD117" s="496"/>
      <c r="CE117" s="496"/>
      <c r="CF117" s="496"/>
      <c r="CG117" s="496"/>
      <c r="CH117" s="506" t="s">
        <v>51</v>
      </c>
      <c r="CI117" s="506"/>
      <c r="CJ117" s="506"/>
      <c r="CK117" s="506"/>
      <c r="CL117" s="506"/>
      <c r="CM117" s="496"/>
      <c r="CN117" s="496"/>
      <c r="CO117" s="496"/>
      <c r="CP117" s="496"/>
      <c r="CQ117" s="506" t="s">
        <v>51</v>
      </c>
      <c r="CR117" s="506"/>
      <c r="CS117" s="506"/>
      <c r="CT117" s="506"/>
      <c r="CU117" s="506"/>
      <c r="CV117" s="496"/>
      <c r="CW117" s="496"/>
      <c r="CX117" s="496"/>
      <c r="CY117" s="496"/>
      <c r="CZ117" s="506" t="s">
        <v>51</v>
      </c>
      <c r="DA117" s="506"/>
      <c r="DB117" s="506"/>
      <c r="DC117" s="506"/>
      <c r="DD117" s="506"/>
      <c r="DE117" s="496"/>
      <c r="DF117" s="496"/>
      <c r="DG117" s="496"/>
      <c r="DH117" s="496"/>
      <c r="DI117" s="506" t="s">
        <v>51</v>
      </c>
      <c r="DJ117" s="506"/>
      <c r="DK117" s="506"/>
      <c r="DL117" s="506"/>
      <c r="DM117" s="506"/>
      <c r="DN117" s="496"/>
      <c r="DO117" s="496"/>
      <c r="DP117" s="496"/>
      <c r="DQ117" s="496"/>
      <c r="DR117" s="506" t="s">
        <v>51</v>
      </c>
      <c r="DS117" s="506"/>
      <c r="DT117" s="506"/>
      <c r="DU117" s="506"/>
      <c r="DV117" s="506"/>
    </row>
    <row r="118" spans="1:126" hidden="1" x14ac:dyDescent="0.45">
      <c r="J118" s="19"/>
      <c r="S118" s="19"/>
      <c r="AB118" s="19"/>
      <c r="AK118" s="19"/>
      <c r="AT118" s="19"/>
      <c r="BC118" s="19"/>
      <c r="BL118" s="19"/>
      <c r="BU118" s="19"/>
      <c r="CD118" s="19"/>
      <c r="CM118" s="19"/>
      <c r="CV118" s="19"/>
      <c r="DE118" s="19"/>
      <c r="DN118" s="19"/>
    </row>
    <row r="119" spans="1:126" ht="30" x14ac:dyDescent="0.45">
      <c r="A119" s="452" t="s">
        <v>114</v>
      </c>
      <c r="B119" s="452"/>
      <c r="C119" s="452"/>
      <c r="D119" s="452"/>
      <c r="E119" s="452"/>
      <c r="F119" s="452"/>
      <c r="G119" s="452"/>
      <c r="H119" s="452"/>
      <c r="I119" s="452"/>
      <c r="J119" s="452" t="s">
        <v>114</v>
      </c>
      <c r="K119" s="452"/>
      <c r="L119" s="452"/>
      <c r="M119" s="452"/>
      <c r="N119" s="452"/>
      <c r="O119" s="452"/>
      <c r="P119" s="452"/>
      <c r="Q119" s="452"/>
      <c r="R119" s="452"/>
      <c r="S119" s="452" t="s">
        <v>114</v>
      </c>
      <c r="T119" s="452"/>
      <c r="U119" s="452"/>
      <c r="V119" s="452"/>
      <c r="W119" s="452"/>
      <c r="X119" s="452"/>
      <c r="Y119" s="452"/>
      <c r="Z119" s="452"/>
      <c r="AA119" s="452"/>
      <c r="AB119" s="452" t="s">
        <v>114</v>
      </c>
      <c r="AC119" s="452"/>
      <c r="AD119" s="452"/>
      <c r="AE119" s="452"/>
      <c r="AF119" s="452"/>
      <c r="AG119" s="452"/>
      <c r="AH119" s="452"/>
      <c r="AI119" s="452"/>
      <c r="AJ119" s="452"/>
      <c r="AK119" s="452" t="s">
        <v>114</v>
      </c>
      <c r="AL119" s="452"/>
      <c r="AM119" s="452"/>
      <c r="AN119" s="452"/>
      <c r="AO119" s="452"/>
      <c r="AP119" s="452"/>
      <c r="AQ119" s="452"/>
      <c r="AR119" s="452"/>
      <c r="AS119" s="452"/>
      <c r="AT119" s="452" t="s">
        <v>114</v>
      </c>
      <c r="AU119" s="452"/>
      <c r="AV119" s="452"/>
      <c r="AW119" s="452"/>
      <c r="AX119" s="452"/>
      <c r="AY119" s="452"/>
      <c r="AZ119" s="452"/>
      <c r="BA119" s="452"/>
      <c r="BB119" s="452"/>
      <c r="BC119" s="452" t="s">
        <v>114</v>
      </c>
      <c r="BD119" s="452"/>
      <c r="BE119" s="452"/>
      <c r="BF119" s="452"/>
      <c r="BG119" s="452"/>
      <c r="BH119" s="452"/>
      <c r="BI119" s="452"/>
      <c r="BJ119" s="452"/>
      <c r="BK119" s="452"/>
      <c r="BL119" s="452" t="s">
        <v>114</v>
      </c>
      <c r="BM119" s="452"/>
      <c r="BN119" s="452"/>
      <c r="BO119" s="452"/>
      <c r="BP119" s="452"/>
      <c r="BQ119" s="452"/>
      <c r="BR119" s="452"/>
      <c r="BS119" s="452"/>
      <c r="BT119" s="452"/>
      <c r="BU119" s="452" t="s">
        <v>114</v>
      </c>
      <c r="BV119" s="452"/>
      <c r="BW119" s="452"/>
      <c r="BX119" s="452"/>
      <c r="BY119" s="452"/>
      <c r="BZ119" s="452"/>
      <c r="CA119" s="452"/>
      <c r="CB119" s="452"/>
      <c r="CC119" s="452"/>
      <c r="CD119" s="452" t="s">
        <v>114</v>
      </c>
      <c r="CE119" s="452"/>
      <c r="CF119" s="452"/>
      <c r="CG119" s="452"/>
      <c r="CH119" s="452"/>
      <c r="CI119" s="452"/>
      <c r="CJ119" s="452"/>
      <c r="CK119" s="452"/>
      <c r="CL119" s="452"/>
      <c r="CM119" s="452" t="s">
        <v>114</v>
      </c>
      <c r="CN119" s="452"/>
      <c r="CO119" s="452"/>
      <c r="CP119" s="452"/>
      <c r="CQ119" s="452"/>
      <c r="CR119" s="452"/>
      <c r="CS119" s="452"/>
      <c r="CT119" s="452"/>
      <c r="CU119" s="452"/>
      <c r="CV119" s="452" t="s">
        <v>114</v>
      </c>
      <c r="CW119" s="452"/>
      <c r="CX119" s="452"/>
      <c r="CY119" s="452"/>
      <c r="CZ119" s="452"/>
      <c r="DA119" s="452"/>
      <c r="DB119" s="452"/>
      <c r="DC119" s="452"/>
      <c r="DD119" s="452"/>
      <c r="DE119" s="452" t="s">
        <v>114</v>
      </c>
      <c r="DF119" s="452"/>
      <c r="DG119" s="452"/>
      <c r="DH119" s="452"/>
      <c r="DI119" s="452"/>
      <c r="DJ119" s="452"/>
      <c r="DK119" s="452"/>
      <c r="DL119" s="452"/>
      <c r="DM119" s="452"/>
      <c r="DN119" s="452" t="s">
        <v>114</v>
      </c>
      <c r="DO119" s="452"/>
      <c r="DP119" s="452"/>
      <c r="DQ119" s="452"/>
      <c r="DR119" s="452"/>
      <c r="DS119" s="452"/>
      <c r="DT119" s="452"/>
      <c r="DU119" s="452"/>
      <c r="DV119" s="452"/>
    </row>
    <row r="120" spans="1:126" ht="13.8" thickBot="1" x14ac:dyDescent="0.2">
      <c r="B120" s="450" t="s">
        <v>113</v>
      </c>
      <c r="C120" s="450"/>
      <c r="G120" s="451">
        <f>献立入力用!B38</f>
        <v>45683</v>
      </c>
      <c r="H120" s="451"/>
      <c r="I120" s="451"/>
      <c r="J120" s="19"/>
      <c r="K120" s="450" t="s">
        <v>113</v>
      </c>
      <c r="L120" s="450"/>
      <c r="P120" s="451">
        <f>献立入力用!C38</f>
        <v>45684</v>
      </c>
      <c r="Q120" s="451"/>
      <c r="R120" s="451"/>
      <c r="S120" s="19"/>
      <c r="T120" s="450" t="s">
        <v>113</v>
      </c>
      <c r="U120" s="450"/>
      <c r="Y120" s="451">
        <f>献立入力用!D38</f>
        <v>45685</v>
      </c>
      <c r="Z120" s="451"/>
      <c r="AA120" s="451"/>
      <c r="AB120" s="19"/>
      <c r="AC120" s="450" t="s">
        <v>113</v>
      </c>
      <c r="AD120" s="450"/>
      <c r="AH120" s="451">
        <f>献立入力用!E38</f>
        <v>45686</v>
      </c>
      <c r="AI120" s="451"/>
      <c r="AJ120" s="451"/>
      <c r="AK120" s="19"/>
      <c r="AL120" s="450" t="s">
        <v>113</v>
      </c>
      <c r="AM120" s="450"/>
      <c r="AQ120" s="451">
        <f>献立入力用!F38</f>
        <v>45687</v>
      </c>
      <c r="AR120" s="451"/>
      <c r="AS120" s="451"/>
      <c r="AT120" s="19"/>
      <c r="AU120" s="450" t="s">
        <v>113</v>
      </c>
      <c r="AV120" s="450"/>
      <c r="AZ120" s="451">
        <f>献立入力用!G38</f>
        <v>45688</v>
      </c>
      <c r="BA120" s="451"/>
      <c r="BB120" s="451"/>
      <c r="BC120" s="19"/>
      <c r="BD120" s="450" t="s">
        <v>113</v>
      </c>
      <c r="BE120" s="450"/>
      <c r="BI120" s="451">
        <f>献立入力用!H38</f>
        <v>45689</v>
      </c>
      <c r="BJ120" s="451"/>
      <c r="BK120" s="451"/>
      <c r="BL120" s="19"/>
      <c r="BM120" s="450" t="s">
        <v>113</v>
      </c>
      <c r="BN120" s="450"/>
      <c r="BR120" s="451">
        <f>献立入力用!I38</f>
        <v>45690</v>
      </c>
      <c r="BS120" s="451"/>
      <c r="BT120" s="451"/>
      <c r="BU120" s="19"/>
      <c r="BV120" s="450" t="s">
        <v>113</v>
      </c>
      <c r="BW120" s="450"/>
      <c r="CA120" s="451">
        <f>献立入力用!J38</f>
        <v>45691</v>
      </c>
      <c r="CB120" s="451"/>
      <c r="CC120" s="451"/>
      <c r="CD120" s="19"/>
      <c r="CE120" s="450" t="s">
        <v>113</v>
      </c>
      <c r="CF120" s="450"/>
      <c r="CJ120" s="451">
        <f>献立入力用!K38</f>
        <v>45692</v>
      </c>
      <c r="CK120" s="451"/>
      <c r="CL120" s="451"/>
      <c r="CM120" s="19"/>
      <c r="CN120" s="450" t="s">
        <v>113</v>
      </c>
      <c r="CO120" s="450"/>
      <c r="CS120" s="451">
        <f>献立入力用!L38</f>
        <v>45693</v>
      </c>
      <c r="CT120" s="451"/>
      <c r="CU120" s="451"/>
      <c r="CV120" s="19"/>
      <c r="CW120" s="450" t="s">
        <v>113</v>
      </c>
      <c r="CX120" s="450"/>
      <c r="DB120" s="451">
        <f>献立入力用!M38</f>
        <v>45694</v>
      </c>
      <c r="DC120" s="451"/>
      <c r="DD120" s="451"/>
      <c r="DE120" s="19"/>
      <c r="DF120" s="450" t="s">
        <v>113</v>
      </c>
      <c r="DG120" s="450"/>
      <c r="DK120" s="451">
        <f>献立入力用!N38</f>
        <v>45695</v>
      </c>
      <c r="DL120" s="451"/>
      <c r="DM120" s="451"/>
      <c r="DN120" s="19"/>
      <c r="DO120" s="450" t="s">
        <v>113</v>
      </c>
      <c r="DP120" s="450"/>
      <c r="DT120" s="451">
        <f>献立入力用!O38</f>
        <v>45696</v>
      </c>
      <c r="DU120" s="451"/>
      <c r="DV120" s="451"/>
    </row>
    <row r="121" spans="1:126" s="46" customFormat="1" ht="13.8" thickBot="1" x14ac:dyDescent="0.5">
      <c r="A121" s="78"/>
      <c r="B121" s="180" t="s">
        <v>112</v>
      </c>
      <c r="C121" s="120" t="s">
        <v>111</v>
      </c>
      <c r="D121" s="120" t="s">
        <v>110</v>
      </c>
      <c r="E121" s="120" t="s">
        <v>109</v>
      </c>
      <c r="F121" s="497" t="s">
        <v>108</v>
      </c>
      <c r="G121" s="498"/>
      <c r="H121" s="124" t="s">
        <v>107</v>
      </c>
      <c r="I121" s="95" t="s">
        <v>106</v>
      </c>
      <c r="J121" s="78"/>
      <c r="K121" s="180" t="s">
        <v>112</v>
      </c>
      <c r="L121" s="120" t="s">
        <v>111</v>
      </c>
      <c r="M121" s="120" t="s">
        <v>110</v>
      </c>
      <c r="N121" s="120" t="s">
        <v>109</v>
      </c>
      <c r="O121" s="497" t="s">
        <v>108</v>
      </c>
      <c r="P121" s="498"/>
      <c r="Q121" s="124" t="s">
        <v>107</v>
      </c>
      <c r="R121" s="95" t="s">
        <v>106</v>
      </c>
      <c r="S121" s="78"/>
      <c r="T121" s="180" t="s">
        <v>112</v>
      </c>
      <c r="U121" s="120" t="s">
        <v>111</v>
      </c>
      <c r="V121" s="120" t="s">
        <v>110</v>
      </c>
      <c r="W121" s="120" t="s">
        <v>109</v>
      </c>
      <c r="X121" s="497" t="s">
        <v>108</v>
      </c>
      <c r="Y121" s="498"/>
      <c r="Z121" s="124" t="s">
        <v>107</v>
      </c>
      <c r="AA121" s="95" t="s">
        <v>106</v>
      </c>
      <c r="AB121" s="78"/>
      <c r="AC121" s="180" t="s">
        <v>112</v>
      </c>
      <c r="AD121" s="120" t="s">
        <v>111</v>
      </c>
      <c r="AE121" s="120" t="s">
        <v>110</v>
      </c>
      <c r="AF121" s="120" t="s">
        <v>109</v>
      </c>
      <c r="AG121" s="497" t="s">
        <v>108</v>
      </c>
      <c r="AH121" s="498"/>
      <c r="AI121" s="124" t="s">
        <v>107</v>
      </c>
      <c r="AJ121" s="95" t="s">
        <v>106</v>
      </c>
      <c r="AK121" s="78"/>
      <c r="AL121" s="180" t="s">
        <v>112</v>
      </c>
      <c r="AM121" s="120" t="s">
        <v>111</v>
      </c>
      <c r="AN121" s="120" t="s">
        <v>110</v>
      </c>
      <c r="AO121" s="120" t="s">
        <v>109</v>
      </c>
      <c r="AP121" s="497" t="s">
        <v>108</v>
      </c>
      <c r="AQ121" s="498"/>
      <c r="AR121" s="124" t="s">
        <v>107</v>
      </c>
      <c r="AS121" s="95" t="s">
        <v>106</v>
      </c>
      <c r="AT121" s="78"/>
      <c r="AU121" s="180" t="s">
        <v>112</v>
      </c>
      <c r="AV121" s="120" t="s">
        <v>111</v>
      </c>
      <c r="AW121" s="120" t="s">
        <v>110</v>
      </c>
      <c r="AX121" s="120" t="s">
        <v>109</v>
      </c>
      <c r="AY121" s="497" t="s">
        <v>108</v>
      </c>
      <c r="AZ121" s="498"/>
      <c r="BA121" s="124" t="s">
        <v>107</v>
      </c>
      <c r="BB121" s="95" t="s">
        <v>106</v>
      </c>
      <c r="BC121" s="78"/>
      <c r="BD121" s="180" t="s">
        <v>112</v>
      </c>
      <c r="BE121" s="120" t="s">
        <v>111</v>
      </c>
      <c r="BF121" s="120" t="s">
        <v>110</v>
      </c>
      <c r="BG121" s="120" t="s">
        <v>109</v>
      </c>
      <c r="BH121" s="497" t="s">
        <v>108</v>
      </c>
      <c r="BI121" s="498"/>
      <c r="BJ121" s="124" t="s">
        <v>107</v>
      </c>
      <c r="BK121" s="95" t="s">
        <v>106</v>
      </c>
      <c r="BL121" s="78"/>
      <c r="BM121" s="180" t="s">
        <v>112</v>
      </c>
      <c r="BN121" s="120" t="s">
        <v>111</v>
      </c>
      <c r="BO121" s="120" t="s">
        <v>110</v>
      </c>
      <c r="BP121" s="120" t="s">
        <v>109</v>
      </c>
      <c r="BQ121" s="497" t="s">
        <v>108</v>
      </c>
      <c r="BR121" s="498"/>
      <c r="BS121" s="124" t="s">
        <v>107</v>
      </c>
      <c r="BT121" s="95" t="s">
        <v>106</v>
      </c>
      <c r="BU121" s="78"/>
      <c r="BV121" s="180" t="s">
        <v>112</v>
      </c>
      <c r="BW121" s="120" t="s">
        <v>111</v>
      </c>
      <c r="BX121" s="120" t="s">
        <v>110</v>
      </c>
      <c r="BY121" s="120" t="s">
        <v>109</v>
      </c>
      <c r="BZ121" s="497" t="s">
        <v>108</v>
      </c>
      <c r="CA121" s="498"/>
      <c r="CB121" s="124" t="s">
        <v>107</v>
      </c>
      <c r="CC121" s="95" t="s">
        <v>106</v>
      </c>
      <c r="CD121" s="78"/>
      <c r="CE121" s="180" t="s">
        <v>112</v>
      </c>
      <c r="CF121" s="120" t="s">
        <v>111</v>
      </c>
      <c r="CG121" s="120" t="s">
        <v>110</v>
      </c>
      <c r="CH121" s="120" t="s">
        <v>109</v>
      </c>
      <c r="CI121" s="497" t="s">
        <v>108</v>
      </c>
      <c r="CJ121" s="498"/>
      <c r="CK121" s="124" t="s">
        <v>107</v>
      </c>
      <c r="CL121" s="95" t="s">
        <v>106</v>
      </c>
      <c r="CM121" s="78"/>
      <c r="CN121" s="180" t="s">
        <v>112</v>
      </c>
      <c r="CO121" s="120" t="s">
        <v>111</v>
      </c>
      <c r="CP121" s="120" t="s">
        <v>110</v>
      </c>
      <c r="CQ121" s="120" t="s">
        <v>109</v>
      </c>
      <c r="CR121" s="497" t="s">
        <v>108</v>
      </c>
      <c r="CS121" s="498"/>
      <c r="CT121" s="124" t="s">
        <v>107</v>
      </c>
      <c r="CU121" s="95" t="s">
        <v>106</v>
      </c>
      <c r="CV121" s="78"/>
      <c r="CW121" s="180" t="s">
        <v>112</v>
      </c>
      <c r="CX121" s="120" t="s">
        <v>111</v>
      </c>
      <c r="CY121" s="120" t="s">
        <v>110</v>
      </c>
      <c r="CZ121" s="120" t="s">
        <v>109</v>
      </c>
      <c r="DA121" s="497" t="s">
        <v>108</v>
      </c>
      <c r="DB121" s="498"/>
      <c r="DC121" s="124" t="s">
        <v>107</v>
      </c>
      <c r="DD121" s="95" t="s">
        <v>106</v>
      </c>
      <c r="DE121" s="78"/>
      <c r="DF121" s="180" t="s">
        <v>112</v>
      </c>
      <c r="DG121" s="120" t="s">
        <v>111</v>
      </c>
      <c r="DH121" s="120" t="s">
        <v>110</v>
      </c>
      <c r="DI121" s="120" t="s">
        <v>109</v>
      </c>
      <c r="DJ121" s="497" t="s">
        <v>108</v>
      </c>
      <c r="DK121" s="498"/>
      <c r="DL121" s="124" t="s">
        <v>107</v>
      </c>
      <c r="DM121" s="95" t="s">
        <v>106</v>
      </c>
      <c r="DN121" s="78"/>
      <c r="DO121" s="180" t="s">
        <v>112</v>
      </c>
      <c r="DP121" s="120" t="s">
        <v>111</v>
      </c>
      <c r="DQ121" s="120" t="s">
        <v>110</v>
      </c>
      <c r="DR121" s="120" t="s">
        <v>109</v>
      </c>
      <c r="DS121" s="497" t="s">
        <v>108</v>
      </c>
      <c r="DT121" s="498"/>
      <c r="DU121" s="124" t="s">
        <v>107</v>
      </c>
      <c r="DV121" s="95" t="s">
        <v>106</v>
      </c>
    </row>
    <row r="122" spans="1:126" s="46" customFormat="1" ht="14.25" customHeight="1" x14ac:dyDescent="0.15">
      <c r="A122" s="493" t="s">
        <v>82</v>
      </c>
      <c r="B122" s="123" t="str">
        <f>献立入力用!B40</f>
        <v>パン</v>
      </c>
      <c r="C122" s="93" t="s">
        <v>85</v>
      </c>
      <c r="D122" s="119" t="s">
        <v>105</v>
      </c>
      <c r="E122" s="82" t="s">
        <v>104</v>
      </c>
      <c r="F122" s="442" t="s">
        <v>85</v>
      </c>
      <c r="G122" s="442"/>
      <c r="H122" s="93" t="s">
        <v>85</v>
      </c>
      <c r="I122" s="118"/>
      <c r="J122" s="493" t="s">
        <v>82</v>
      </c>
      <c r="K122" s="123" t="str">
        <f>献立入力用!C40</f>
        <v>ごはん</v>
      </c>
      <c r="L122" s="93" t="s">
        <v>85</v>
      </c>
      <c r="M122" s="119" t="s">
        <v>105</v>
      </c>
      <c r="N122" s="82" t="s">
        <v>104</v>
      </c>
      <c r="O122" s="442" t="s">
        <v>85</v>
      </c>
      <c r="P122" s="442"/>
      <c r="Q122" s="93" t="s">
        <v>85</v>
      </c>
      <c r="R122" s="118"/>
      <c r="S122" s="493" t="s">
        <v>82</v>
      </c>
      <c r="T122" s="123" t="str">
        <f>献立入力用!D40</f>
        <v>パン</v>
      </c>
      <c r="U122" s="93" t="s">
        <v>85</v>
      </c>
      <c r="V122" s="119" t="s">
        <v>105</v>
      </c>
      <c r="W122" s="82" t="s">
        <v>104</v>
      </c>
      <c r="X122" s="442" t="s">
        <v>85</v>
      </c>
      <c r="Y122" s="442"/>
      <c r="Z122" s="93" t="s">
        <v>85</v>
      </c>
      <c r="AA122" s="118"/>
      <c r="AB122" s="493" t="s">
        <v>82</v>
      </c>
      <c r="AC122" s="123" t="str">
        <f>献立入力用!E40</f>
        <v>ごはん</v>
      </c>
      <c r="AD122" s="93" t="s">
        <v>85</v>
      </c>
      <c r="AE122" s="119" t="s">
        <v>105</v>
      </c>
      <c r="AF122" s="82" t="s">
        <v>104</v>
      </c>
      <c r="AG122" s="442" t="s">
        <v>85</v>
      </c>
      <c r="AH122" s="442"/>
      <c r="AI122" s="93" t="s">
        <v>85</v>
      </c>
      <c r="AJ122" s="118"/>
      <c r="AK122" s="493" t="s">
        <v>82</v>
      </c>
      <c r="AL122" s="123" t="str">
        <f>献立入力用!F40</f>
        <v>パン</v>
      </c>
      <c r="AM122" s="93" t="s">
        <v>85</v>
      </c>
      <c r="AN122" s="119" t="s">
        <v>105</v>
      </c>
      <c r="AO122" s="82" t="s">
        <v>104</v>
      </c>
      <c r="AP122" s="442" t="s">
        <v>85</v>
      </c>
      <c r="AQ122" s="442"/>
      <c r="AR122" s="93" t="s">
        <v>85</v>
      </c>
      <c r="AS122" s="118"/>
      <c r="AT122" s="493" t="s">
        <v>82</v>
      </c>
      <c r="AU122" s="123" t="str">
        <f>献立入力用!G40</f>
        <v>ごはん</v>
      </c>
      <c r="AV122" s="93" t="s">
        <v>85</v>
      </c>
      <c r="AW122" s="119" t="s">
        <v>105</v>
      </c>
      <c r="AX122" s="82" t="s">
        <v>104</v>
      </c>
      <c r="AY122" s="442" t="s">
        <v>85</v>
      </c>
      <c r="AZ122" s="442"/>
      <c r="BA122" s="93" t="s">
        <v>85</v>
      </c>
      <c r="BB122" s="118"/>
      <c r="BC122" s="493" t="s">
        <v>82</v>
      </c>
      <c r="BD122" s="123">
        <f>献立入力用!H40</f>
        <v>0</v>
      </c>
      <c r="BE122" s="93" t="s">
        <v>85</v>
      </c>
      <c r="BF122" s="119" t="s">
        <v>105</v>
      </c>
      <c r="BG122" s="82" t="s">
        <v>104</v>
      </c>
      <c r="BH122" s="442" t="s">
        <v>85</v>
      </c>
      <c r="BI122" s="442"/>
      <c r="BJ122" s="93" t="s">
        <v>85</v>
      </c>
      <c r="BK122" s="118"/>
      <c r="BL122" s="493" t="s">
        <v>82</v>
      </c>
      <c r="BM122" s="123">
        <f>献立入力用!I40</f>
        <v>0</v>
      </c>
      <c r="BN122" s="93" t="s">
        <v>85</v>
      </c>
      <c r="BO122" s="119" t="s">
        <v>105</v>
      </c>
      <c r="BP122" s="82" t="s">
        <v>104</v>
      </c>
      <c r="BQ122" s="442" t="s">
        <v>85</v>
      </c>
      <c r="BR122" s="442"/>
      <c r="BS122" s="93" t="s">
        <v>85</v>
      </c>
      <c r="BT122" s="118"/>
      <c r="BU122" s="493" t="s">
        <v>82</v>
      </c>
      <c r="BV122" s="123">
        <f>献立入力用!J40</f>
        <v>0</v>
      </c>
      <c r="BW122" s="93" t="s">
        <v>85</v>
      </c>
      <c r="BX122" s="119" t="s">
        <v>105</v>
      </c>
      <c r="BY122" s="82" t="s">
        <v>104</v>
      </c>
      <c r="BZ122" s="442" t="s">
        <v>85</v>
      </c>
      <c r="CA122" s="442"/>
      <c r="CB122" s="93" t="s">
        <v>85</v>
      </c>
      <c r="CC122" s="118"/>
      <c r="CD122" s="493" t="s">
        <v>82</v>
      </c>
      <c r="CE122" s="123">
        <f>献立入力用!K40</f>
        <v>0</v>
      </c>
      <c r="CF122" s="93" t="s">
        <v>85</v>
      </c>
      <c r="CG122" s="119" t="s">
        <v>105</v>
      </c>
      <c r="CH122" s="82" t="s">
        <v>104</v>
      </c>
      <c r="CI122" s="442" t="s">
        <v>85</v>
      </c>
      <c r="CJ122" s="442"/>
      <c r="CK122" s="93" t="s">
        <v>85</v>
      </c>
      <c r="CL122" s="118"/>
      <c r="CM122" s="493" t="s">
        <v>82</v>
      </c>
      <c r="CN122" s="123">
        <f>献立入力用!L40</f>
        <v>0</v>
      </c>
      <c r="CO122" s="93" t="s">
        <v>85</v>
      </c>
      <c r="CP122" s="119" t="s">
        <v>105</v>
      </c>
      <c r="CQ122" s="82" t="s">
        <v>104</v>
      </c>
      <c r="CR122" s="442" t="s">
        <v>85</v>
      </c>
      <c r="CS122" s="442"/>
      <c r="CT122" s="93" t="s">
        <v>85</v>
      </c>
      <c r="CU122" s="118"/>
      <c r="CV122" s="493" t="s">
        <v>82</v>
      </c>
      <c r="CW122" s="123">
        <f>献立入力用!M40</f>
        <v>0</v>
      </c>
      <c r="CX122" s="93" t="s">
        <v>85</v>
      </c>
      <c r="CY122" s="119" t="s">
        <v>105</v>
      </c>
      <c r="CZ122" s="82" t="s">
        <v>104</v>
      </c>
      <c r="DA122" s="442" t="s">
        <v>85</v>
      </c>
      <c r="DB122" s="442"/>
      <c r="DC122" s="93" t="s">
        <v>85</v>
      </c>
      <c r="DD122" s="118"/>
      <c r="DE122" s="493" t="s">
        <v>82</v>
      </c>
      <c r="DF122" s="123">
        <f>献立入力用!N40</f>
        <v>0</v>
      </c>
      <c r="DG122" s="93" t="s">
        <v>85</v>
      </c>
      <c r="DH122" s="119" t="s">
        <v>105</v>
      </c>
      <c r="DI122" s="82" t="s">
        <v>104</v>
      </c>
      <c r="DJ122" s="442" t="s">
        <v>85</v>
      </c>
      <c r="DK122" s="442"/>
      <c r="DL122" s="93" t="s">
        <v>85</v>
      </c>
      <c r="DM122" s="118"/>
      <c r="DN122" s="493" t="s">
        <v>82</v>
      </c>
      <c r="DO122" s="123">
        <f>献立入力用!O40</f>
        <v>0</v>
      </c>
      <c r="DP122" s="93" t="s">
        <v>85</v>
      </c>
      <c r="DQ122" s="119" t="s">
        <v>105</v>
      </c>
      <c r="DR122" s="82" t="s">
        <v>104</v>
      </c>
      <c r="DS122" s="442" t="s">
        <v>85</v>
      </c>
      <c r="DT122" s="442"/>
      <c r="DU122" s="93" t="s">
        <v>85</v>
      </c>
      <c r="DV122" s="118"/>
    </row>
    <row r="123" spans="1:126" ht="14.25" customHeight="1" x14ac:dyDescent="0.15">
      <c r="A123" s="494"/>
      <c r="B123" s="122" t="str">
        <f>献立入力用!B41</f>
        <v>スープ</v>
      </c>
      <c r="C123" s="107" t="s">
        <v>85</v>
      </c>
      <c r="D123" s="117" t="s">
        <v>105</v>
      </c>
      <c r="E123" s="81" t="s">
        <v>104</v>
      </c>
      <c r="F123" s="444" t="s">
        <v>85</v>
      </c>
      <c r="G123" s="444"/>
      <c r="H123" s="107" t="s">
        <v>85</v>
      </c>
      <c r="I123" s="116"/>
      <c r="J123" s="494"/>
      <c r="K123" s="122" t="str">
        <f>献立入力用!C41</f>
        <v>味噌汁</v>
      </c>
      <c r="L123" s="107" t="s">
        <v>85</v>
      </c>
      <c r="M123" s="117" t="s">
        <v>105</v>
      </c>
      <c r="N123" s="81" t="s">
        <v>104</v>
      </c>
      <c r="O123" s="444" t="s">
        <v>85</v>
      </c>
      <c r="P123" s="444"/>
      <c r="Q123" s="107" t="s">
        <v>85</v>
      </c>
      <c r="R123" s="116"/>
      <c r="S123" s="494"/>
      <c r="T123" s="122" t="str">
        <f>献立入力用!D41</f>
        <v>スープ</v>
      </c>
      <c r="U123" s="107" t="s">
        <v>85</v>
      </c>
      <c r="V123" s="117" t="s">
        <v>105</v>
      </c>
      <c r="W123" s="81" t="s">
        <v>104</v>
      </c>
      <c r="X123" s="444" t="s">
        <v>85</v>
      </c>
      <c r="Y123" s="444"/>
      <c r="Z123" s="107" t="s">
        <v>85</v>
      </c>
      <c r="AA123" s="116"/>
      <c r="AB123" s="494"/>
      <c r="AC123" s="122" t="str">
        <f>献立入力用!E41</f>
        <v>味噌汁</v>
      </c>
      <c r="AD123" s="107" t="s">
        <v>85</v>
      </c>
      <c r="AE123" s="117" t="s">
        <v>105</v>
      </c>
      <c r="AF123" s="81" t="s">
        <v>104</v>
      </c>
      <c r="AG123" s="444" t="s">
        <v>85</v>
      </c>
      <c r="AH123" s="444"/>
      <c r="AI123" s="107" t="s">
        <v>85</v>
      </c>
      <c r="AJ123" s="116"/>
      <c r="AK123" s="494"/>
      <c r="AL123" s="122" t="str">
        <f>献立入力用!F41</f>
        <v>スープ</v>
      </c>
      <c r="AM123" s="107" t="s">
        <v>85</v>
      </c>
      <c r="AN123" s="117" t="s">
        <v>105</v>
      </c>
      <c r="AO123" s="81" t="s">
        <v>104</v>
      </c>
      <c r="AP123" s="444" t="s">
        <v>85</v>
      </c>
      <c r="AQ123" s="444"/>
      <c r="AR123" s="107" t="s">
        <v>85</v>
      </c>
      <c r="AS123" s="116"/>
      <c r="AT123" s="494"/>
      <c r="AU123" s="122" t="str">
        <f>献立入力用!G41</f>
        <v>味噌汁</v>
      </c>
      <c r="AV123" s="107" t="s">
        <v>85</v>
      </c>
      <c r="AW123" s="117" t="s">
        <v>105</v>
      </c>
      <c r="AX123" s="81" t="s">
        <v>104</v>
      </c>
      <c r="AY123" s="444" t="s">
        <v>85</v>
      </c>
      <c r="AZ123" s="444"/>
      <c r="BA123" s="107" t="s">
        <v>85</v>
      </c>
      <c r="BB123" s="116"/>
      <c r="BC123" s="494"/>
      <c r="BD123" s="122">
        <f>献立入力用!H41</f>
        <v>0</v>
      </c>
      <c r="BE123" s="107" t="s">
        <v>85</v>
      </c>
      <c r="BF123" s="117" t="s">
        <v>105</v>
      </c>
      <c r="BG123" s="81" t="s">
        <v>104</v>
      </c>
      <c r="BH123" s="444" t="s">
        <v>85</v>
      </c>
      <c r="BI123" s="444"/>
      <c r="BJ123" s="107" t="s">
        <v>85</v>
      </c>
      <c r="BK123" s="116"/>
      <c r="BL123" s="494"/>
      <c r="BM123" s="122">
        <f>献立入力用!I41</f>
        <v>0</v>
      </c>
      <c r="BN123" s="107" t="s">
        <v>85</v>
      </c>
      <c r="BO123" s="117" t="s">
        <v>105</v>
      </c>
      <c r="BP123" s="81" t="s">
        <v>104</v>
      </c>
      <c r="BQ123" s="444" t="s">
        <v>85</v>
      </c>
      <c r="BR123" s="444"/>
      <c r="BS123" s="107" t="s">
        <v>85</v>
      </c>
      <c r="BT123" s="116"/>
      <c r="BU123" s="494"/>
      <c r="BV123" s="122">
        <f>献立入力用!J41</f>
        <v>0</v>
      </c>
      <c r="BW123" s="107" t="s">
        <v>85</v>
      </c>
      <c r="BX123" s="117" t="s">
        <v>105</v>
      </c>
      <c r="BY123" s="81" t="s">
        <v>104</v>
      </c>
      <c r="BZ123" s="444" t="s">
        <v>85</v>
      </c>
      <c r="CA123" s="444"/>
      <c r="CB123" s="107" t="s">
        <v>85</v>
      </c>
      <c r="CC123" s="116"/>
      <c r="CD123" s="494"/>
      <c r="CE123" s="122">
        <f>献立入力用!K41</f>
        <v>0</v>
      </c>
      <c r="CF123" s="107" t="s">
        <v>85</v>
      </c>
      <c r="CG123" s="117" t="s">
        <v>105</v>
      </c>
      <c r="CH123" s="81" t="s">
        <v>104</v>
      </c>
      <c r="CI123" s="444" t="s">
        <v>85</v>
      </c>
      <c r="CJ123" s="444"/>
      <c r="CK123" s="107" t="s">
        <v>85</v>
      </c>
      <c r="CL123" s="116"/>
      <c r="CM123" s="494"/>
      <c r="CN123" s="122">
        <f>献立入力用!L41</f>
        <v>0</v>
      </c>
      <c r="CO123" s="107" t="s">
        <v>85</v>
      </c>
      <c r="CP123" s="117" t="s">
        <v>105</v>
      </c>
      <c r="CQ123" s="81" t="s">
        <v>104</v>
      </c>
      <c r="CR123" s="444" t="s">
        <v>85</v>
      </c>
      <c r="CS123" s="444"/>
      <c r="CT123" s="107" t="s">
        <v>85</v>
      </c>
      <c r="CU123" s="116"/>
      <c r="CV123" s="494"/>
      <c r="CW123" s="122">
        <f>献立入力用!M41</f>
        <v>0</v>
      </c>
      <c r="CX123" s="107" t="s">
        <v>85</v>
      </c>
      <c r="CY123" s="117" t="s">
        <v>105</v>
      </c>
      <c r="CZ123" s="81" t="s">
        <v>104</v>
      </c>
      <c r="DA123" s="444" t="s">
        <v>85</v>
      </c>
      <c r="DB123" s="444"/>
      <c r="DC123" s="107" t="s">
        <v>85</v>
      </c>
      <c r="DD123" s="116"/>
      <c r="DE123" s="494"/>
      <c r="DF123" s="122">
        <f>献立入力用!N41</f>
        <v>0</v>
      </c>
      <c r="DG123" s="107" t="s">
        <v>85</v>
      </c>
      <c r="DH123" s="117" t="s">
        <v>105</v>
      </c>
      <c r="DI123" s="81" t="s">
        <v>104</v>
      </c>
      <c r="DJ123" s="444" t="s">
        <v>85</v>
      </c>
      <c r="DK123" s="444"/>
      <c r="DL123" s="107" t="s">
        <v>85</v>
      </c>
      <c r="DM123" s="116"/>
      <c r="DN123" s="494"/>
      <c r="DO123" s="122">
        <f>献立入力用!O41</f>
        <v>0</v>
      </c>
      <c r="DP123" s="107" t="s">
        <v>85</v>
      </c>
      <c r="DQ123" s="117" t="s">
        <v>105</v>
      </c>
      <c r="DR123" s="81" t="s">
        <v>104</v>
      </c>
      <c r="DS123" s="444" t="s">
        <v>85</v>
      </c>
      <c r="DT123" s="444"/>
      <c r="DU123" s="107" t="s">
        <v>85</v>
      </c>
      <c r="DV123" s="116"/>
    </row>
    <row r="124" spans="1:126" ht="14.25" customHeight="1" x14ac:dyDescent="0.15">
      <c r="A124" s="494"/>
      <c r="B124" s="122" t="str">
        <f>献立入力用!B42</f>
        <v>ミートオムレツ</v>
      </c>
      <c r="C124" s="107" t="s">
        <v>85</v>
      </c>
      <c r="D124" s="117" t="s">
        <v>105</v>
      </c>
      <c r="E124" s="81" t="s">
        <v>104</v>
      </c>
      <c r="F124" s="444" t="s">
        <v>85</v>
      </c>
      <c r="G124" s="444"/>
      <c r="H124" s="107" t="s">
        <v>85</v>
      </c>
      <c r="I124" s="116"/>
      <c r="J124" s="494"/>
      <c r="K124" s="122" t="str">
        <f>献立入力用!C42</f>
        <v>厚焼き玉子</v>
      </c>
      <c r="L124" s="107" t="s">
        <v>85</v>
      </c>
      <c r="M124" s="117" t="s">
        <v>105</v>
      </c>
      <c r="N124" s="81" t="s">
        <v>104</v>
      </c>
      <c r="O124" s="444" t="s">
        <v>85</v>
      </c>
      <c r="P124" s="444"/>
      <c r="Q124" s="107" t="s">
        <v>85</v>
      </c>
      <c r="R124" s="116"/>
      <c r="S124" s="494"/>
      <c r="T124" s="122" t="str">
        <f>献立入力用!D42</f>
        <v>肉団子と小松菜のコンソメ餡</v>
      </c>
      <c r="U124" s="107" t="s">
        <v>85</v>
      </c>
      <c r="V124" s="117" t="s">
        <v>105</v>
      </c>
      <c r="W124" s="81" t="s">
        <v>104</v>
      </c>
      <c r="X124" s="444" t="s">
        <v>85</v>
      </c>
      <c r="Y124" s="444"/>
      <c r="Z124" s="107" t="s">
        <v>85</v>
      </c>
      <c r="AA124" s="116"/>
      <c r="AB124" s="494"/>
      <c r="AC124" s="122" t="str">
        <f>献立入力用!E42</f>
        <v>鶏肉と野菜のポン酢煮</v>
      </c>
      <c r="AD124" s="107" t="s">
        <v>85</v>
      </c>
      <c r="AE124" s="117" t="s">
        <v>105</v>
      </c>
      <c r="AF124" s="81" t="s">
        <v>104</v>
      </c>
      <c r="AG124" s="444" t="s">
        <v>85</v>
      </c>
      <c r="AH124" s="444"/>
      <c r="AI124" s="107" t="s">
        <v>85</v>
      </c>
      <c r="AJ124" s="116"/>
      <c r="AK124" s="494"/>
      <c r="AL124" s="122" t="str">
        <f>献立入力用!F42</f>
        <v>厚揚げと白菜の豆乳クリーム煮</v>
      </c>
      <c r="AM124" s="107" t="s">
        <v>85</v>
      </c>
      <c r="AN124" s="117" t="s">
        <v>105</v>
      </c>
      <c r="AO124" s="81" t="s">
        <v>104</v>
      </c>
      <c r="AP124" s="444" t="s">
        <v>85</v>
      </c>
      <c r="AQ124" s="444"/>
      <c r="AR124" s="107" t="s">
        <v>85</v>
      </c>
      <c r="AS124" s="116"/>
      <c r="AT124" s="494"/>
      <c r="AU124" s="122" t="str">
        <f>献立入力用!G42</f>
        <v>高野豆腐の卵とじ</v>
      </c>
      <c r="AV124" s="107" t="s">
        <v>85</v>
      </c>
      <c r="AW124" s="117" t="s">
        <v>105</v>
      </c>
      <c r="AX124" s="81" t="s">
        <v>104</v>
      </c>
      <c r="AY124" s="444" t="s">
        <v>85</v>
      </c>
      <c r="AZ124" s="444"/>
      <c r="BA124" s="107" t="s">
        <v>85</v>
      </c>
      <c r="BB124" s="116"/>
      <c r="BC124" s="494"/>
      <c r="BD124" s="122">
        <f>献立入力用!H42</f>
        <v>0</v>
      </c>
      <c r="BE124" s="107" t="s">
        <v>85</v>
      </c>
      <c r="BF124" s="117" t="s">
        <v>105</v>
      </c>
      <c r="BG124" s="81" t="s">
        <v>104</v>
      </c>
      <c r="BH124" s="444" t="s">
        <v>85</v>
      </c>
      <c r="BI124" s="444"/>
      <c r="BJ124" s="107" t="s">
        <v>85</v>
      </c>
      <c r="BK124" s="116"/>
      <c r="BL124" s="494"/>
      <c r="BM124" s="122">
        <f>献立入力用!I42</f>
        <v>0</v>
      </c>
      <c r="BN124" s="107" t="s">
        <v>85</v>
      </c>
      <c r="BO124" s="117" t="s">
        <v>105</v>
      </c>
      <c r="BP124" s="81" t="s">
        <v>104</v>
      </c>
      <c r="BQ124" s="444" t="s">
        <v>85</v>
      </c>
      <c r="BR124" s="444"/>
      <c r="BS124" s="107" t="s">
        <v>85</v>
      </c>
      <c r="BT124" s="116"/>
      <c r="BU124" s="494"/>
      <c r="BV124" s="122">
        <f>献立入力用!J42</f>
        <v>0</v>
      </c>
      <c r="BW124" s="107" t="s">
        <v>85</v>
      </c>
      <c r="BX124" s="117" t="s">
        <v>105</v>
      </c>
      <c r="BY124" s="81" t="s">
        <v>104</v>
      </c>
      <c r="BZ124" s="444" t="s">
        <v>85</v>
      </c>
      <c r="CA124" s="444"/>
      <c r="CB124" s="107" t="s">
        <v>85</v>
      </c>
      <c r="CC124" s="116"/>
      <c r="CD124" s="494"/>
      <c r="CE124" s="122">
        <f>献立入力用!K42</f>
        <v>0</v>
      </c>
      <c r="CF124" s="107" t="s">
        <v>85</v>
      </c>
      <c r="CG124" s="117" t="s">
        <v>105</v>
      </c>
      <c r="CH124" s="81" t="s">
        <v>104</v>
      </c>
      <c r="CI124" s="444" t="s">
        <v>85</v>
      </c>
      <c r="CJ124" s="444"/>
      <c r="CK124" s="107" t="s">
        <v>85</v>
      </c>
      <c r="CL124" s="116"/>
      <c r="CM124" s="494"/>
      <c r="CN124" s="122">
        <f>献立入力用!L42</f>
        <v>0</v>
      </c>
      <c r="CO124" s="107" t="s">
        <v>85</v>
      </c>
      <c r="CP124" s="117" t="s">
        <v>105</v>
      </c>
      <c r="CQ124" s="81" t="s">
        <v>104</v>
      </c>
      <c r="CR124" s="444" t="s">
        <v>85</v>
      </c>
      <c r="CS124" s="444"/>
      <c r="CT124" s="107" t="s">
        <v>85</v>
      </c>
      <c r="CU124" s="116"/>
      <c r="CV124" s="494"/>
      <c r="CW124" s="122">
        <f>献立入力用!M42</f>
        <v>0</v>
      </c>
      <c r="CX124" s="107" t="s">
        <v>85</v>
      </c>
      <c r="CY124" s="117" t="s">
        <v>105</v>
      </c>
      <c r="CZ124" s="81" t="s">
        <v>104</v>
      </c>
      <c r="DA124" s="444" t="s">
        <v>85</v>
      </c>
      <c r="DB124" s="444"/>
      <c r="DC124" s="107" t="s">
        <v>85</v>
      </c>
      <c r="DD124" s="116"/>
      <c r="DE124" s="494"/>
      <c r="DF124" s="122">
        <f>献立入力用!N42</f>
        <v>0</v>
      </c>
      <c r="DG124" s="107" t="s">
        <v>85</v>
      </c>
      <c r="DH124" s="117" t="s">
        <v>105</v>
      </c>
      <c r="DI124" s="81" t="s">
        <v>104</v>
      </c>
      <c r="DJ124" s="444" t="s">
        <v>85</v>
      </c>
      <c r="DK124" s="444"/>
      <c r="DL124" s="107" t="s">
        <v>85</v>
      </c>
      <c r="DM124" s="116"/>
      <c r="DN124" s="494"/>
      <c r="DO124" s="122">
        <f>献立入力用!O42</f>
        <v>0</v>
      </c>
      <c r="DP124" s="107" t="s">
        <v>85</v>
      </c>
      <c r="DQ124" s="117" t="s">
        <v>105</v>
      </c>
      <c r="DR124" s="81" t="s">
        <v>104</v>
      </c>
      <c r="DS124" s="444" t="s">
        <v>85</v>
      </c>
      <c r="DT124" s="444"/>
      <c r="DU124" s="107" t="s">
        <v>85</v>
      </c>
      <c r="DV124" s="116"/>
    </row>
    <row r="125" spans="1:126" ht="14.25" customHeight="1" x14ac:dyDescent="0.15">
      <c r="A125" s="494"/>
      <c r="B125" s="122" t="str">
        <f>献立入力用!B43</f>
        <v>ポテトサラダ</v>
      </c>
      <c r="C125" s="107" t="s">
        <v>85</v>
      </c>
      <c r="D125" s="117" t="s">
        <v>105</v>
      </c>
      <c r="E125" s="81" t="s">
        <v>104</v>
      </c>
      <c r="F125" s="444" t="s">
        <v>85</v>
      </c>
      <c r="G125" s="444"/>
      <c r="H125" s="107" t="s">
        <v>85</v>
      </c>
      <c r="I125" s="116"/>
      <c r="J125" s="494"/>
      <c r="K125" s="122" t="str">
        <f>献立入力用!C43</f>
        <v>オクラとろろ</v>
      </c>
      <c r="L125" s="107" t="s">
        <v>85</v>
      </c>
      <c r="M125" s="117" t="s">
        <v>105</v>
      </c>
      <c r="N125" s="81" t="s">
        <v>104</v>
      </c>
      <c r="O125" s="444" t="s">
        <v>85</v>
      </c>
      <c r="P125" s="444"/>
      <c r="Q125" s="107" t="s">
        <v>85</v>
      </c>
      <c r="R125" s="116"/>
      <c r="S125" s="494"/>
      <c r="T125" s="122" t="str">
        <f>献立入力用!D43</f>
        <v>蓮根の梅マヨサラダ</v>
      </c>
      <c r="U125" s="107" t="s">
        <v>85</v>
      </c>
      <c r="V125" s="117" t="s">
        <v>105</v>
      </c>
      <c r="W125" s="81" t="s">
        <v>104</v>
      </c>
      <c r="X125" s="444" t="s">
        <v>85</v>
      </c>
      <c r="Y125" s="444"/>
      <c r="Z125" s="107" t="s">
        <v>85</v>
      </c>
      <c r="AA125" s="116"/>
      <c r="AB125" s="494"/>
      <c r="AC125" s="122" t="str">
        <f>献立入力用!E43</f>
        <v>カニカマと玉ねぎのサラダ</v>
      </c>
      <c r="AD125" s="107" t="s">
        <v>85</v>
      </c>
      <c r="AE125" s="117" t="s">
        <v>105</v>
      </c>
      <c r="AF125" s="81" t="s">
        <v>104</v>
      </c>
      <c r="AG125" s="444" t="s">
        <v>85</v>
      </c>
      <c r="AH125" s="444"/>
      <c r="AI125" s="107" t="s">
        <v>85</v>
      </c>
      <c r="AJ125" s="116"/>
      <c r="AK125" s="494"/>
      <c r="AL125" s="122" t="str">
        <f>献立入力用!F43</f>
        <v>キャベツとツナのレモン酢和え</v>
      </c>
      <c r="AM125" s="107" t="s">
        <v>85</v>
      </c>
      <c r="AN125" s="117" t="s">
        <v>105</v>
      </c>
      <c r="AO125" s="81" t="s">
        <v>104</v>
      </c>
      <c r="AP125" s="444" t="s">
        <v>85</v>
      </c>
      <c r="AQ125" s="444"/>
      <c r="AR125" s="107" t="s">
        <v>85</v>
      </c>
      <c r="AS125" s="116"/>
      <c r="AT125" s="494"/>
      <c r="AU125" s="122" t="str">
        <f>献立入力用!G43</f>
        <v>オクラと長いもの和え物</v>
      </c>
      <c r="AV125" s="107" t="s">
        <v>85</v>
      </c>
      <c r="AW125" s="117" t="s">
        <v>105</v>
      </c>
      <c r="AX125" s="81" t="s">
        <v>104</v>
      </c>
      <c r="AY125" s="444" t="s">
        <v>85</v>
      </c>
      <c r="AZ125" s="444"/>
      <c r="BA125" s="107" t="s">
        <v>85</v>
      </c>
      <c r="BB125" s="116"/>
      <c r="BC125" s="494"/>
      <c r="BD125" s="122">
        <f>献立入力用!H43</f>
        <v>0</v>
      </c>
      <c r="BE125" s="107" t="s">
        <v>85</v>
      </c>
      <c r="BF125" s="117" t="s">
        <v>105</v>
      </c>
      <c r="BG125" s="81" t="s">
        <v>104</v>
      </c>
      <c r="BH125" s="444" t="s">
        <v>85</v>
      </c>
      <c r="BI125" s="444"/>
      <c r="BJ125" s="107" t="s">
        <v>85</v>
      </c>
      <c r="BK125" s="116"/>
      <c r="BL125" s="494"/>
      <c r="BM125" s="122">
        <f>献立入力用!I43</f>
        <v>0</v>
      </c>
      <c r="BN125" s="107" t="s">
        <v>85</v>
      </c>
      <c r="BO125" s="117" t="s">
        <v>105</v>
      </c>
      <c r="BP125" s="81" t="s">
        <v>104</v>
      </c>
      <c r="BQ125" s="444" t="s">
        <v>85</v>
      </c>
      <c r="BR125" s="444"/>
      <c r="BS125" s="107" t="s">
        <v>85</v>
      </c>
      <c r="BT125" s="116"/>
      <c r="BU125" s="494"/>
      <c r="BV125" s="122">
        <f>献立入力用!J43</f>
        <v>0</v>
      </c>
      <c r="BW125" s="107" t="s">
        <v>85</v>
      </c>
      <c r="BX125" s="117" t="s">
        <v>105</v>
      </c>
      <c r="BY125" s="81" t="s">
        <v>104</v>
      </c>
      <c r="BZ125" s="444" t="s">
        <v>85</v>
      </c>
      <c r="CA125" s="444"/>
      <c r="CB125" s="107" t="s">
        <v>85</v>
      </c>
      <c r="CC125" s="116"/>
      <c r="CD125" s="494"/>
      <c r="CE125" s="122">
        <f>献立入力用!K43</f>
        <v>0</v>
      </c>
      <c r="CF125" s="107" t="s">
        <v>85</v>
      </c>
      <c r="CG125" s="117" t="s">
        <v>105</v>
      </c>
      <c r="CH125" s="81" t="s">
        <v>104</v>
      </c>
      <c r="CI125" s="444" t="s">
        <v>85</v>
      </c>
      <c r="CJ125" s="444"/>
      <c r="CK125" s="107" t="s">
        <v>85</v>
      </c>
      <c r="CL125" s="116"/>
      <c r="CM125" s="494"/>
      <c r="CN125" s="122">
        <f>献立入力用!L43</f>
        <v>0</v>
      </c>
      <c r="CO125" s="107" t="s">
        <v>85</v>
      </c>
      <c r="CP125" s="117" t="s">
        <v>105</v>
      </c>
      <c r="CQ125" s="81" t="s">
        <v>104</v>
      </c>
      <c r="CR125" s="444" t="s">
        <v>85</v>
      </c>
      <c r="CS125" s="444"/>
      <c r="CT125" s="107" t="s">
        <v>85</v>
      </c>
      <c r="CU125" s="116"/>
      <c r="CV125" s="494"/>
      <c r="CW125" s="122">
        <f>献立入力用!M43</f>
        <v>0</v>
      </c>
      <c r="CX125" s="107" t="s">
        <v>85</v>
      </c>
      <c r="CY125" s="117" t="s">
        <v>105</v>
      </c>
      <c r="CZ125" s="81" t="s">
        <v>104</v>
      </c>
      <c r="DA125" s="444" t="s">
        <v>85</v>
      </c>
      <c r="DB125" s="444"/>
      <c r="DC125" s="107" t="s">
        <v>85</v>
      </c>
      <c r="DD125" s="116"/>
      <c r="DE125" s="494"/>
      <c r="DF125" s="122">
        <f>献立入力用!N43</f>
        <v>0</v>
      </c>
      <c r="DG125" s="107" t="s">
        <v>85</v>
      </c>
      <c r="DH125" s="117" t="s">
        <v>105</v>
      </c>
      <c r="DI125" s="81" t="s">
        <v>104</v>
      </c>
      <c r="DJ125" s="444" t="s">
        <v>85</v>
      </c>
      <c r="DK125" s="444"/>
      <c r="DL125" s="107" t="s">
        <v>85</v>
      </c>
      <c r="DM125" s="116"/>
      <c r="DN125" s="494"/>
      <c r="DO125" s="122">
        <f>献立入力用!O43</f>
        <v>0</v>
      </c>
      <c r="DP125" s="107" t="s">
        <v>85</v>
      </c>
      <c r="DQ125" s="117" t="s">
        <v>105</v>
      </c>
      <c r="DR125" s="81" t="s">
        <v>104</v>
      </c>
      <c r="DS125" s="444" t="s">
        <v>85</v>
      </c>
      <c r="DT125" s="444"/>
      <c r="DU125" s="107" t="s">
        <v>85</v>
      </c>
      <c r="DV125" s="116"/>
    </row>
    <row r="126" spans="1:126" ht="13.8" thickBot="1" x14ac:dyDescent="0.2">
      <c r="A126" s="495"/>
      <c r="B126" s="181" t="str">
        <f>献立入力用!B44</f>
        <v>ジュース</v>
      </c>
      <c r="C126" s="90" t="s">
        <v>85</v>
      </c>
      <c r="D126" s="115" t="s">
        <v>105</v>
      </c>
      <c r="E126" s="114" t="s">
        <v>104</v>
      </c>
      <c r="F126" s="443" t="s">
        <v>85</v>
      </c>
      <c r="G126" s="443"/>
      <c r="H126" s="90" t="s">
        <v>85</v>
      </c>
      <c r="I126" s="113"/>
      <c r="J126" s="495"/>
      <c r="K126" s="181" t="str">
        <f>献立入力用!C44</f>
        <v>納豆</v>
      </c>
      <c r="L126" s="90" t="s">
        <v>85</v>
      </c>
      <c r="M126" s="115" t="s">
        <v>105</v>
      </c>
      <c r="N126" s="114" t="s">
        <v>104</v>
      </c>
      <c r="O126" s="443" t="s">
        <v>85</v>
      </c>
      <c r="P126" s="443"/>
      <c r="Q126" s="90" t="s">
        <v>85</v>
      </c>
      <c r="R126" s="113"/>
      <c r="S126" s="495"/>
      <c r="T126" s="181">
        <f>献立入力用!D44</f>
        <v>0</v>
      </c>
      <c r="U126" s="90" t="s">
        <v>85</v>
      </c>
      <c r="V126" s="115" t="s">
        <v>105</v>
      </c>
      <c r="W126" s="114" t="s">
        <v>104</v>
      </c>
      <c r="X126" s="443" t="s">
        <v>85</v>
      </c>
      <c r="Y126" s="443"/>
      <c r="Z126" s="90" t="s">
        <v>85</v>
      </c>
      <c r="AA126" s="113"/>
      <c r="AB126" s="495"/>
      <c r="AC126" s="181" t="str">
        <f>献立入力用!E44</f>
        <v>納豆</v>
      </c>
      <c r="AD126" s="90" t="s">
        <v>85</v>
      </c>
      <c r="AE126" s="115" t="s">
        <v>105</v>
      </c>
      <c r="AF126" s="114" t="s">
        <v>104</v>
      </c>
      <c r="AG126" s="443" t="s">
        <v>85</v>
      </c>
      <c r="AH126" s="443"/>
      <c r="AI126" s="90" t="s">
        <v>85</v>
      </c>
      <c r="AJ126" s="113"/>
      <c r="AK126" s="495"/>
      <c r="AL126" s="181">
        <f>献立入力用!F44</f>
        <v>0</v>
      </c>
      <c r="AM126" s="90" t="s">
        <v>85</v>
      </c>
      <c r="AN126" s="115" t="s">
        <v>105</v>
      </c>
      <c r="AO126" s="114" t="s">
        <v>104</v>
      </c>
      <c r="AP126" s="443" t="s">
        <v>85</v>
      </c>
      <c r="AQ126" s="443"/>
      <c r="AR126" s="90" t="s">
        <v>85</v>
      </c>
      <c r="AS126" s="113"/>
      <c r="AT126" s="495"/>
      <c r="AU126" s="181" t="str">
        <f>献立入力用!G44</f>
        <v>納豆</v>
      </c>
      <c r="AV126" s="90" t="s">
        <v>85</v>
      </c>
      <c r="AW126" s="115" t="s">
        <v>105</v>
      </c>
      <c r="AX126" s="114" t="s">
        <v>104</v>
      </c>
      <c r="AY126" s="443" t="s">
        <v>85</v>
      </c>
      <c r="AZ126" s="443"/>
      <c r="BA126" s="90" t="s">
        <v>85</v>
      </c>
      <c r="BB126" s="113"/>
      <c r="BC126" s="495"/>
      <c r="BD126" s="181">
        <f>献立入力用!H44</f>
        <v>0</v>
      </c>
      <c r="BE126" s="90" t="s">
        <v>85</v>
      </c>
      <c r="BF126" s="115" t="s">
        <v>105</v>
      </c>
      <c r="BG126" s="114" t="s">
        <v>104</v>
      </c>
      <c r="BH126" s="443" t="s">
        <v>85</v>
      </c>
      <c r="BI126" s="443"/>
      <c r="BJ126" s="90" t="s">
        <v>85</v>
      </c>
      <c r="BK126" s="113"/>
      <c r="BL126" s="495"/>
      <c r="BM126" s="181">
        <f>献立入力用!I44</f>
        <v>0</v>
      </c>
      <c r="BN126" s="90" t="s">
        <v>85</v>
      </c>
      <c r="BO126" s="115" t="s">
        <v>105</v>
      </c>
      <c r="BP126" s="114" t="s">
        <v>104</v>
      </c>
      <c r="BQ126" s="443" t="s">
        <v>85</v>
      </c>
      <c r="BR126" s="443"/>
      <c r="BS126" s="90" t="s">
        <v>85</v>
      </c>
      <c r="BT126" s="113"/>
      <c r="BU126" s="495"/>
      <c r="BV126" s="181">
        <f>献立入力用!J44</f>
        <v>0</v>
      </c>
      <c r="BW126" s="90" t="s">
        <v>85</v>
      </c>
      <c r="BX126" s="115" t="s">
        <v>105</v>
      </c>
      <c r="BY126" s="114" t="s">
        <v>104</v>
      </c>
      <c r="BZ126" s="443" t="s">
        <v>85</v>
      </c>
      <c r="CA126" s="443"/>
      <c r="CB126" s="90" t="s">
        <v>85</v>
      </c>
      <c r="CC126" s="113"/>
      <c r="CD126" s="495"/>
      <c r="CE126" s="181">
        <f>献立入力用!K44</f>
        <v>0</v>
      </c>
      <c r="CF126" s="90" t="s">
        <v>85</v>
      </c>
      <c r="CG126" s="115" t="s">
        <v>105</v>
      </c>
      <c r="CH126" s="114" t="s">
        <v>104</v>
      </c>
      <c r="CI126" s="443" t="s">
        <v>85</v>
      </c>
      <c r="CJ126" s="443"/>
      <c r="CK126" s="90" t="s">
        <v>85</v>
      </c>
      <c r="CL126" s="113"/>
      <c r="CM126" s="495"/>
      <c r="CN126" s="181">
        <f>献立入力用!L44</f>
        <v>0</v>
      </c>
      <c r="CO126" s="90" t="s">
        <v>85</v>
      </c>
      <c r="CP126" s="115" t="s">
        <v>105</v>
      </c>
      <c r="CQ126" s="114" t="s">
        <v>104</v>
      </c>
      <c r="CR126" s="443" t="s">
        <v>85</v>
      </c>
      <c r="CS126" s="443"/>
      <c r="CT126" s="90" t="s">
        <v>85</v>
      </c>
      <c r="CU126" s="113"/>
      <c r="CV126" s="495"/>
      <c r="CW126" s="181">
        <f>献立入力用!M44</f>
        <v>0</v>
      </c>
      <c r="CX126" s="90" t="s">
        <v>85</v>
      </c>
      <c r="CY126" s="115" t="s">
        <v>105</v>
      </c>
      <c r="CZ126" s="114" t="s">
        <v>104</v>
      </c>
      <c r="DA126" s="443" t="s">
        <v>85</v>
      </c>
      <c r="DB126" s="443"/>
      <c r="DC126" s="90" t="s">
        <v>85</v>
      </c>
      <c r="DD126" s="113"/>
      <c r="DE126" s="495"/>
      <c r="DF126" s="181">
        <f>献立入力用!N44</f>
        <v>0</v>
      </c>
      <c r="DG126" s="90" t="s">
        <v>85</v>
      </c>
      <c r="DH126" s="115" t="s">
        <v>105</v>
      </c>
      <c r="DI126" s="114" t="s">
        <v>104</v>
      </c>
      <c r="DJ126" s="443" t="s">
        <v>85</v>
      </c>
      <c r="DK126" s="443"/>
      <c r="DL126" s="90" t="s">
        <v>85</v>
      </c>
      <c r="DM126" s="113"/>
      <c r="DN126" s="495"/>
      <c r="DO126" s="181">
        <f>献立入力用!O44</f>
        <v>0</v>
      </c>
      <c r="DP126" s="90" t="s">
        <v>85</v>
      </c>
      <c r="DQ126" s="115" t="s">
        <v>105</v>
      </c>
      <c r="DR126" s="114" t="s">
        <v>104</v>
      </c>
      <c r="DS126" s="443" t="s">
        <v>85</v>
      </c>
      <c r="DT126" s="443"/>
      <c r="DU126" s="90" t="s">
        <v>85</v>
      </c>
      <c r="DV126" s="113"/>
    </row>
    <row r="127" spans="1:126" ht="14.25" customHeight="1" x14ac:dyDescent="0.15">
      <c r="A127" s="493" t="s">
        <v>81</v>
      </c>
      <c r="B127" s="123" t="str">
        <f>献立入力用!B45</f>
        <v>オムライス</v>
      </c>
      <c r="C127" s="93" t="s">
        <v>85</v>
      </c>
      <c r="D127" s="119" t="s">
        <v>105</v>
      </c>
      <c r="E127" s="82" t="s">
        <v>104</v>
      </c>
      <c r="F127" s="442" t="s">
        <v>85</v>
      </c>
      <c r="G127" s="442"/>
      <c r="H127" s="93" t="s">
        <v>85</v>
      </c>
      <c r="I127" s="118"/>
      <c r="J127" s="493" t="s">
        <v>81</v>
      </c>
      <c r="K127" s="123" t="str">
        <f>献立入力用!C45</f>
        <v>ごはん</v>
      </c>
      <c r="L127" s="93" t="s">
        <v>85</v>
      </c>
      <c r="M127" s="119" t="s">
        <v>105</v>
      </c>
      <c r="N127" s="82" t="s">
        <v>104</v>
      </c>
      <c r="O127" s="442" t="s">
        <v>85</v>
      </c>
      <c r="P127" s="442"/>
      <c r="Q127" s="93" t="s">
        <v>85</v>
      </c>
      <c r="R127" s="118"/>
      <c r="S127" s="493" t="s">
        <v>81</v>
      </c>
      <c r="T127" s="123" t="str">
        <f>献立入力用!D45</f>
        <v>キーマカレー</v>
      </c>
      <c r="U127" s="93" t="s">
        <v>85</v>
      </c>
      <c r="V127" s="119" t="s">
        <v>105</v>
      </c>
      <c r="W127" s="82" t="s">
        <v>104</v>
      </c>
      <c r="X127" s="442" t="s">
        <v>85</v>
      </c>
      <c r="Y127" s="442"/>
      <c r="Z127" s="93" t="s">
        <v>85</v>
      </c>
      <c r="AA127" s="118"/>
      <c r="AB127" s="493" t="s">
        <v>81</v>
      </c>
      <c r="AC127" s="123" t="str">
        <f>献立入力用!E45</f>
        <v>ごはん</v>
      </c>
      <c r="AD127" s="93" t="s">
        <v>85</v>
      </c>
      <c r="AE127" s="119" t="s">
        <v>105</v>
      </c>
      <c r="AF127" s="82" t="s">
        <v>104</v>
      </c>
      <c r="AG127" s="442" t="s">
        <v>85</v>
      </c>
      <c r="AH127" s="442"/>
      <c r="AI127" s="93" t="s">
        <v>85</v>
      </c>
      <c r="AJ127" s="118"/>
      <c r="AK127" s="493" t="s">
        <v>81</v>
      </c>
      <c r="AL127" s="123" t="str">
        <f>献立入力用!F45</f>
        <v>きつねうどん</v>
      </c>
      <c r="AM127" s="93" t="s">
        <v>85</v>
      </c>
      <c r="AN127" s="119" t="s">
        <v>105</v>
      </c>
      <c r="AO127" s="82" t="s">
        <v>104</v>
      </c>
      <c r="AP127" s="442" t="s">
        <v>85</v>
      </c>
      <c r="AQ127" s="442"/>
      <c r="AR127" s="93" t="s">
        <v>85</v>
      </c>
      <c r="AS127" s="118"/>
      <c r="AT127" s="493" t="s">
        <v>81</v>
      </c>
      <c r="AU127" s="123" t="str">
        <f>献立入力用!G45</f>
        <v>ごはん</v>
      </c>
      <c r="AV127" s="93" t="s">
        <v>85</v>
      </c>
      <c r="AW127" s="119" t="s">
        <v>105</v>
      </c>
      <c r="AX127" s="82" t="s">
        <v>104</v>
      </c>
      <c r="AY127" s="442" t="s">
        <v>85</v>
      </c>
      <c r="AZ127" s="442"/>
      <c r="BA127" s="93" t="s">
        <v>85</v>
      </c>
      <c r="BB127" s="118"/>
      <c r="BC127" s="493" t="s">
        <v>81</v>
      </c>
      <c r="BD127" s="123">
        <f>献立入力用!H45</f>
        <v>0</v>
      </c>
      <c r="BE127" s="93" t="s">
        <v>85</v>
      </c>
      <c r="BF127" s="119" t="s">
        <v>105</v>
      </c>
      <c r="BG127" s="82" t="s">
        <v>104</v>
      </c>
      <c r="BH127" s="442" t="s">
        <v>85</v>
      </c>
      <c r="BI127" s="442"/>
      <c r="BJ127" s="93" t="s">
        <v>85</v>
      </c>
      <c r="BK127" s="118"/>
      <c r="BL127" s="493" t="s">
        <v>81</v>
      </c>
      <c r="BM127" s="123">
        <f>献立入力用!I45</f>
        <v>0</v>
      </c>
      <c r="BN127" s="93" t="s">
        <v>85</v>
      </c>
      <c r="BO127" s="119" t="s">
        <v>105</v>
      </c>
      <c r="BP127" s="82" t="s">
        <v>104</v>
      </c>
      <c r="BQ127" s="442" t="s">
        <v>85</v>
      </c>
      <c r="BR127" s="442"/>
      <c r="BS127" s="93" t="s">
        <v>85</v>
      </c>
      <c r="BT127" s="118"/>
      <c r="BU127" s="493" t="s">
        <v>81</v>
      </c>
      <c r="BV127" s="123">
        <f>献立入力用!J45</f>
        <v>0</v>
      </c>
      <c r="BW127" s="93" t="s">
        <v>85</v>
      </c>
      <c r="BX127" s="119" t="s">
        <v>105</v>
      </c>
      <c r="BY127" s="82" t="s">
        <v>104</v>
      </c>
      <c r="BZ127" s="442" t="s">
        <v>85</v>
      </c>
      <c r="CA127" s="442"/>
      <c r="CB127" s="93" t="s">
        <v>85</v>
      </c>
      <c r="CC127" s="118"/>
      <c r="CD127" s="493" t="s">
        <v>81</v>
      </c>
      <c r="CE127" s="123">
        <f>献立入力用!K45</f>
        <v>0</v>
      </c>
      <c r="CF127" s="93" t="s">
        <v>85</v>
      </c>
      <c r="CG127" s="119" t="s">
        <v>105</v>
      </c>
      <c r="CH127" s="82" t="s">
        <v>104</v>
      </c>
      <c r="CI127" s="442" t="s">
        <v>85</v>
      </c>
      <c r="CJ127" s="442"/>
      <c r="CK127" s="93" t="s">
        <v>85</v>
      </c>
      <c r="CL127" s="118"/>
      <c r="CM127" s="493" t="s">
        <v>81</v>
      </c>
      <c r="CN127" s="123">
        <f>献立入力用!L45</f>
        <v>0</v>
      </c>
      <c r="CO127" s="93" t="s">
        <v>85</v>
      </c>
      <c r="CP127" s="119" t="s">
        <v>105</v>
      </c>
      <c r="CQ127" s="82" t="s">
        <v>104</v>
      </c>
      <c r="CR127" s="442" t="s">
        <v>85</v>
      </c>
      <c r="CS127" s="442"/>
      <c r="CT127" s="93" t="s">
        <v>85</v>
      </c>
      <c r="CU127" s="118"/>
      <c r="CV127" s="493" t="s">
        <v>81</v>
      </c>
      <c r="CW127" s="123">
        <f>献立入力用!M45</f>
        <v>0</v>
      </c>
      <c r="CX127" s="93" t="s">
        <v>85</v>
      </c>
      <c r="CY127" s="119" t="s">
        <v>105</v>
      </c>
      <c r="CZ127" s="82" t="s">
        <v>104</v>
      </c>
      <c r="DA127" s="442" t="s">
        <v>85</v>
      </c>
      <c r="DB127" s="442"/>
      <c r="DC127" s="93" t="s">
        <v>85</v>
      </c>
      <c r="DD127" s="118"/>
      <c r="DE127" s="493" t="s">
        <v>81</v>
      </c>
      <c r="DF127" s="123">
        <f>献立入力用!N45</f>
        <v>0</v>
      </c>
      <c r="DG127" s="93" t="s">
        <v>85</v>
      </c>
      <c r="DH127" s="119" t="s">
        <v>105</v>
      </c>
      <c r="DI127" s="82" t="s">
        <v>104</v>
      </c>
      <c r="DJ127" s="442" t="s">
        <v>85</v>
      </c>
      <c r="DK127" s="442"/>
      <c r="DL127" s="93" t="s">
        <v>85</v>
      </c>
      <c r="DM127" s="118"/>
      <c r="DN127" s="493" t="s">
        <v>81</v>
      </c>
      <c r="DO127" s="123">
        <f>献立入力用!O45</f>
        <v>0</v>
      </c>
      <c r="DP127" s="93" t="s">
        <v>85</v>
      </c>
      <c r="DQ127" s="119" t="s">
        <v>105</v>
      </c>
      <c r="DR127" s="82" t="s">
        <v>104</v>
      </c>
      <c r="DS127" s="442" t="s">
        <v>85</v>
      </c>
      <c r="DT127" s="442"/>
      <c r="DU127" s="93" t="s">
        <v>85</v>
      </c>
      <c r="DV127" s="118"/>
    </row>
    <row r="128" spans="1:126" ht="14.25" customHeight="1" x14ac:dyDescent="0.15">
      <c r="A128" s="494"/>
      <c r="B128" s="122" t="str">
        <f>献立入力用!B46</f>
        <v>コンソメスープ</v>
      </c>
      <c r="C128" s="107" t="s">
        <v>85</v>
      </c>
      <c r="D128" s="117" t="s">
        <v>105</v>
      </c>
      <c r="E128" s="81" t="s">
        <v>104</v>
      </c>
      <c r="F128" s="444" t="s">
        <v>85</v>
      </c>
      <c r="G128" s="444"/>
      <c r="H128" s="107" t="s">
        <v>85</v>
      </c>
      <c r="I128" s="116"/>
      <c r="J128" s="494"/>
      <c r="K128" s="122" t="str">
        <f>献立入力用!C46</f>
        <v>味噌汁</v>
      </c>
      <c r="L128" s="107" t="s">
        <v>85</v>
      </c>
      <c r="M128" s="117" t="s">
        <v>105</v>
      </c>
      <c r="N128" s="81" t="s">
        <v>104</v>
      </c>
      <c r="O128" s="444" t="s">
        <v>85</v>
      </c>
      <c r="P128" s="444"/>
      <c r="Q128" s="107" t="s">
        <v>85</v>
      </c>
      <c r="R128" s="116"/>
      <c r="S128" s="494"/>
      <c r="T128" s="122" t="str">
        <f>献立入力用!D46</f>
        <v>スープ</v>
      </c>
      <c r="U128" s="107" t="s">
        <v>85</v>
      </c>
      <c r="V128" s="117" t="s">
        <v>105</v>
      </c>
      <c r="W128" s="81" t="s">
        <v>104</v>
      </c>
      <c r="X128" s="444" t="s">
        <v>85</v>
      </c>
      <c r="Y128" s="444"/>
      <c r="Z128" s="107" t="s">
        <v>85</v>
      </c>
      <c r="AA128" s="116"/>
      <c r="AB128" s="494"/>
      <c r="AC128" s="122" t="str">
        <f>献立入力用!E46</f>
        <v>味噌汁</v>
      </c>
      <c r="AD128" s="107" t="s">
        <v>85</v>
      </c>
      <c r="AE128" s="117" t="s">
        <v>105</v>
      </c>
      <c r="AF128" s="81" t="s">
        <v>104</v>
      </c>
      <c r="AG128" s="444" t="s">
        <v>85</v>
      </c>
      <c r="AH128" s="444"/>
      <c r="AI128" s="107" t="s">
        <v>85</v>
      </c>
      <c r="AJ128" s="116"/>
      <c r="AK128" s="494"/>
      <c r="AL128" s="122" t="str">
        <f>献立入力用!F46</f>
        <v>巻き寿司</v>
      </c>
      <c r="AM128" s="107" t="s">
        <v>85</v>
      </c>
      <c r="AN128" s="117" t="s">
        <v>105</v>
      </c>
      <c r="AO128" s="81" t="s">
        <v>104</v>
      </c>
      <c r="AP128" s="444" t="s">
        <v>85</v>
      </c>
      <c r="AQ128" s="444"/>
      <c r="AR128" s="107" t="s">
        <v>85</v>
      </c>
      <c r="AS128" s="116"/>
      <c r="AT128" s="494"/>
      <c r="AU128" s="122" t="str">
        <f>献立入力用!G46</f>
        <v>味噌汁</v>
      </c>
      <c r="AV128" s="107" t="s">
        <v>85</v>
      </c>
      <c r="AW128" s="117" t="s">
        <v>105</v>
      </c>
      <c r="AX128" s="81" t="s">
        <v>104</v>
      </c>
      <c r="AY128" s="444" t="s">
        <v>85</v>
      </c>
      <c r="AZ128" s="444"/>
      <c r="BA128" s="107" t="s">
        <v>85</v>
      </c>
      <c r="BB128" s="116"/>
      <c r="BC128" s="494"/>
      <c r="BD128" s="122">
        <f>献立入力用!H46</f>
        <v>0</v>
      </c>
      <c r="BE128" s="107" t="s">
        <v>85</v>
      </c>
      <c r="BF128" s="117" t="s">
        <v>105</v>
      </c>
      <c r="BG128" s="81" t="s">
        <v>104</v>
      </c>
      <c r="BH128" s="444" t="s">
        <v>85</v>
      </c>
      <c r="BI128" s="444"/>
      <c r="BJ128" s="107" t="s">
        <v>85</v>
      </c>
      <c r="BK128" s="116"/>
      <c r="BL128" s="494"/>
      <c r="BM128" s="122">
        <f>献立入力用!I46</f>
        <v>0</v>
      </c>
      <c r="BN128" s="107" t="s">
        <v>85</v>
      </c>
      <c r="BO128" s="117" t="s">
        <v>105</v>
      </c>
      <c r="BP128" s="81" t="s">
        <v>104</v>
      </c>
      <c r="BQ128" s="444" t="s">
        <v>85</v>
      </c>
      <c r="BR128" s="444"/>
      <c r="BS128" s="107" t="s">
        <v>85</v>
      </c>
      <c r="BT128" s="116"/>
      <c r="BU128" s="494"/>
      <c r="BV128" s="122">
        <f>献立入力用!J46</f>
        <v>0</v>
      </c>
      <c r="BW128" s="107" t="s">
        <v>85</v>
      </c>
      <c r="BX128" s="117" t="s">
        <v>105</v>
      </c>
      <c r="BY128" s="81" t="s">
        <v>104</v>
      </c>
      <c r="BZ128" s="444" t="s">
        <v>85</v>
      </c>
      <c r="CA128" s="444"/>
      <c r="CB128" s="107" t="s">
        <v>85</v>
      </c>
      <c r="CC128" s="116"/>
      <c r="CD128" s="494"/>
      <c r="CE128" s="122">
        <f>献立入力用!K46</f>
        <v>0</v>
      </c>
      <c r="CF128" s="107" t="s">
        <v>85</v>
      </c>
      <c r="CG128" s="117" t="s">
        <v>105</v>
      </c>
      <c r="CH128" s="81" t="s">
        <v>104</v>
      </c>
      <c r="CI128" s="444" t="s">
        <v>85</v>
      </c>
      <c r="CJ128" s="444"/>
      <c r="CK128" s="107" t="s">
        <v>85</v>
      </c>
      <c r="CL128" s="116"/>
      <c r="CM128" s="494"/>
      <c r="CN128" s="122">
        <f>献立入力用!L46</f>
        <v>0</v>
      </c>
      <c r="CO128" s="107" t="s">
        <v>85</v>
      </c>
      <c r="CP128" s="117" t="s">
        <v>105</v>
      </c>
      <c r="CQ128" s="81" t="s">
        <v>104</v>
      </c>
      <c r="CR128" s="444" t="s">
        <v>85</v>
      </c>
      <c r="CS128" s="444"/>
      <c r="CT128" s="107" t="s">
        <v>85</v>
      </c>
      <c r="CU128" s="116"/>
      <c r="CV128" s="494"/>
      <c r="CW128" s="122">
        <f>献立入力用!M46</f>
        <v>0</v>
      </c>
      <c r="CX128" s="107" t="s">
        <v>85</v>
      </c>
      <c r="CY128" s="117" t="s">
        <v>105</v>
      </c>
      <c r="CZ128" s="81" t="s">
        <v>104</v>
      </c>
      <c r="DA128" s="444" t="s">
        <v>85</v>
      </c>
      <c r="DB128" s="444"/>
      <c r="DC128" s="107" t="s">
        <v>85</v>
      </c>
      <c r="DD128" s="116"/>
      <c r="DE128" s="494"/>
      <c r="DF128" s="122">
        <f>献立入力用!N46</f>
        <v>0</v>
      </c>
      <c r="DG128" s="107" t="s">
        <v>85</v>
      </c>
      <c r="DH128" s="117" t="s">
        <v>105</v>
      </c>
      <c r="DI128" s="81" t="s">
        <v>104</v>
      </c>
      <c r="DJ128" s="444" t="s">
        <v>85</v>
      </c>
      <c r="DK128" s="444"/>
      <c r="DL128" s="107" t="s">
        <v>85</v>
      </c>
      <c r="DM128" s="116"/>
      <c r="DN128" s="494"/>
      <c r="DO128" s="122">
        <f>献立入力用!O46</f>
        <v>0</v>
      </c>
      <c r="DP128" s="107" t="s">
        <v>85</v>
      </c>
      <c r="DQ128" s="117" t="s">
        <v>105</v>
      </c>
      <c r="DR128" s="81" t="s">
        <v>104</v>
      </c>
      <c r="DS128" s="444" t="s">
        <v>85</v>
      </c>
      <c r="DT128" s="444"/>
      <c r="DU128" s="107" t="s">
        <v>85</v>
      </c>
      <c r="DV128" s="116"/>
    </row>
    <row r="129" spans="1:126" ht="14.25" customHeight="1" x14ac:dyDescent="0.15">
      <c r="A129" s="494"/>
      <c r="B129" s="122" t="str">
        <f>献立入力用!B48</f>
        <v>フルーツ</v>
      </c>
      <c r="C129" s="107" t="s">
        <v>85</v>
      </c>
      <c r="D129" s="117" t="s">
        <v>105</v>
      </c>
      <c r="E129" s="81" t="s">
        <v>104</v>
      </c>
      <c r="F129" s="444" t="s">
        <v>85</v>
      </c>
      <c r="G129" s="444"/>
      <c r="H129" s="107" t="s">
        <v>85</v>
      </c>
      <c r="I129" s="116"/>
      <c r="J129" s="494"/>
      <c r="K129" s="122" t="str">
        <f>献立入力用!C47</f>
        <v>金目鯛の煮つけ</v>
      </c>
      <c r="L129" s="107" t="s">
        <v>85</v>
      </c>
      <c r="M129" s="117" t="s">
        <v>105</v>
      </c>
      <c r="N129" s="81" t="s">
        <v>104</v>
      </c>
      <c r="O129" s="444" t="s">
        <v>85</v>
      </c>
      <c r="P129" s="444"/>
      <c r="Q129" s="107" t="s">
        <v>85</v>
      </c>
      <c r="R129" s="116"/>
      <c r="S129" s="494"/>
      <c r="T129" s="122" t="str">
        <f>献立入力用!D47</f>
        <v>サラダ</v>
      </c>
      <c r="U129" s="107" t="s">
        <v>85</v>
      </c>
      <c r="V129" s="117" t="s">
        <v>105</v>
      </c>
      <c r="W129" s="81" t="s">
        <v>104</v>
      </c>
      <c r="X129" s="444" t="s">
        <v>85</v>
      </c>
      <c r="Y129" s="444"/>
      <c r="Z129" s="107" t="s">
        <v>85</v>
      </c>
      <c r="AA129" s="116"/>
      <c r="AB129" s="494"/>
      <c r="AC129" s="122" t="str">
        <f>献立入力用!E47</f>
        <v>鮭の塩麴焼き</v>
      </c>
      <c r="AD129" s="107" t="s">
        <v>85</v>
      </c>
      <c r="AE129" s="117" t="s">
        <v>105</v>
      </c>
      <c r="AF129" s="81" t="s">
        <v>104</v>
      </c>
      <c r="AG129" s="444" t="s">
        <v>85</v>
      </c>
      <c r="AH129" s="444"/>
      <c r="AI129" s="107" t="s">
        <v>85</v>
      </c>
      <c r="AJ129" s="116"/>
      <c r="AK129" s="494"/>
      <c r="AL129" s="122" t="str">
        <f>献立入力用!F47</f>
        <v>かしわ天</v>
      </c>
      <c r="AM129" s="107" t="s">
        <v>85</v>
      </c>
      <c r="AN129" s="117" t="s">
        <v>105</v>
      </c>
      <c r="AO129" s="81" t="s">
        <v>104</v>
      </c>
      <c r="AP129" s="444" t="s">
        <v>85</v>
      </c>
      <c r="AQ129" s="444"/>
      <c r="AR129" s="107" t="s">
        <v>85</v>
      </c>
      <c r="AS129" s="116"/>
      <c r="AT129" s="494"/>
      <c r="AU129" s="122" t="str">
        <f>献立入力用!G47</f>
        <v>酢豚</v>
      </c>
      <c r="AV129" s="107" t="s">
        <v>85</v>
      </c>
      <c r="AW129" s="117" t="s">
        <v>105</v>
      </c>
      <c r="AX129" s="81" t="s">
        <v>104</v>
      </c>
      <c r="AY129" s="444" t="s">
        <v>85</v>
      </c>
      <c r="AZ129" s="444"/>
      <c r="BA129" s="107" t="s">
        <v>85</v>
      </c>
      <c r="BB129" s="116"/>
      <c r="BC129" s="494"/>
      <c r="BD129" s="122">
        <f>献立入力用!H47</f>
        <v>0</v>
      </c>
      <c r="BE129" s="107" t="s">
        <v>85</v>
      </c>
      <c r="BF129" s="117" t="s">
        <v>105</v>
      </c>
      <c r="BG129" s="81" t="s">
        <v>104</v>
      </c>
      <c r="BH129" s="444" t="s">
        <v>85</v>
      </c>
      <c r="BI129" s="444"/>
      <c r="BJ129" s="107" t="s">
        <v>85</v>
      </c>
      <c r="BK129" s="116"/>
      <c r="BL129" s="494"/>
      <c r="BM129" s="122">
        <f>献立入力用!I47</f>
        <v>0</v>
      </c>
      <c r="BN129" s="107" t="s">
        <v>85</v>
      </c>
      <c r="BO129" s="117" t="s">
        <v>105</v>
      </c>
      <c r="BP129" s="81" t="s">
        <v>104</v>
      </c>
      <c r="BQ129" s="444" t="s">
        <v>85</v>
      </c>
      <c r="BR129" s="444"/>
      <c r="BS129" s="107" t="s">
        <v>85</v>
      </c>
      <c r="BT129" s="116"/>
      <c r="BU129" s="494"/>
      <c r="BV129" s="122">
        <f>献立入力用!J47</f>
        <v>0</v>
      </c>
      <c r="BW129" s="107" t="s">
        <v>85</v>
      </c>
      <c r="BX129" s="117" t="s">
        <v>105</v>
      </c>
      <c r="BY129" s="81" t="s">
        <v>104</v>
      </c>
      <c r="BZ129" s="444" t="s">
        <v>85</v>
      </c>
      <c r="CA129" s="444"/>
      <c r="CB129" s="107" t="s">
        <v>85</v>
      </c>
      <c r="CC129" s="116"/>
      <c r="CD129" s="494"/>
      <c r="CE129" s="122">
        <f>献立入力用!K47</f>
        <v>0</v>
      </c>
      <c r="CF129" s="107" t="s">
        <v>85</v>
      </c>
      <c r="CG129" s="117" t="s">
        <v>105</v>
      </c>
      <c r="CH129" s="81" t="s">
        <v>104</v>
      </c>
      <c r="CI129" s="444" t="s">
        <v>85</v>
      </c>
      <c r="CJ129" s="444"/>
      <c r="CK129" s="107" t="s">
        <v>85</v>
      </c>
      <c r="CL129" s="116"/>
      <c r="CM129" s="494"/>
      <c r="CN129" s="122">
        <f>献立入力用!L47</f>
        <v>0</v>
      </c>
      <c r="CO129" s="107" t="s">
        <v>85</v>
      </c>
      <c r="CP129" s="117" t="s">
        <v>105</v>
      </c>
      <c r="CQ129" s="81" t="s">
        <v>104</v>
      </c>
      <c r="CR129" s="444" t="s">
        <v>85</v>
      </c>
      <c r="CS129" s="444"/>
      <c r="CT129" s="107" t="s">
        <v>85</v>
      </c>
      <c r="CU129" s="116"/>
      <c r="CV129" s="494"/>
      <c r="CW129" s="122">
        <f>献立入力用!M47</f>
        <v>0</v>
      </c>
      <c r="CX129" s="107" t="s">
        <v>85</v>
      </c>
      <c r="CY129" s="117" t="s">
        <v>105</v>
      </c>
      <c r="CZ129" s="81" t="s">
        <v>104</v>
      </c>
      <c r="DA129" s="444" t="s">
        <v>85</v>
      </c>
      <c r="DB129" s="444"/>
      <c r="DC129" s="107" t="s">
        <v>85</v>
      </c>
      <c r="DD129" s="116"/>
      <c r="DE129" s="494"/>
      <c r="DF129" s="122">
        <f>献立入力用!N47</f>
        <v>0</v>
      </c>
      <c r="DG129" s="107" t="s">
        <v>85</v>
      </c>
      <c r="DH129" s="117" t="s">
        <v>105</v>
      </c>
      <c r="DI129" s="81" t="s">
        <v>104</v>
      </c>
      <c r="DJ129" s="444" t="s">
        <v>85</v>
      </c>
      <c r="DK129" s="444"/>
      <c r="DL129" s="107" t="s">
        <v>85</v>
      </c>
      <c r="DM129" s="116"/>
      <c r="DN129" s="494"/>
      <c r="DO129" s="122">
        <f>献立入力用!O47</f>
        <v>0</v>
      </c>
      <c r="DP129" s="107" t="s">
        <v>85</v>
      </c>
      <c r="DQ129" s="117" t="s">
        <v>105</v>
      </c>
      <c r="DR129" s="81" t="s">
        <v>104</v>
      </c>
      <c r="DS129" s="444" t="s">
        <v>85</v>
      </c>
      <c r="DT129" s="444"/>
      <c r="DU129" s="107" t="s">
        <v>85</v>
      </c>
      <c r="DV129" s="116"/>
    </row>
    <row r="130" spans="1:126" ht="14.25" customHeight="1" x14ac:dyDescent="0.15">
      <c r="A130" s="494"/>
      <c r="B130" s="122">
        <f>献立入力用!B49</f>
        <v>0</v>
      </c>
      <c r="C130" s="107" t="s">
        <v>85</v>
      </c>
      <c r="D130" s="117" t="s">
        <v>105</v>
      </c>
      <c r="E130" s="81" t="s">
        <v>104</v>
      </c>
      <c r="F130" s="444" t="s">
        <v>85</v>
      </c>
      <c r="G130" s="444"/>
      <c r="H130" s="107" t="s">
        <v>85</v>
      </c>
      <c r="I130" s="116"/>
      <c r="J130" s="494"/>
      <c r="K130" s="122" t="str">
        <f>献立入力用!C48</f>
        <v>里芋の味噌煮</v>
      </c>
      <c r="L130" s="107" t="s">
        <v>85</v>
      </c>
      <c r="M130" s="117" t="s">
        <v>105</v>
      </c>
      <c r="N130" s="81" t="s">
        <v>104</v>
      </c>
      <c r="O130" s="444" t="s">
        <v>85</v>
      </c>
      <c r="P130" s="444"/>
      <c r="Q130" s="107" t="s">
        <v>85</v>
      </c>
      <c r="R130" s="116"/>
      <c r="S130" s="494"/>
      <c r="T130" s="122" t="str">
        <f>献立入力用!D48</f>
        <v>フルーツ</v>
      </c>
      <c r="U130" s="107" t="s">
        <v>85</v>
      </c>
      <c r="V130" s="117" t="s">
        <v>105</v>
      </c>
      <c r="W130" s="81" t="s">
        <v>104</v>
      </c>
      <c r="X130" s="444" t="s">
        <v>85</v>
      </c>
      <c r="Y130" s="444"/>
      <c r="Z130" s="107" t="s">
        <v>85</v>
      </c>
      <c r="AA130" s="116"/>
      <c r="AB130" s="494"/>
      <c r="AC130" s="122" t="str">
        <f>献立入力用!E48</f>
        <v>えりんぎとピーマンのおかか煮</v>
      </c>
      <c r="AD130" s="107" t="s">
        <v>85</v>
      </c>
      <c r="AE130" s="117" t="s">
        <v>105</v>
      </c>
      <c r="AF130" s="81" t="s">
        <v>104</v>
      </c>
      <c r="AG130" s="444" t="s">
        <v>85</v>
      </c>
      <c r="AH130" s="444"/>
      <c r="AI130" s="107" t="s">
        <v>85</v>
      </c>
      <c r="AJ130" s="116"/>
      <c r="AK130" s="494"/>
      <c r="AL130" s="122" t="str">
        <f>献立入力用!F48</f>
        <v>ほうれん草の胡麻和え</v>
      </c>
      <c r="AM130" s="107" t="s">
        <v>85</v>
      </c>
      <c r="AN130" s="117" t="s">
        <v>105</v>
      </c>
      <c r="AO130" s="81" t="s">
        <v>104</v>
      </c>
      <c r="AP130" s="444" t="s">
        <v>85</v>
      </c>
      <c r="AQ130" s="444"/>
      <c r="AR130" s="107" t="s">
        <v>85</v>
      </c>
      <c r="AS130" s="116"/>
      <c r="AT130" s="494"/>
      <c r="AU130" s="122" t="str">
        <f>献立入力用!G48</f>
        <v>春雨サラダ</v>
      </c>
      <c r="AV130" s="107" t="s">
        <v>85</v>
      </c>
      <c r="AW130" s="117" t="s">
        <v>105</v>
      </c>
      <c r="AX130" s="81" t="s">
        <v>104</v>
      </c>
      <c r="AY130" s="444" t="s">
        <v>85</v>
      </c>
      <c r="AZ130" s="444"/>
      <c r="BA130" s="107" t="s">
        <v>85</v>
      </c>
      <c r="BB130" s="116"/>
      <c r="BC130" s="494"/>
      <c r="BD130" s="122">
        <f>献立入力用!H48</f>
        <v>0</v>
      </c>
      <c r="BE130" s="107" t="s">
        <v>85</v>
      </c>
      <c r="BF130" s="117" t="s">
        <v>105</v>
      </c>
      <c r="BG130" s="81" t="s">
        <v>104</v>
      </c>
      <c r="BH130" s="444" t="s">
        <v>85</v>
      </c>
      <c r="BI130" s="444"/>
      <c r="BJ130" s="107" t="s">
        <v>85</v>
      </c>
      <c r="BK130" s="116"/>
      <c r="BL130" s="494"/>
      <c r="BM130" s="122">
        <f>献立入力用!I48</f>
        <v>0</v>
      </c>
      <c r="BN130" s="107" t="s">
        <v>85</v>
      </c>
      <c r="BO130" s="117" t="s">
        <v>105</v>
      </c>
      <c r="BP130" s="81" t="s">
        <v>104</v>
      </c>
      <c r="BQ130" s="444" t="s">
        <v>85</v>
      </c>
      <c r="BR130" s="444"/>
      <c r="BS130" s="107" t="s">
        <v>85</v>
      </c>
      <c r="BT130" s="116"/>
      <c r="BU130" s="494"/>
      <c r="BV130" s="122">
        <f>献立入力用!J48</f>
        <v>0</v>
      </c>
      <c r="BW130" s="107" t="s">
        <v>85</v>
      </c>
      <c r="BX130" s="117" t="s">
        <v>105</v>
      </c>
      <c r="BY130" s="81" t="s">
        <v>104</v>
      </c>
      <c r="BZ130" s="444" t="s">
        <v>85</v>
      </c>
      <c r="CA130" s="444"/>
      <c r="CB130" s="107" t="s">
        <v>85</v>
      </c>
      <c r="CC130" s="116"/>
      <c r="CD130" s="494"/>
      <c r="CE130" s="122">
        <f>献立入力用!K48</f>
        <v>0</v>
      </c>
      <c r="CF130" s="107" t="s">
        <v>85</v>
      </c>
      <c r="CG130" s="117" t="s">
        <v>105</v>
      </c>
      <c r="CH130" s="81" t="s">
        <v>104</v>
      </c>
      <c r="CI130" s="444" t="s">
        <v>85</v>
      </c>
      <c r="CJ130" s="444"/>
      <c r="CK130" s="107" t="s">
        <v>85</v>
      </c>
      <c r="CL130" s="116"/>
      <c r="CM130" s="494"/>
      <c r="CN130" s="122">
        <f>献立入力用!L48</f>
        <v>0</v>
      </c>
      <c r="CO130" s="107" t="s">
        <v>85</v>
      </c>
      <c r="CP130" s="117" t="s">
        <v>105</v>
      </c>
      <c r="CQ130" s="81" t="s">
        <v>104</v>
      </c>
      <c r="CR130" s="444" t="s">
        <v>85</v>
      </c>
      <c r="CS130" s="444"/>
      <c r="CT130" s="107" t="s">
        <v>85</v>
      </c>
      <c r="CU130" s="116"/>
      <c r="CV130" s="494"/>
      <c r="CW130" s="122">
        <f>献立入力用!M48</f>
        <v>0</v>
      </c>
      <c r="CX130" s="107" t="s">
        <v>85</v>
      </c>
      <c r="CY130" s="117" t="s">
        <v>105</v>
      </c>
      <c r="CZ130" s="81" t="s">
        <v>104</v>
      </c>
      <c r="DA130" s="444" t="s">
        <v>85</v>
      </c>
      <c r="DB130" s="444"/>
      <c r="DC130" s="107" t="s">
        <v>85</v>
      </c>
      <c r="DD130" s="116"/>
      <c r="DE130" s="494"/>
      <c r="DF130" s="122">
        <f>献立入力用!N48</f>
        <v>0</v>
      </c>
      <c r="DG130" s="107" t="s">
        <v>85</v>
      </c>
      <c r="DH130" s="117" t="s">
        <v>105</v>
      </c>
      <c r="DI130" s="81" t="s">
        <v>104</v>
      </c>
      <c r="DJ130" s="444" t="s">
        <v>85</v>
      </c>
      <c r="DK130" s="444"/>
      <c r="DL130" s="107" t="s">
        <v>85</v>
      </c>
      <c r="DM130" s="116"/>
      <c r="DN130" s="494"/>
      <c r="DO130" s="122">
        <f>献立入力用!O48</f>
        <v>0</v>
      </c>
      <c r="DP130" s="107" t="s">
        <v>85</v>
      </c>
      <c r="DQ130" s="117" t="s">
        <v>105</v>
      </c>
      <c r="DR130" s="81" t="s">
        <v>104</v>
      </c>
      <c r="DS130" s="444" t="s">
        <v>85</v>
      </c>
      <c r="DT130" s="444"/>
      <c r="DU130" s="107" t="s">
        <v>85</v>
      </c>
      <c r="DV130" s="116"/>
    </row>
    <row r="131" spans="1:126" ht="13.8" thickBot="1" x14ac:dyDescent="0.2">
      <c r="A131" s="495"/>
      <c r="B131" s="181" t="e">
        <f>献立入力用!#REF!</f>
        <v>#REF!</v>
      </c>
      <c r="C131" s="90" t="s">
        <v>85</v>
      </c>
      <c r="D131" s="115" t="s">
        <v>105</v>
      </c>
      <c r="E131" s="114" t="s">
        <v>104</v>
      </c>
      <c r="F131" s="443" t="s">
        <v>85</v>
      </c>
      <c r="G131" s="443"/>
      <c r="H131" s="90" t="s">
        <v>85</v>
      </c>
      <c r="I131" s="113"/>
      <c r="J131" s="495"/>
      <c r="K131" s="181" t="str">
        <f>献立入力用!C49</f>
        <v>春菊の胡麻和え</v>
      </c>
      <c r="L131" s="90" t="s">
        <v>85</v>
      </c>
      <c r="M131" s="115" t="s">
        <v>105</v>
      </c>
      <c r="N131" s="114" t="s">
        <v>104</v>
      </c>
      <c r="O131" s="443" t="s">
        <v>85</v>
      </c>
      <c r="P131" s="443"/>
      <c r="Q131" s="90" t="s">
        <v>85</v>
      </c>
      <c r="R131" s="113"/>
      <c r="S131" s="495"/>
      <c r="T131" s="181">
        <f>献立入力用!D49</f>
        <v>0</v>
      </c>
      <c r="U131" s="90" t="s">
        <v>85</v>
      </c>
      <c r="V131" s="115" t="s">
        <v>105</v>
      </c>
      <c r="W131" s="114" t="s">
        <v>104</v>
      </c>
      <c r="X131" s="443" t="s">
        <v>85</v>
      </c>
      <c r="Y131" s="443"/>
      <c r="Z131" s="90" t="s">
        <v>85</v>
      </c>
      <c r="AA131" s="113"/>
      <c r="AB131" s="495"/>
      <c r="AC131" s="181" t="str">
        <f>献立入力用!E49</f>
        <v>なます</v>
      </c>
      <c r="AD131" s="90" t="s">
        <v>85</v>
      </c>
      <c r="AE131" s="115" t="s">
        <v>105</v>
      </c>
      <c r="AF131" s="114" t="s">
        <v>104</v>
      </c>
      <c r="AG131" s="443" t="s">
        <v>85</v>
      </c>
      <c r="AH131" s="443"/>
      <c r="AI131" s="90" t="s">
        <v>85</v>
      </c>
      <c r="AJ131" s="113"/>
      <c r="AK131" s="495"/>
      <c r="AL131" s="181">
        <f>献立入力用!F49</f>
        <v>0</v>
      </c>
      <c r="AM131" s="90" t="s">
        <v>85</v>
      </c>
      <c r="AN131" s="115" t="s">
        <v>105</v>
      </c>
      <c r="AO131" s="114" t="s">
        <v>104</v>
      </c>
      <c r="AP131" s="443" t="s">
        <v>85</v>
      </c>
      <c r="AQ131" s="443"/>
      <c r="AR131" s="90" t="s">
        <v>85</v>
      </c>
      <c r="AS131" s="113"/>
      <c r="AT131" s="495"/>
      <c r="AU131" s="181" t="str">
        <f>献立入力用!G49</f>
        <v>ライチゼリー</v>
      </c>
      <c r="AV131" s="90" t="s">
        <v>85</v>
      </c>
      <c r="AW131" s="115" t="s">
        <v>105</v>
      </c>
      <c r="AX131" s="114" t="s">
        <v>104</v>
      </c>
      <c r="AY131" s="443" t="s">
        <v>85</v>
      </c>
      <c r="AZ131" s="443"/>
      <c r="BA131" s="90" t="s">
        <v>85</v>
      </c>
      <c r="BB131" s="113"/>
      <c r="BC131" s="495"/>
      <c r="BD131" s="181">
        <f>献立入力用!H49</f>
        <v>0</v>
      </c>
      <c r="BE131" s="90" t="s">
        <v>85</v>
      </c>
      <c r="BF131" s="115" t="s">
        <v>105</v>
      </c>
      <c r="BG131" s="114" t="s">
        <v>104</v>
      </c>
      <c r="BH131" s="443" t="s">
        <v>85</v>
      </c>
      <c r="BI131" s="443"/>
      <c r="BJ131" s="90" t="s">
        <v>85</v>
      </c>
      <c r="BK131" s="113"/>
      <c r="BL131" s="495"/>
      <c r="BM131" s="181">
        <f>献立入力用!I49</f>
        <v>0</v>
      </c>
      <c r="BN131" s="90" t="s">
        <v>85</v>
      </c>
      <c r="BO131" s="115" t="s">
        <v>105</v>
      </c>
      <c r="BP131" s="114" t="s">
        <v>104</v>
      </c>
      <c r="BQ131" s="443" t="s">
        <v>85</v>
      </c>
      <c r="BR131" s="443"/>
      <c r="BS131" s="90" t="s">
        <v>85</v>
      </c>
      <c r="BT131" s="113"/>
      <c r="BU131" s="495"/>
      <c r="BV131" s="181">
        <f>献立入力用!J49</f>
        <v>0</v>
      </c>
      <c r="BW131" s="90" t="s">
        <v>85</v>
      </c>
      <c r="BX131" s="115" t="s">
        <v>105</v>
      </c>
      <c r="BY131" s="114" t="s">
        <v>104</v>
      </c>
      <c r="BZ131" s="443" t="s">
        <v>85</v>
      </c>
      <c r="CA131" s="443"/>
      <c r="CB131" s="90" t="s">
        <v>85</v>
      </c>
      <c r="CC131" s="113"/>
      <c r="CD131" s="495"/>
      <c r="CE131" s="181">
        <f>献立入力用!K49</f>
        <v>0</v>
      </c>
      <c r="CF131" s="90" t="s">
        <v>85</v>
      </c>
      <c r="CG131" s="115" t="s">
        <v>105</v>
      </c>
      <c r="CH131" s="114" t="s">
        <v>104</v>
      </c>
      <c r="CI131" s="443" t="s">
        <v>85</v>
      </c>
      <c r="CJ131" s="443"/>
      <c r="CK131" s="90" t="s">
        <v>85</v>
      </c>
      <c r="CL131" s="113"/>
      <c r="CM131" s="495"/>
      <c r="CN131" s="181">
        <f>献立入力用!L49</f>
        <v>0</v>
      </c>
      <c r="CO131" s="90" t="s">
        <v>85</v>
      </c>
      <c r="CP131" s="115" t="s">
        <v>105</v>
      </c>
      <c r="CQ131" s="114" t="s">
        <v>104</v>
      </c>
      <c r="CR131" s="443" t="s">
        <v>85</v>
      </c>
      <c r="CS131" s="443"/>
      <c r="CT131" s="90" t="s">
        <v>85</v>
      </c>
      <c r="CU131" s="113"/>
      <c r="CV131" s="495"/>
      <c r="CW131" s="181">
        <f>献立入力用!M49</f>
        <v>0</v>
      </c>
      <c r="CX131" s="90" t="s">
        <v>85</v>
      </c>
      <c r="CY131" s="115" t="s">
        <v>105</v>
      </c>
      <c r="CZ131" s="114" t="s">
        <v>104</v>
      </c>
      <c r="DA131" s="443" t="s">
        <v>85</v>
      </c>
      <c r="DB131" s="443"/>
      <c r="DC131" s="90" t="s">
        <v>85</v>
      </c>
      <c r="DD131" s="113"/>
      <c r="DE131" s="495"/>
      <c r="DF131" s="181">
        <f>献立入力用!N49</f>
        <v>0</v>
      </c>
      <c r="DG131" s="90" t="s">
        <v>85</v>
      </c>
      <c r="DH131" s="115" t="s">
        <v>105</v>
      </c>
      <c r="DI131" s="114" t="s">
        <v>104</v>
      </c>
      <c r="DJ131" s="443" t="s">
        <v>85</v>
      </c>
      <c r="DK131" s="443"/>
      <c r="DL131" s="90" t="s">
        <v>85</v>
      </c>
      <c r="DM131" s="113"/>
      <c r="DN131" s="495"/>
      <c r="DO131" s="181">
        <f>献立入力用!O49</f>
        <v>0</v>
      </c>
      <c r="DP131" s="90" t="s">
        <v>85</v>
      </c>
      <c r="DQ131" s="115" t="s">
        <v>105</v>
      </c>
      <c r="DR131" s="114" t="s">
        <v>104</v>
      </c>
      <c r="DS131" s="443" t="s">
        <v>85</v>
      </c>
      <c r="DT131" s="443"/>
      <c r="DU131" s="90" t="s">
        <v>85</v>
      </c>
      <c r="DV131" s="113"/>
    </row>
    <row r="132" spans="1:126" ht="14.25" customHeight="1" x14ac:dyDescent="0.15">
      <c r="A132" s="493" t="s">
        <v>80</v>
      </c>
      <c r="B132" s="123" t="str">
        <f>献立入力用!B51</f>
        <v>ごはん</v>
      </c>
      <c r="C132" s="93" t="s">
        <v>85</v>
      </c>
      <c r="D132" s="119" t="s">
        <v>105</v>
      </c>
      <c r="E132" s="82" t="s">
        <v>104</v>
      </c>
      <c r="F132" s="442" t="s">
        <v>85</v>
      </c>
      <c r="G132" s="442"/>
      <c r="H132" s="93" t="s">
        <v>85</v>
      </c>
      <c r="I132" s="118"/>
      <c r="J132" s="493" t="s">
        <v>80</v>
      </c>
      <c r="K132" s="123" t="str">
        <f>献立入力用!C51</f>
        <v>ごはん</v>
      </c>
      <c r="L132" s="93" t="s">
        <v>85</v>
      </c>
      <c r="M132" s="119" t="s">
        <v>105</v>
      </c>
      <c r="N132" s="82" t="s">
        <v>104</v>
      </c>
      <c r="O132" s="442" t="s">
        <v>85</v>
      </c>
      <c r="P132" s="442"/>
      <c r="Q132" s="93" t="s">
        <v>85</v>
      </c>
      <c r="R132" s="118"/>
      <c r="S132" s="493" t="s">
        <v>80</v>
      </c>
      <c r="T132" s="123" t="str">
        <f>献立入力用!D51</f>
        <v>ごはん</v>
      </c>
      <c r="U132" s="93" t="s">
        <v>85</v>
      </c>
      <c r="V132" s="119" t="s">
        <v>105</v>
      </c>
      <c r="W132" s="82" t="s">
        <v>104</v>
      </c>
      <c r="X132" s="442" t="s">
        <v>85</v>
      </c>
      <c r="Y132" s="442"/>
      <c r="Z132" s="93" t="s">
        <v>85</v>
      </c>
      <c r="AA132" s="118"/>
      <c r="AB132" s="493" t="s">
        <v>80</v>
      </c>
      <c r="AC132" s="123" t="str">
        <f>献立入力用!E51</f>
        <v>ごはん</v>
      </c>
      <c r="AD132" s="93" t="s">
        <v>85</v>
      </c>
      <c r="AE132" s="119" t="s">
        <v>105</v>
      </c>
      <c r="AF132" s="82" t="s">
        <v>104</v>
      </c>
      <c r="AG132" s="442" t="s">
        <v>85</v>
      </c>
      <c r="AH132" s="442"/>
      <c r="AI132" s="93" t="s">
        <v>85</v>
      </c>
      <c r="AJ132" s="118"/>
      <c r="AK132" s="493" t="s">
        <v>80</v>
      </c>
      <c r="AL132" s="123" t="str">
        <f>献立入力用!F51</f>
        <v>ごはん</v>
      </c>
      <c r="AM132" s="93" t="s">
        <v>85</v>
      </c>
      <c r="AN132" s="119" t="s">
        <v>105</v>
      </c>
      <c r="AO132" s="82" t="s">
        <v>104</v>
      </c>
      <c r="AP132" s="442" t="s">
        <v>85</v>
      </c>
      <c r="AQ132" s="442"/>
      <c r="AR132" s="93" t="s">
        <v>85</v>
      </c>
      <c r="AS132" s="118"/>
      <c r="AT132" s="493" t="s">
        <v>80</v>
      </c>
      <c r="AU132" s="123" t="str">
        <f>献立入力用!G51</f>
        <v>ごはん</v>
      </c>
      <c r="AV132" s="93" t="s">
        <v>85</v>
      </c>
      <c r="AW132" s="119" t="s">
        <v>105</v>
      </c>
      <c r="AX132" s="82" t="s">
        <v>104</v>
      </c>
      <c r="AY132" s="442" t="s">
        <v>85</v>
      </c>
      <c r="AZ132" s="442"/>
      <c r="BA132" s="93" t="s">
        <v>85</v>
      </c>
      <c r="BB132" s="118"/>
      <c r="BC132" s="493" t="s">
        <v>80</v>
      </c>
      <c r="BD132" s="123">
        <f>献立入力用!H51</f>
        <v>0</v>
      </c>
      <c r="BE132" s="93" t="s">
        <v>85</v>
      </c>
      <c r="BF132" s="119" t="s">
        <v>105</v>
      </c>
      <c r="BG132" s="82" t="s">
        <v>104</v>
      </c>
      <c r="BH132" s="442" t="s">
        <v>85</v>
      </c>
      <c r="BI132" s="442"/>
      <c r="BJ132" s="93" t="s">
        <v>85</v>
      </c>
      <c r="BK132" s="118"/>
      <c r="BL132" s="493" t="s">
        <v>80</v>
      </c>
      <c r="BM132" s="123">
        <f>献立入力用!I51</f>
        <v>0</v>
      </c>
      <c r="BN132" s="93" t="s">
        <v>85</v>
      </c>
      <c r="BO132" s="119" t="s">
        <v>105</v>
      </c>
      <c r="BP132" s="82" t="s">
        <v>104</v>
      </c>
      <c r="BQ132" s="442" t="s">
        <v>85</v>
      </c>
      <c r="BR132" s="442"/>
      <c r="BS132" s="93" t="s">
        <v>85</v>
      </c>
      <c r="BT132" s="118"/>
      <c r="BU132" s="493" t="s">
        <v>80</v>
      </c>
      <c r="BV132" s="123">
        <f>献立入力用!J51</f>
        <v>0</v>
      </c>
      <c r="BW132" s="93" t="s">
        <v>85</v>
      </c>
      <c r="BX132" s="119" t="s">
        <v>105</v>
      </c>
      <c r="BY132" s="82" t="s">
        <v>104</v>
      </c>
      <c r="BZ132" s="442" t="s">
        <v>85</v>
      </c>
      <c r="CA132" s="442"/>
      <c r="CB132" s="93" t="s">
        <v>85</v>
      </c>
      <c r="CC132" s="118"/>
      <c r="CD132" s="493" t="s">
        <v>80</v>
      </c>
      <c r="CE132" s="123">
        <f>献立入力用!K51</f>
        <v>0</v>
      </c>
      <c r="CF132" s="93" t="s">
        <v>85</v>
      </c>
      <c r="CG132" s="119" t="s">
        <v>105</v>
      </c>
      <c r="CH132" s="82" t="s">
        <v>104</v>
      </c>
      <c r="CI132" s="442" t="s">
        <v>85</v>
      </c>
      <c r="CJ132" s="442"/>
      <c r="CK132" s="93" t="s">
        <v>85</v>
      </c>
      <c r="CL132" s="118"/>
      <c r="CM132" s="493" t="s">
        <v>80</v>
      </c>
      <c r="CN132" s="123">
        <f>献立入力用!L51</f>
        <v>0</v>
      </c>
      <c r="CO132" s="93" t="s">
        <v>85</v>
      </c>
      <c r="CP132" s="119" t="s">
        <v>105</v>
      </c>
      <c r="CQ132" s="82" t="s">
        <v>104</v>
      </c>
      <c r="CR132" s="442" t="s">
        <v>85</v>
      </c>
      <c r="CS132" s="442"/>
      <c r="CT132" s="93" t="s">
        <v>85</v>
      </c>
      <c r="CU132" s="118"/>
      <c r="CV132" s="493" t="s">
        <v>80</v>
      </c>
      <c r="CW132" s="123">
        <f>献立入力用!M51</f>
        <v>0</v>
      </c>
      <c r="CX132" s="93" t="s">
        <v>85</v>
      </c>
      <c r="CY132" s="119" t="s">
        <v>105</v>
      </c>
      <c r="CZ132" s="82" t="s">
        <v>104</v>
      </c>
      <c r="DA132" s="442" t="s">
        <v>85</v>
      </c>
      <c r="DB132" s="442"/>
      <c r="DC132" s="93" t="s">
        <v>85</v>
      </c>
      <c r="DD132" s="118"/>
      <c r="DE132" s="493" t="s">
        <v>80</v>
      </c>
      <c r="DF132" s="123">
        <f>献立入力用!N51</f>
        <v>0</v>
      </c>
      <c r="DG132" s="93" t="s">
        <v>85</v>
      </c>
      <c r="DH132" s="119" t="s">
        <v>105</v>
      </c>
      <c r="DI132" s="82" t="s">
        <v>104</v>
      </c>
      <c r="DJ132" s="442" t="s">
        <v>85</v>
      </c>
      <c r="DK132" s="442"/>
      <c r="DL132" s="93" t="s">
        <v>85</v>
      </c>
      <c r="DM132" s="118"/>
      <c r="DN132" s="493" t="s">
        <v>80</v>
      </c>
      <c r="DO132" s="123">
        <f>献立入力用!O51</f>
        <v>0</v>
      </c>
      <c r="DP132" s="93" t="s">
        <v>85</v>
      </c>
      <c r="DQ132" s="119" t="s">
        <v>105</v>
      </c>
      <c r="DR132" s="82" t="s">
        <v>104</v>
      </c>
      <c r="DS132" s="442" t="s">
        <v>85</v>
      </c>
      <c r="DT132" s="442"/>
      <c r="DU132" s="93" t="s">
        <v>85</v>
      </c>
      <c r="DV132" s="118"/>
    </row>
    <row r="133" spans="1:126" ht="14.25" customHeight="1" x14ac:dyDescent="0.15">
      <c r="A133" s="494"/>
      <c r="B133" s="122" t="str">
        <f>献立入力用!B52</f>
        <v>味噌汁</v>
      </c>
      <c r="C133" s="107" t="s">
        <v>85</v>
      </c>
      <c r="D133" s="117" t="s">
        <v>105</v>
      </c>
      <c r="E133" s="81" t="s">
        <v>104</v>
      </c>
      <c r="F133" s="444" t="s">
        <v>85</v>
      </c>
      <c r="G133" s="444"/>
      <c r="H133" s="107" t="s">
        <v>85</v>
      </c>
      <c r="I133" s="116"/>
      <c r="J133" s="494"/>
      <c r="K133" s="122" t="str">
        <f>献立入力用!C52</f>
        <v>味噌汁</v>
      </c>
      <c r="L133" s="107" t="s">
        <v>85</v>
      </c>
      <c r="M133" s="117" t="s">
        <v>105</v>
      </c>
      <c r="N133" s="81" t="s">
        <v>104</v>
      </c>
      <c r="O133" s="444" t="s">
        <v>85</v>
      </c>
      <c r="P133" s="444"/>
      <c r="Q133" s="107" t="s">
        <v>85</v>
      </c>
      <c r="R133" s="116"/>
      <c r="S133" s="494"/>
      <c r="T133" s="122" t="str">
        <f>献立入力用!D52</f>
        <v>味噌汁</v>
      </c>
      <c r="U133" s="107" t="s">
        <v>85</v>
      </c>
      <c r="V133" s="117" t="s">
        <v>105</v>
      </c>
      <c r="W133" s="81" t="s">
        <v>104</v>
      </c>
      <c r="X133" s="444" t="s">
        <v>85</v>
      </c>
      <c r="Y133" s="444"/>
      <c r="Z133" s="107" t="s">
        <v>85</v>
      </c>
      <c r="AA133" s="116"/>
      <c r="AB133" s="494"/>
      <c r="AC133" s="122" t="str">
        <f>献立入力用!E52</f>
        <v>味噌汁</v>
      </c>
      <c r="AD133" s="107" t="s">
        <v>85</v>
      </c>
      <c r="AE133" s="117" t="s">
        <v>105</v>
      </c>
      <c r="AF133" s="81" t="s">
        <v>104</v>
      </c>
      <c r="AG133" s="444" t="s">
        <v>85</v>
      </c>
      <c r="AH133" s="444"/>
      <c r="AI133" s="107" t="s">
        <v>85</v>
      </c>
      <c r="AJ133" s="116"/>
      <c r="AK133" s="494"/>
      <c r="AL133" s="122" t="str">
        <f>献立入力用!F52</f>
        <v>味噌汁</v>
      </c>
      <c r="AM133" s="107" t="s">
        <v>85</v>
      </c>
      <c r="AN133" s="117" t="s">
        <v>105</v>
      </c>
      <c r="AO133" s="81" t="s">
        <v>104</v>
      </c>
      <c r="AP133" s="444" t="s">
        <v>85</v>
      </c>
      <c r="AQ133" s="444"/>
      <c r="AR133" s="107" t="s">
        <v>85</v>
      </c>
      <c r="AS133" s="116"/>
      <c r="AT133" s="494"/>
      <c r="AU133" s="122" t="str">
        <f>献立入力用!G52</f>
        <v>味噌汁</v>
      </c>
      <c r="AV133" s="107" t="s">
        <v>85</v>
      </c>
      <c r="AW133" s="117" t="s">
        <v>105</v>
      </c>
      <c r="AX133" s="81" t="s">
        <v>104</v>
      </c>
      <c r="AY133" s="444" t="s">
        <v>85</v>
      </c>
      <c r="AZ133" s="444"/>
      <c r="BA133" s="107" t="s">
        <v>85</v>
      </c>
      <c r="BB133" s="116"/>
      <c r="BC133" s="494"/>
      <c r="BD133" s="122">
        <f>献立入力用!H52</f>
        <v>0</v>
      </c>
      <c r="BE133" s="107" t="s">
        <v>85</v>
      </c>
      <c r="BF133" s="117" t="s">
        <v>105</v>
      </c>
      <c r="BG133" s="81" t="s">
        <v>104</v>
      </c>
      <c r="BH133" s="444" t="s">
        <v>85</v>
      </c>
      <c r="BI133" s="444"/>
      <c r="BJ133" s="107" t="s">
        <v>85</v>
      </c>
      <c r="BK133" s="116"/>
      <c r="BL133" s="494"/>
      <c r="BM133" s="122">
        <f>献立入力用!I52</f>
        <v>0</v>
      </c>
      <c r="BN133" s="107" t="s">
        <v>85</v>
      </c>
      <c r="BO133" s="117" t="s">
        <v>105</v>
      </c>
      <c r="BP133" s="81" t="s">
        <v>104</v>
      </c>
      <c r="BQ133" s="444" t="s">
        <v>85</v>
      </c>
      <c r="BR133" s="444"/>
      <c r="BS133" s="107" t="s">
        <v>85</v>
      </c>
      <c r="BT133" s="116"/>
      <c r="BU133" s="494"/>
      <c r="BV133" s="122">
        <f>献立入力用!J52</f>
        <v>0</v>
      </c>
      <c r="BW133" s="107" t="s">
        <v>85</v>
      </c>
      <c r="BX133" s="117" t="s">
        <v>105</v>
      </c>
      <c r="BY133" s="81" t="s">
        <v>104</v>
      </c>
      <c r="BZ133" s="444" t="s">
        <v>85</v>
      </c>
      <c r="CA133" s="444"/>
      <c r="CB133" s="107" t="s">
        <v>85</v>
      </c>
      <c r="CC133" s="116"/>
      <c r="CD133" s="494"/>
      <c r="CE133" s="122">
        <f>献立入力用!K52</f>
        <v>0</v>
      </c>
      <c r="CF133" s="107" t="s">
        <v>85</v>
      </c>
      <c r="CG133" s="117" t="s">
        <v>105</v>
      </c>
      <c r="CH133" s="81" t="s">
        <v>104</v>
      </c>
      <c r="CI133" s="444" t="s">
        <v>85</v>
      </c>
      <c r="CJ133" s="444"/>
      <c r="CK133" s="107" t="s">
        <v>85</v>
      </c>
      <c r="CL133" s="116"/>
      <c r="CM133" s="494"/>
      <c r="CN133" s="122">
        <f>献立入力用!L52</f>
        <v>0</v>
      </c>
      <c r="CO133" s="107" t="s">
        <v>85</v>
      </c>
      <c r="CP133" s="117" t="s">
        <v>105</v>
      </c>
      <c r="CQ133" s="81" t="s">
        <v>104</v>
      </c>
      <c r="CR133" s="444" t="s">
        <v>85</v>
      </c>
      <c r="CS133" s="444"/>
      <c r="CT133" s="107" t="s">
        <v>85</v>
      </c>
      <c r="CU133" s="116"/>
      <c r="CV133" s="494"/>
      <c r="CW133" s="122">
        <f>献立入力用!M52</f>
        <v>0</v>
      </c>
      <c r="CX133" s="107" t="s">
        <v>85</v>
      </c>
      <c r="CY133" s="117" t="s">
        <v>105</v>
      </c>
      <c r="CZ133" s="81" t="s">
        <v>104</v>
      </c>
      <c r="DA133" s="444" t="s">
        <v>85</v>
      </c>
      <c r="DB133" s="444"/>
      <c r="DC133" s="107" t="s">
        <v>85</v>
      </c>
      <c r="DD133" s="116"/>
      <c r="DE133" s="494"/>
      <c r="DF133" s="122">
        <f>献立入力用!N52</f>
        <v>0</v>
      </c>
      <c r="DG133" s="107" t="s">
        <v>85</v>
      </c>
      <c r="DH133" s="117" t="s">
        <v>105</v>
      </c>
      <c r="DI133" s="81" t="s">
        <v>104</v>
      </c>
      <c r="DJ133" s="444" t="s">
        <v>85</v>
      </c>
      <c r="DK133" s="444"/>
      <c r="DL133" s="107" t="s">
        <v>85</v>
      </c>
      <c r="DM133" s="116"/>
      <c r="DN133" s="494"/>
      <c r="DO133" s="122">
        <f>献立入力用!O52</f>
        <v>0</v>
      </c>
      <c r="DP133" s="107" t="s">
        <v>85</v>
      </c>
      <c r="DQ133" s="117" t="s">
        <v>105</v>
      </c>
      <c r="DR133" s="81" t="s">
        <v>104</v>
      </c>
      <c r="DS133" s="444" t="s">
        <v>85</v>
      </c>
      <c r="DT133" s="444"/>
      <c r="DU133" s="107" t="s">
        <v>85</v>
      </c>
      <c r="DV133" s="116"/>
    </row>
    <row r="134" spans="1:126" ht="14.25" customHeight="1" x14ac:dyDescent="0.15">
      <c r="A134" s="494"/>
      <c r="B134" s="122" t="str">
        <f>献立入力用!B53</f>
        <v>鰆の西京焼き</v>
      </c>
      <c r="C134" s="107" t="s">
        <v>85</v>
      </c>
      <c r="D134" s="117" t="s">
        <v>105</v>
      </c>
      <c r="E134" s="81" t="s">
        <v>104</v>
      </c>
      <c r="F134" s="444" t="s">
        <v>85</v>
      </c>
      <c r="G134" s="444"/>
      <c r="H134" s="107" t="s">
        <v>85</v>
      </c>
      <c r="I134" s="116"/>
      <c r="J134" s="494"/>
      <c r="K134" s="122" t="str">
        <f>献立入力用!C53</f>
        <v>豚バラとナスの味噌炒め</v>
      </c>
      <c r="L134" s="107" t="s">
        <v>85</v>
      </c>
      <c r="M134" s="117" t="s">
        <v>105</v>
      </c>
      <c r="N134" s="81" t="s">
        <v>104</v>
      </c>
      <c r="O134" s="444" t="s">
        <v>85</v>
      </c>
      <c r="P134" s="444"/>
      <c r="Q134" s="107" t="s">
        <v>85</v>
      </c>
      <c r="R134" s="116"/>
      <c r="S134" s="494"/>
      <c r="T134" s="122" t="str">
        <f>献立入力用!D53</f>
        <v>アジの山椒焼き</v>
      </c>
      <c r="U134" s="107" t="s">
        <v>85</v>
      </c>
      <c r="V134" s="117" t="s">
        <v>105</v>
      </c>
      <c r="W134" s="81" t="s">
        <v>104</v>
      </c>
      <c r="X134" s="444" t="s">
        <v>85</v>
      </c>
      <c r="Y134" s="444"/>
      <c r="Z134" s="107" t="s">
        <v>85</v>
      </c>
      <c r="AA134" s="116"/>
      <c r="AB134" s="494"/>
      <c r="AC134" s="122" t="str">
        <f>献立入力用!E53</f>
        <v>牛肉豆腐</v>
      </c>
      <c r="AD134" s="107" t="s">
        <v>85</v>
      </c>
      <c r="AE134" s="117" t="s">
        <v>105</v>
      </c>
      <c r="AF134" s="81" t="s">
        <v>104</v>
      </c>
      <c r="AG134" s="444" t="s">
        <v>85</v>
      </c>
      <c r="AH134" s="444"/>
      <c r="AI134" s="107" t="s">
        <v>85</v>
      </c>
      <c r="AJ134" s="116"/>
      <c r="AK134" s="494"/>
      <c r="AL134" s="122" t="str">
        <f>献立入力用!F53</f>
        <v>ブリの塩焼き</v>
      </c>
      <c r="AM134" s="107" t="s">
        <v>85</v>
      </c>
      <c r="AN134" s="117" t="s">
        <v>105</v>
      </c>
      <c r="AO134" s="81" t="s">
        <v>104</v>
      </c>
      <c r="AP134" s="444" t="s">
        <v>85</v>
      </c>
      <c r="AQ134" s="444"/>
      <c r="AR134" s="107" t="s">
        <v>85</v>
      </c>
      <c r="AS134" s="116"/>
      <c r="AT134" s="494"/>
      <c r="AU134" s="122" t="str">
        <f>献立入力用!G53</f>
        <v>黒ムツの煮つけ</v>
      </c>
      <c r="AV134" s="107" t="s">
        <v>85</v>
      </c>
      <c r="AW134" s="117" t="s">
        <v>105</v>
      </c>
      <c r="AX134" s="81" t="s">
        <v>104</v>
      </c>
      <c r="AY134" s="444" t="s">
        <v>85</v>
      </c>
      <c r="AZ134" s="444"/>
      <c r="BA134" s="107" t="s">
        <v>85</v>
      </c>
      <c r="BB134" s="116"/>
      <c r="BC134" s="494"/>
      <c r="BD134" s="122">
        <f>献立入力用!H53</f>
        <v>0</v>
      </c>
      <c r="BE134" s="107" t="s">
        <v>85</v>
      </c>
      <c r="BF134" s="117" t="s">
        <v>105</v>
      </c>
      <c r="BG134" s="81" t="s">
        <v>104</v>
      </c>
      <c r="BH134" s="444" t="s">
        <v>85</v>
      </c>
      <c r="BI134" s="444"/>
      <c r="BJ134" s="107" t="s">
        <v>85</v>
      </c>
      <c r="BK134" s="116"/>
      <c r="BL134" s="494"/>
      <c r="BM134" s="122">
        <f>献立入力用!I53</f>
        <v>0</v>
      </c>
      <c r="BN134" s="107" t="s">
        <v>85</v>
      </c>
      <c r="BO134" s="117" t="s">
        <v>105</v>
      </c>
      <c r="BP134" s="81" t="s">
        <v>104</v>
      </c>
      <c r="BQ134" s="444" t="s">
        <v>85</v>
      </c>
      <c r="BR134" s="444"/>
      <c r="BS134" s="107" t="s">
        <v>85</v>
      </c>
      <c r="BT134" s="116"/>
      <c r="BU134" s="494"/>
      <c r="BV134" s="122">
        <f>献立入力用!J53</f>
        <v>0</v>
      </c>
      <c r="BW134" s="107" t="s">
        <v>85</v>
      </c>
      <c r="BX134" s="117" t="s">
        <v>105</v>
      </c>
      <c r="BY134" s="81" t="s">
        <v>104</v>
      </c>
      <c r="BZ134" s="444" t="s">
        <v>85</v>
      </c>
      <c r="CA134" s="444"/>
      <c r="CB134" s="107" t="s">
        <v>85</v>
      </c>
      <c r="CC134" s="116"/>
      <c r="CD134" s="494"/>
      <c r="CE134" s="122">
        <f>献立入力用!K53</f>
        <v>0</v>
      </c>
      <c r="CF134" s="107" t="s">
        <v>85</v>
      </c>
      <c r="CG134" s="117" t="s">
        <v>105</v>
      </c>
      <c r="CH134" s="81" t="s">
        <v>104</v>
      </c>
      <c r="CI134" s="444" t="s">
        <v>85</v>
      </c>
      <c r="CJ134" s="444"/>
      <c r="CK134" s="107" t="s">
        <v>85</v>
      </c>
      <c r="CL134" s="116"/>
      <c r="CM134" s="494"/>
      <c r="CN134" s="122">
        <f>献立入力用!L53</f>
        <v>0</v>
      </c>
      <c r="CO134" s="107" t="s">
        <v>85</v>
      </c>
      <c r="CP134" s="117" t="s">
        <v>105</v>
      </c>
      <c r="CQ134" s="81" t="s">
        <v>104</v>
      </c>
      <c r="CR134" s="444" t="s">
        <v>85</v>
      </c>
      <c r="CS134" s="444"/>
      <c r="CT134" s="107" t="s">
        <v>85</v>
      </c>
      <c r="CU134" s="116"/>
      <c r="CV134" s="494"/>
      <c r="CW134" s="122">
        <f>献立入力用!M53</f>
        <v>0</v>
      </c>
      <c r="CX134" s="107" t="s">
        <v>85</v>
      </c>
      <c r="CY134" s="117" t="s">
        <v>105</v>
      </c>
      <c r="CZ134" s="81" t="s">
        <v>104</v>
      </c>
      <c r="DA134" s="444" t="s">
        <v>85</v>
      </c>
      <c r="DB134" s="444"/>
      <c r="DC134" s="107" t="s">
        <v>85</v>
      </c>
      <c r="DD134" s="116"/>
      <c r="DE134" s="494"/>
      <c r="DF134" s="122">
        <f>献立入力用!N53</f>
        <v>0</v>
      </c>
      <c r="DG134" s="107" t="s">
        <v>85</v>
      </c>
      <c r="DH134" s="117" t="s">
        <v>105</v>
      </c>
      <c r="DI134" s="81" t="s">
        <v>104</v>
      </c>
      <c r="DJ134" s="444" t="s">
        <v>85</v>
      </c>
      <c r="DK134" s="444"/>
      <c r="DL134" s="107" t="s">
        <v>85</v>
      </c>
      <c r="DM134" s="116"/>
      <c r="DN134" s="494"/>
      <c r="DO134" s="122">
        <f>献立入力用!O53</f>
        <v>0</v>
      </c>
      <c r="DP134" s="107" t="s">
        <v>85</v>
      </c>
      <c r="DQ134" s="117" t="s">
        <v>105</v>
      </c>
      <c r="DR134" s="81" t="s">
        <v>104</v>
      </c>
      <c r="DS134" s="444" t="s">
        <v>85</v>
      </c>
      <c r="DT134" s="444"/>
      <c r="DU134" s="107" t="s">
        <v>85</v>
      </c>
      <c r="DV134" s="116"/>
    </row>
    <row r="135" spans="1:126" ht="14.25" customHeight="1" x14ac:dyDescent="0.15">
      <c r="A135" s="494"/>
      <c r="B135" s="122" t="str">
        <f>献立入力用!B54</f>
        <v>さつま芋の煮物</v>
      </c>
      <c r="C135" s="107" t="s">
        <v>85</v>
      </c>
      <c r="D135" s="117" t="s">
        <v>105</v>
      </c>
      <c r="E135" s="81" t="s">
        <v>104</v>
      </c>
      <c r="F135" s="444" t="s">
        <v>85</v>
      </c>
      <c r="G135" s="444"/>
      <c r="H135" s="107" t="s">
        <v>85</v>
      </c>
      <c r="I135" s="116"/>
      <c r="J135" s="494"/>
      <c r="K135" s="122" t="str">
        <f>献立入力用!C54</f>
        <v>えびとブロッコリーの
炒め物</v>
      </c>
      <c r="L135" s="107" t="s">
        <v>85</v>
      </c>
      <c r="M135" s="117" t="s">
        <v>105</v>
      </c>
      <c r="N135" s="81" t="s">
        <v>104</v>
      </c>
      <c r="O135" s="444" t="s">
        <v>85</v>
      </c>
      <c r="P135" s="444"/>
      <c r="Q135" s="107" t="s">
        <v>85</v>
      </c>
      <c r="R135" s="116"/>
      <c r="S135" s="494"/>
      <c r="T135" s="122" t="str">
        <f>献立入力用!D54</f>
        <v>じゃが芋のあおさ風味</v>
      </c>
      <c r="U135" s="107" t="s">
        <v>85</v>
      </c>
      <c r="V135" s="117" t="s">
        <v>105</v>
      </c>
      <c r="W135" s="81" t="s">
        <v>104</v>
      </c>
      <c r="X135" s="444" t="s">
        <v>85</v>
      </c>
      <c r="Y135" s="444"/>
      <c r="Z135" s="107" t="s">
        <v>85</v>
      </c>
      <c r="AA135" s="116"/>
      <c r="AB135" s="494"/>
      <c r="AC135" s="122" t="str">
        <f>献立入力用!E54</f>
        <v>車麩の卵とじ</v>
      </c>
      <c r="AD135" s="107" t="s">
        <v>85</v>
      </c>
      <c r="AE135" s="117" t="s">
        <v>105</v>
      </c>
      <c r="AF135" s="81" t="s">
        <v>104</v>
      </c>
      <c r="AG135" s="444" t="s">
        <v>85</v>
      </c>
      <c r="AH135" s="444"/>
      <c r="AI135" s="107" t="s">
        <v>85</v>
      </c>
      <c r="AJ135" s="116"/>
      <c r="AK135" s="494"/>
      <c r="AL135" s="122" t="str">
        <f>献立入力用!F54</f>
        <v>煮奴</v>
      </c>
      <c r="AM135" s="107" t="s">
        <v>85</v>
      </c>
      <c r="AN135" s="117" t="s">
        <v>105</v>
      </c>
      <c r="AO135" s="81" t="s">
        <v>104</v>
      </c>
      <c r="AP135" s="444" t="s">
        <v>85</v>
      </c>
      <c r="AQ135" s="444"/>
      <c r="AR135" s="107" t="s">
        <v>85</v>
      </c>
      <c r="AS135" s="116"/>
      <c r="AT135" s="494"/>
      <c r="AU135" s="122" t="str">
        <f>献立入力用!G54</f>
        <v>ひじきの煮物</v>
      </c>
      <c r="AV135" s="107" t="s">
        <v>85</v>
      </c>
      <c r="AW135" s="117" t="s">
        <v>105</v>
      </c>
      <c r="AX135" s="81" t="s">
        <v>104</v>
      </c>
      <c r="AY135" s="444" t="s">
        <v>85</v>
      </c>
      <c r="AZ135" s="444"/>
      <c r="BA135" s="107" t="s">
        <v>85</v>
      </c>
      <c r="BB135" s="116"/>
      <c r="BC135" s="494"/>
      <c r="BD135" s="122">
        <f>献立入力用!H54</f>
        <v>0</v>
      </c>
      <c r="BE135" s="107" t="s">
        <v>85</v>
      </c>
      <c r="BF135" s="117" t="s">
        <v>105</v>
      </c>
      <c r="BG135" s="81" t="s">
        <v>104</v>
      </c>
      <c r="BH135" s="444" t="s">
        <v>85</v>
      </c>
      <c r="BI135" s="444"/>
      <c r="BJ135" s="107" t="s">
        <v>85</v>
      </c>
      <c r="BK135" s="116"/>
      <c r="BL135" s="494"/>
      <c r="BM135" s="122">
        <f>献立入力用!I54</f>
        <v>0</v>
      </c>
      <c r="BN135" s="107" t="s">
        <v>85</v>
      </c>
      <c r="BO135" s="117" t="s">
        <v>105</v>
      </c>
      <c r="BP135" s="81" t="s">
        <v>104</v>
      </c>
      <c r="BQ135" s="444" t="s">
        <v>85</v>
      </c>
      <c r="BR135" s="444"/>
      <c r="BS135" s="107" t="s">
        <v>85</v>
      </c>
      <c r="BT135" s="116"/>
      <c r="BU135" s="494"/>
      <c r="BV135" s="122">
        <f>献立入力用!J54</f>
        <v>0</v>
      </c>
      <c r="BW135" s="107" t="s">
        <v>85</v>
      </c>
      <c r="BX135" s="117" t="s">
        <v>105</v>
      </c>
      <c r="BY135" s="81" t="s">
        <v>104</v>
      </c>
      <c r="BZ135" s="444" t="s">
        <v>85</v>
      </c>
      <c r="CA135" s="444"/>
      <c r="CB135" s="107" t="s">
        <v>85</v>
      </c>
      <c r="CC135" s="116"/>
      <c r="CD135" s="494"/>
      <c r="CE135" s="122">
        <f>献立入力用!K54</f>
        <v>0</v>
      </c>
      <c r="CF135" s="107" t="s">
        <v>85</v>
      </c>
      <c r="CG135" s="117" t="s">
        <v>105</v>
      </c>
      <c r="CH135" s="81" t="s">
        <v>104</v>
      </c>
      <c r="CI135" s="444" t="s">
        <v>85</v>
      </c>
      <c r="CJ135" s="444"/>
      <c r="CK135" s="107" t="s">
        <v>85</v>
      </c>
      <c r="CL135" s="116"/>
      <c r="CM135" s="494"/>
      <c r="CN135" s="122">
        <f>献立入力用!L54</f>
        <v>0</v>
      </c>
      <c r="CO135" s="107" t="s">
        <v>85</v>
      </c>
      <c r="CP135" s="117" t="s">
        <v>105</v>
      </c>
      <c r="CQ135" s="81" t="s">
        <v>104</v>
      </c>
      <c r="CR135" s="444" t="s">
        <v>85</v>
      </c>
      <c r="CS135" s="444"/>
      <c r="CT135" s="107" t="s">
        <v>85</v>
      </c>
      <c r="CU135" s="116"/>
      <c r="CV135" s="494"/>
      <c r="CW135" s="122">
        <f>献立入力用!M54</f>
        <v>0</v>
      </c>
      <c r="CX135" s="107" t="s">
        <v>85</v>
      </c>
      <c r="CY135" s="117" t="s">
        <v>105</v>
      </c>
      <c r="CZ135" s="81" t="s">
        <v>104</v>
      </c>
      <c r="DA135" s="444" t="s">
        <v>85</v>
      </c>
      <c r="DB135" s="444"/>
      <c r="DC135" s="107" t="s">
        <v>85</v>
      </c>
      <c r="DD135" s="116"/>
      <c r="DE135" s="494"/>
      <c r="DF135" s="122">
        <f>献立入力用!N54</f>
        <v>0</v>
      </c>
      <c r="DG135" s="107" t="s">
        <v>85</v>
      </c>
      <c r="DH135" s="117" t="s">
        <v>105</v>
      </c>
      <c r="DI135" s="81" t="s">
        <v>104</v>
      </c>
      <c r="DJ135" s="444" t="s">
        <v>85</v>
      </c>
      <c r="DK135" s="444"/>
      <c r="DL135" s="107" t="s">
        <v>85</v>
      </c>
      <c r="DM135" s="116"/>
      <c r="DN135" s="494"/>
      <c r="DO135" s="122">
        <f>献立入力用!O54</f>
        <v>0</v>
      </c>
      <c r="DP135" s="107" t="s">
        <v>85</v>
      </c>
      <c r="DQ135" s="117" t="s">
        <v>105</v>
      </c>
      <c r="DR135" s="81" t="s">
        <v>104</v>
      </c>
      <c r="DS135" s="444" t="s">
        <v>85</v>
      </c>
      <c r="DT135" s="444"/>
      <c r="DU135" s="107" t="s">
        <v>85</v>
      </c>
      <c r="DV135" s="116"/>
    </row>
    <row r="136" spans="1:126" ht="13.8" thickBot="1" x14ac:dyDescent="0.2">
      <c r="A136" s="495"/>
      <c r="B136" s="181" t="str">
        <f>献立入力用!B55</f>
        <v>もやしと大葉の和え物</v>
      </c>
      <c r="C136" s="90" t="s">
        <v>85</v>
      </c>
      <c r="D136" s="115" t="s">
        <v>105</v>
      </c>
      <c r="E136" s="114" t="s">
        <v>104</v>
      </c>
      <c r="F136" s="443" t="s">
        <v>85</v>
      </c>
      <c r="G136" s="443"/>
      <c r="H136" s="90" t="s">
        <v>85</v>
      </c>
      <c r="I136" s="113"/>
      <c r="J136" s="495"/>
      <c r="K136" s="181" t="str">
        <f>献立入力用!C55</f>
        <v>海藻サラダ</v>
      </c>
      <c r="L136" s="90" t="s">
        <v>85</v>
      </c>
      <c r="M136" s="115" t="s">
        <v>105</v>
      </c>
      <c r="N136" s="114" t="s">
        <v>104</v>
      </c>
      <c r="O136" s="443" t="s">
        <v>85</v>
      </c>
      <c r="P136" s="443"/>
      <c r="Q136" s="90" t="s">
        <v>85</v>
      </c>
      <c r="R136" s="113"/>
      <c r="S136" s="495"/>
      <c r="T136" s="181" t="str">
        <f>献立入力用!D55</f>
        <v>小松菜とささみのお浸し</v>
      </c>
      <c r="U136" s="90" t="s">
        <v>85</v>
      </c>
      <c r="V136" s="115" t="s">
        <v>105</v>
      </c>
      <c r="W136" s="114" t="s">
        <v>104</v>
      </c>
      <c r="X136" s="443" t="s">
        <v>85</v>
      </c>
      <c r="Y136" s="443"/>
      <c r="Z136" s="90" t="s">
        <v>85</v>
      </c>
      <c r="AA136" s="113"/>
      <c r="AB136" s="495"/>
      <c r="AC136" s="181" t="str">
        <f>献立入力用!E55</f>
        <v>キャベツの和え物</v>
      </c>
      <c r="AD136" s="90" t="s">
        <v>85</v>
      </c>
      <c r="AE136" s="115" t="s">
        <v>105</v>
      </c>
      <c r="AF136" s="114" t="s">
        <v>104</v>
      </c>
      <c r="AG136" s="443" t="s">
        <v>85</v>
      </c>
      <c r="AH136" s="443"/>
      <c r="AI136" s="90" t="s">
        <v>85</v>
      </c>
      <c r="AJ136" s="113"/>
      <c r="AK136" s="495"/>
      <c r="AL136" s="181" t="str">
        <f>献立入力用!F55</f>
        <v>じゃこと水菜のお浸し</v>
      </c>
      <c r="AM136" s="90" t="s">
        <v>85</v>
      </c>
      <c r="AN136" s="115" t="s">
        <v>105</v>
      </c>
      <c r="AO136" s="114" t="s">
        <v>104</v>
      </c>
      <c r="AP136" s="443" t="s">
        <v>85</v>
      </c>
      <c r="AQ136" s="443"/>
      <c r="AR136" s="90" t="s">
        <v>85</v>
      </c>
      <c r="AS136" s="113"/>
      <c r="AT136" s="495"/>
      <c r="AU136" s="181" t="str">
        <f>献立入力用!G55</f>
        <v>紫玉ねぎとトマトのマリネ</v>
      </c>
      <c r="AV136" s="90" t="s">
        <v>85</v>
      </c>
      <c r="AW136" s="115" t="s">
        <v>105</v>
      </c>
      <c r="AX136" s="114" t="s">
        <v>104</v>
      </c>
      <c r="AY136" s="443" t="s">
        <v>85</v>
      </c>
      <c r="AZ136" s="443"/>
      <c r="BA136" s="90" t="s">
        <v>85</v>
      </c>
      <c r="BB136" s="113"/>
      <c r="BC136" s="495"/>
      <c r="BD136" s="181">
        <f>献立入力用!H55</f>
        <v>0</v>
      </c>
      <c r="BE136" s="90" t="s">
        <v>85</v>
      </c>
      <c r="BF136" s="115" t="s">
        <v>105</v>
      </c>
      <c r="BG136" s="114" t="s">
        <v>104</v>
      </c>
      <c r="BH136" s="443" t="s">
        <v>85</v>
      </c>
      <c r="BI136" s="443"/>
      <c r="BJ136" s="90" t="s">
        <v>85</v>
      </c>
      <c r="BK136" s="113"/>
      <c r="BL136" s="495"/>
      <c r="BM136" s="181">
        <f>献立入力用!I55</f>
        <v>0</v>
      </c>
      <c r="BN136" s="90" t="s">
        <v>85</v>
      </c>
      <c r="BO136" s="115" t="s">
        <v>105</v>
      </c>
      <c r="BP136" s="114" t="s">
        <v>104</v>
      </c>
      <c r="BQ136" s="443" t="s">
        <v>85</v>
      </c>
      <c r="BR136" s="443"/>
      <c r="BS136" s="90" t="s">
        <v>85</v>
      </c>
      <c r="BT136" s="113"/>
      <c r="BU136" s="495"/>
      <c r="BV136" s="181">
        <f>献立入力用!J55</f>
        <v>0</v>
      </c>
      <c r="BW136" s="90" t="s">
        <v>85</v>
      </c>
      <c r="BX136" s="115" t="s">
        <v>105</v>
      </c>
      <c r="BY136" s="114" t="s">
        <v>104</v>
      </c>
      <c r="BZ136" s="443" t="s">
        <v>85</v>
      </c>
      <c r="CA136" s="443"/>
      <c r="CB136" s="90" t="s">
        <v>85</v>
      </c>
      <c r="CC136" s="113"/>
      <c r="CD136" s="495"/>
      <c r="CE136" s="181">
        <f>献立入力用!K55</f>
        <v>0</v>
      </c>
      <c r="CF136" s="90" t="s">
        <v>85</v>
      </c>
      <c r="CG136" s="115" t="s">
        <v>105</v>
      </c>
      <c r="CH136" s="114" t="s">
        <v>104</v>
      </c>
      <c r="CI136" s="443" t="s">
        <v>85</v>
      </c>
      <c r="CJ136" s="443"/>
      <c r="CK136" s="90" t="s">
        <v>85</v>
      </c>
      <c r="CL136" s="113"/>
      <c r="CM136" s="495"/>
      <c r="CN136" s="181">
        <f>献立入力用!L55</f>
        <v>0</v>
      </c>
      <c r="CO136" s="90" t="s">
        <v>85</v>
      </c>
      <c r="CP136" s="115" t="s">
        <v>105</v>
      </c>
      <c r="CQ136" s="114" t="s">
        <v>104</v>
      </c>
      <c r="CR136" s="443" t="s">
        <v>85</v>
      </c>
      <c r="CS136" s="443"/>
      <c r="CT136" s="90" t="s">
        <v>85</v>
      </c>
      <c r="CU136" s="113"/>
      <c r="CV136" s="495"/>
      <c r="CW136" s="181">
        <f>献立入力用!M55</f>
        <v>0</v>
      </c>
      <c r="CX136" s="90" t="s">
        <v>85</v>
      </c>
      <c r="CY136" s="115" t="s">
        <v>105</v>
      </c>
      <c r="CZ136" s="114" t="s">
        <v>104</v>
      </c>
      <c r="DA136" s="443" t="s">
        <v>85</v>
      </c>
      <c r="DB136" s="443"/>
      <c r="DC136" s="90" t="s">
        <v>85</v>
      </c>
      <c r="DD136" s="113"/>
      <c r="DE136" s="495"/>
      <c r="DF136" s="181">
        <f>献立入力用!N55</f>
        <v>0</v>
      </c>
      <c r="DG136" s="90" t="s">
        <v>85</v>
      </c>
      <c r="DH136" s="115" t="s">
        <v>105</v>
      </c>
      <c r="DI136" s="114" t="s">
        <v>104</v>
      </c>
      <c r="DJ136" s="443" t="s">
        <v>85</v>
      </c>
      <c r="DK136" s="443"/>
      <c r="DL136" s="90" t="s">
        <v>85</v>
      </c>
      <c r="DM136" s="113"/>
      <c r="DN136" s="495"/>
      <c r="DO136" s="181">
        <f>献立入力用!O55</f>
        <v>0</v>
      </c>
      <c r="DP136" s="90" t="s">
        <v>85</v>
      </c>
      <c r="DQ136" s="115" t="s">
        <v>105</v>
      </c>
      <c r="DR136" s="114" t="s">
        <v>104</v>
      </c>
      <c r="DS136" s="443" t="s">
        <v>85</v>
      </c>
      <c r="DT136" s="443"/>
      <c r="DU136" s="90" t="s">
        <v>85</v>
      </c>
      <c r="DV136" s="113"/>
    </row>
    <row r="137" spans="1:126" ht="13.5" customHeight="1" thickBot="1" x14ac:dyDescent="0.2">
      <c r="B137" s="447" t="s">
        <v>103</v>
      </c>
      <c r="C137" s="447"/>
      <c r="G137" s="447" t="s">
        <v>102</v>
      </c>
      <c r="H137" s="447"/>
      <c r="J137" s="19"/>
      <c r="K137" s="447" t="s">
        <v>103</v>
      </c>
      <c r="L137" s="447"/>
      <c r="P137" s="447" t="s">
        <v>102</v>
      </c>
      <c r="Q137" s="447"/>
      <c r="S137" s="19"/>
      <c r="T137" s="447" t="s">
        <v>103</v>
      </c>
      <c r="U137" s="447"/>
      <c r="Y137" s="447" t="s">
        <v>102</v>
      </c>
      <c r="Z137" s="447"/>
      <c r="AB137" s="19"/>
      <c r="AC137" s="447" t="s">
        <v>103</v>
      </c>
      <c r="AD137" s="447"/>
      <c r="AH137" s="447" t="s">
        <v>102</v>
      </c>
      <c r="AI137" s="447"/>
      <c r="AK137" s="19"/>
      <c r="AL137" s="447" t="s">
        <v>103</v>
      </c>
      <c r="AM137" s="447"/>
      <c r="AQ137" s="447" t="s">
        <v>102</v>
      </c>
      <c r="AR137" s="447"/>
      <c r="AT137" s="19"/>
      <c r="AU137" s="447" t="s">
        <v>103</v>
      </c>
      <c r="AV137" s="447"/>
      <c r="AZ137" s="447" t="s">
        <v>102</v>
      </c>
      <c r="BA137" s="447"/>
      <c r="BC137" s="19"/>
      <c r="BD137" s="447" t="s">
        <v>103</v>
      </c>
      <c r="BE137" s="447"/>
      <c r="BI137" s="447" t="s">
        <v>102</v>
      </c>
      <c r="BJ137" s="447"/>
      <c r="BL137" s="19"/>
      <c r="BM137" s="447" t="s">
        <v>103</v>
      </c>
      <c r="BN137" s="447"/>
      <c r="BR137" s="447" t="s">
        <v>102</v>
      </c>
      <c r="BS137" s="447"/>
      <c r="BU137" s="19"/>
      <c r="BV137" s="447" t="s">
        <v>103</v>
      </c>
      <c r="BW137" s="447"/>
      <c r="CA137" s="447" t="s">
        <v>102</v>
      </c>
      <c r="CB137" s="447"/>
      <c r="CD137" s="19"/>
      <c r="CE137" s="447" t="s">
        <v>103</v>
      </c>
      <c r="CF137" s="447"/>
      <c r="CJ137" s="447" t="s">
        <v>102</v>
      </c>
      <c r="CK137" s="447"/>
      <c r="CM137" s="19"/>
      <c r="CN137" s="447" t="s">
        <v>103</v>
      </c>
      <c r="CO137" s="447"/>
      <c r="CS137" s="447" t="s">
        <v>102</v>
      </c>
      <c r="CT137" s="447"/>
      <c r="CV137" s="19"/>
      <c r="CW137" s="447" t="s">
        <v>103</v>
      </c>
      <c r="CX137" s="447"/>
      <c r="DB137" s="447" t="s">
        <v>102</v>
      </c>
      <c r="DC137" s="447"/>
      <c r="DE137" s="19"/>
      <c r="DF137" s="447" t="s">
        <v>103</v>
      </c>
      <c r="DG137" s="447"/>
      <c r="DK137" s="447" t="s">
        <v>102</v>
      </c>
      <c r="DL137" s="447"/>
      <c r="DN137" s="19"/>
      <c r="DO137" s="447" t="s">
        <v>103</v>
      </c>
      <c r="DP137" s="447"/>
      <c r="DT137" s="447" t="s">
        <v>102</v>
      </c>
      <c r="DU137" s="447"/>
    </row>
    <row r="138" spans="1:126" ht="12" customHeight="1" thickBot="1" x14ac:dyDescent="0.5">
      <c r="B138" s="85" t="s">
        <v>101</v>
      </c>
      <c r="C138" s="515" t="s">
        <v>100</v>
      </c>
      <c r="D138" s="516"/>
      <c r="E138" s="83" t="s">
        <v>99</v>
      </c>
      <c r="F138" s="78"/>
      <c r="G138" s="112" t="s">
        <v>98</v>
      </c>
      <c r="H138" s="96" t="s">
        <v>97</v>
      </c>
      <c r="I138" s="111" t="s">
        <v>96</v>
      </c>
      <c r="J138" s="19"/>
      <c r="K138" s="85" t="s">
        <v>101</v>
      </c>
      <c r="L138" s="515" t="s">
        <v>100</v>
      </c>
      <c r="M138" s="516"/>
      <c r="N138" s="83" t="s">
        <v>99</v>
      </c>
      <c r="O138" s="78"/>
      <c r="P138" s="112" t="s">
        <v>98</v>
      </c>
      <c r="Q138" s="96" t="s">
        <v>97</v>
      </c>
      <c r="R138" s="111" t="s">
        <v>96</v>
      </c>
      <c r="S138" s="19"/>
      <c r="T138" s="85" t="s">
        <v>101</v>
      </c>
      <c r="U138" s="515" t="s">
        <v>100</v>
      </c>
      <c r="V138" s="516"/>
      <c r="W138" s="83" t="s">
        <v>99</v>
      </c>
      <c r="X138" s="78"/>
      <c r="Y138" s="112" t="s">
        <v>98</v>
      </c>
      <c r="Z138" s="96" t="s">
        <v>97</v>
      </c>
      <c r="AA138" s="111" t="s">
        <v>96</v>
      </c>
      <c r="AB138" s="19"/>
      <c r="AC138" s="85" t="s">
        <v>101</v>
      </c>
      <c r="AD138" s="515" t="s">
        <v>100</v>
      </c>
      <c r="AE138" s="516"/>
      <c r="AF138" s="83" t="s">
        <v>99</v>
      </c>
      <c r="AG138" s="78"/>
      <c r="AH138" s="112" t="s">
        <v>98</v>
      </c>
      <c r="AI138" s="96" t="s">
        <v>97</v>
      </c>
      <c r="AJ138" s="111" t="s">
        <v>96</v>
      </c>
      <c r="AK138" s="19"/>
      <c r="AL138" s="85" t="s">
        <v>101</v>
      </c>
      <c r="AM138" s="515" t="s">
        <v>100</v>
      </c>
      <c r="AN138" s="516"/>
      <c r="AO138" s="83" t="s">
        <v>99</v>
      </c>
      <c r="AP138" s="78"/>
      <c r="AQ138" s="112" t="s">
        <v>98</v>
      </c>
      <c r="AR138" s="96" t="s">
        <v>97</v>
      </c>
      <c r="AS138" s="111" t="s">
        <v>96</v>
      </c>
      <c r="AT138" s="19"/>
      <c r="AU138" s="85" t="s">
        <v>101</v>
      </c>
      <c r="AV138" s="515" t="s">
        <v>100</v>
      </c>
      <c r="AW138" s="516"/>
      <c r="AX138" s="83" t="s">
        <v>99</v>
      </c>
      <c r="AY138" s="78"/>
      <c r="AZ138" s="112" t="s">
        <v>98</v>
      </c>
      <c r="BA138" s="96" t="s">
        <v>97</v>
      </c>
      <c r="BB138" s="111" t="s">
        <v>96</v>
      </c>
      <c r="BC138" s="19"/>
      <c r="BD138" s="85" t="s">
        <v>101</v>
      </c>
      <c r="BE138" s="515" t="s">
        <v>100</v>
      </c>
      <c r="BF138" s="516"/>
      <c r="BG138" s="83" t="s">
        <v>99</v>
      </c>
      <c r="BH138" s="78"/>
      <c r="BI138" s="112" t="s">
        <v>98</v>
      </c>
      <c r="BJ138" s="96" t="s">
        <v>97</v>
      </c>
      <c r="BK138" s="111" t="s">
        <v>96</v>
      </c>
      <c r="BL138" s="19"/>
      <c r="BM138" s="85" t="s">
        <v>101</v>
      </c>
      <c r="BN138" s="515" t="s">
        <v>100</v>
      </c>
      <c r="BO138" s="516"/>
      <c r="BP138" s="83" t="s">
        <v>99</v>
      </c>
      <c r="BQ138" s="78"/>
      <c r="BR138" s="112" t="s">
        <v>98</v>
      </c>
      <c r="BS138" s="96" t="s">
        <v>97</v>
      </c>
      <c r="BT138" s="111" t="s">
        <v>96</v>
      </c>
      <c r="BU138" s="19"/>
      <c r="BV138" s="85" t="s">
        <v>101</v>
      </c>
      <c r="BW138" s="515" t="s">
        <v>100</v>
      </c>
      <c r="BX138" s="516"/>
      <c r="BY138" s="83" t="s">
        <v>99</v>
      </c>
      <c r="BZ138" s="78"/>
      <c r="CA138" s="112" t="s">
        <v>98</v>
      </c>
      <c r="CB138" s="96" t="s">
        <v>97</v>
      </c>
      <c r="CC138" s="111" t="s">
        <v>96</v>
      </c>
      <c r="CD138" s="19"/>
      <c r="CE138" s="85" t="s">
        <v>101</v>
      </c>
      <c r="CF138" s="515" t="s">
        <v>100</v>
      </c>
      <c r="CG138" s="516"/>
      <c r="CH138" s="83" t="s">
        <v>99</v>
      </c>
      <c r="CI138" s="78"/>
      <c r="CJ138" s="112" t="s">
        <v>98</v>
      </c>
      <c r="CK138" s="96" t="s">
        <v>97</v>
      </c>
      <c r="CL138" s="111" t="s">
        <v>96</v>
      </c>
      <c r="CM138" s="19"/>
      <c r="CN138" s="85" t="s">
        <v>101</v>
      </c>
      <c r="CO138" s="515" t="s">
        <v>100</v>
      </c>
      <c r="CP138" s="516"/>
      <c r="CQ138" s="83" t="s">
        <v>99</v>
      </c>
      <c r="CR138" s="78"/>
      <c r="CS138" s="112" t="s">
        <v>98</v>
      </c>
      <c r="CT138" s="96" t="s">
        <v>97</v>
      </c>
      <c r="CU138" s="111" t="s">
        <v>96</v>
      </c>
      <c r="CV138" s="19"/>
      <c r="CW138" s="85" t="s">
        <v>101</v>
      </c>
      <c r="CX138" s="515" t="s">
        <v>100</v>
      </c>
      <c r="CY138" s="516"/>
      <c r="CZ138" s="83" t="s">
        <v>99</v>
      </c>
      <c r="DA138" s="78"/>
      <c r="DB138" s="112" t="s">
        <v>98</v>
      </c>
      <c r="DC138" s="96" t="s">
        <v>97</v>
      </c>
      <c r="DD138" s="111" t="s">
        <v>96</v>
      </c>
      <c r="DE138" s="19"/>
      <c r="DF138" s="85" t="s">
        <v>101</v>
      </c>
      <c r="DG138" s="515" t="s">
        <v>100</v>
      </c>
      <c r="DH138" s="516"/>
      <c r="DI138" s="83" t="s">
        <v>99</v>
      </c>
      <c r="DJ138" s="78"/>
      <c r="DK138" s="112" t="s">
        <v>98</v>
      </c>
      <c r="DL138" s="96" t="s">
        <v>97</v>
      </c>
      <c r="DM138" s="111" t="s">
        <v>96</v>
      </c>
      <c r="DN138" s="19"/>
      <c r="DO138" s="85" t="s">
        <v>101</v>
      </c>
      <c r="DP138" s="515" t="s">
        <v>100</v>
      </c>
      <c r="DQ138" s="516"/>
      <c r="DR138" s="83" t="s">
        <v>99</v>
      </c>
      <c r="DS138" s="78"/>
      <c r="DT138" s="112" t="s">
        <v>98</v>
      </c>
      <c r="DU138" s="96" t="s">
        <v>97</v>
      </c>
      <c r="DV138" s="111" t="s">
        <v>96</v>
      </c>
    </row>
    <row r="139" spans="1:126" ht="15" customHeight="1" x14ac:dyDescent="0.15">
      <c r="A139" s="110" t="s">
        <v>82</v>
      </c>
      <c r="B139" s="93"/>
      <c r="C139" s="429"/>
      <c r="D139" s="430"/>
      <c r="E139" s="109"/>
      <c r="F139" s="46"/>
      <c r="G139" s="105">
        <v>0.25</v>
      </c>
      <c r="H139" s="126" t="s">
        <v>95</v>
      </c>
      <c r="I139" s="104" t="s">
        <v>94</v>
      </c>
      <c r="J139" s="110" t="s">
        <v>82</v>
      </c>
      <c r="K139" s="93"/>
      <c r="L139" s="429"/>
      <c r="M139" s="430"/>
      <c r="N139" s="109"/>
      <c r="O139" s="46"/>
      <c r="P139" s="105">
        <v>0.25</v>
      </c>
      <c r="Q139" s="126" t="s">
        <v>95</v>
      </c>
      <c r="R139" s="104" t="s">
        <v>94</v>
      </c>
      <c r="S139" s="110" t="s">
        <v>82</v>
      </c>
      <c r="T139" s="93"/>
      <c r="U139" s="429"/>
      <c r="V139" s="430"/>
      <c r="W139" s="109"/>
      <c r="X139" s="46"/>
      <c r="Y139" s="105">
        <v>0.25</v>
      </c>
      <c r="Z139" s="126" t="s">
        <v>95</v>
      </c>
      <c r="AA139" s="104" t="s">
        <v>94</v>
      </c>
      <c r="AB139" s="110" t="s">
        <v>82</v>
      </c>
      <c r="AC139" s="93"/>
      <c r="AD139" s="429"/>
      <c r="AE139" s="430"/>
      <c r="AF139" s="109"/>
      <c r="AG139" s="46"/>
      <c r="AH139" s="105">
        <v>0.25</v>
      </c>
      <c r="AI139" s="126" t="s">
        <v>95</v>
      </c>
      <c r="AJ139" s="104" t="s">
        <v>94</v>
      </c>
      <c r="AK139" s="110" t="s">
        <v>82</v>
      </c>
      <c r="AL139" s="93"/>
      <c r="AM139" s="429"/>
      <c r="AN139" s="430"/>
      <c r="AO139" s="109"/>
      <c r="AP139" s="46"/>
      <c r="AQ139" s="105">
        <v>0.25</v>
      </c>
      <c r="AR139" s="126" t="s">
        <v>95</v>
      </c>
      <c r="AS139" s="104" t="s">
        <v>94</v>
      </c>
      <c r="AT139" s="110" t="s">
        <v>82</v>
      </c>
      <c r="AU139" s="93"/>
      <c r="AV139" s="429"/>
      <c r="AW139" s="430"/>
      <c r="AX139" s="109"/>
      <c r="AY139" s="46"/>
      <c r="AZ139" s="105">
        <v>0.25</v>
      </c>
      <c r="BA139" s="126" t="s">
        <v>95</v>
      </c>
      <c r="BB139" s="104" t="s">
        <v>94</v>
      </c>
      <c r="BC139" s="110" t="s">
        <v>82</v>
      </c>
      <c r="BD139" s="93"/>
      <c r="BE139" s="429"/>
      <c r="BF139" s="430"/>
      <c r="BG139" s="109"/>
      <c r="BH139" s="46"/>
      <c r="BI139" s="105">
        <v>0.25</v>
      </c>
      <c r="BJ139" s="126" t="s">
        <v>95</v>
      </c>
      <c r="BK139" s="104" t="s">
        <v>94</v>
      </c>
      <c r="BL139" s="110" t="s">
        <v>82</v>
      </c>
      <c r="BM139" s="93"/>
      <c r="BN139" s="429"/>
      <c r="BO139" s="430"/>
      <c r="BP139" s="109"/>
      <c r="BQ139" s="46"/>
      <c r="BR139" s="105">
        <v>0.25</v>
      </c>
      <c r="BS139" s="126" t="s">
        <v>95</v>
      </c>
      <c r="BT139" s="104" t="s">
        <v>94</v>
      </c>
      <c r="BU139" s="110" t="s">
        <v>82</v>
      </c>
      <c r="BV139" s="93"/>
      <c r="BW139" s="429"/>
      <c r="BX139" s="430"/>
      <c r="BY139" s="109"/>
      <c r="BZ139" s="46"/>
      <c r="CA139" s="105">
        <v>0.25</v>
      </c>
      <c r="CB139" s="126" t="s">
        <v>95</v>
      </c>
      <c r="CC139" s="104" t="s">
        <v>94</v>
      </c>
      <c r="CD139" s="110" t="s">
        <v>82</v>
      </c>
      <c r="CE139" s="93"/>
      <c r="CF139" s="429"/>
      <c r="CG139" s="430"/>
      <c r="CH139" s="109"/>
      <c r="CI139" s="46"/>
      <c r="CJ139" s="105">
        <v>0.25</v>
      </c>
      <c r="CK139" s="126" t="s">
        <v>95</v>
      </c>
      <c r="CL139" s="104" t="s">
        <v>94</v>
      </c>
      <c r="CM139" s="110" t="s">
        <v>82</v>
      </c>
      <c r="CN139" s="93"/>
      <c r="CO139" s="429"/>
      <c r="CP139" s="430"/>
      <c r="CQ139" s="109"/>
      <c r="CR139" s="46"/>
      <c r="CS139" s="105">
        <v>0.25</v>
      </c>
      <c r="CT139" s="126" t="s">
        <v>95</v>
      </c>
      <c r="CU139" s="104" t="s">
        <v>94</v>
      </c>
      <c r="CV139" s="110" t="s">
        <v>82</v>
      </c>
      <c r="CW139" s="93"/>
      <c r="CX139" s="429"/>
      <c r="CY139" s="430"/>
      <c r="CZ139" s="109"/>
      <c r="DA139" s="46"/>
      <c r="DB139" s="105">
        <v>0.25</v>
      </c>
      <c r="DC139" s="126" t="s">
        <v>95</v>
      </c>
      <c r="DD139" s="104" t="s">
        <v>94</v>
      </c>
      <c r="DE139" s="110" t="s">
        <v>82</v>
      </c>
      <c r="DF139" s="93"/>
      <c r="DG139" s="429"/>
      <c r="DH139" s="430"/>
      <c r="DI139" s="109"/>
      <c r="DJ139" s="46"/>
      <c r="DK139" s="105">
        <v>0.25</v>
      </c>
      <c r="DL139" s="126" t="s">
        <v>95</v>
      </c>
      <c r="DM139" s="104" t="s">
        <v>94</v>
      </c>
      <c r="DN139" s="110" t="s">
        <v>82</v>
      </c>
      <c r="DO139" s="93"/>
      <c r="DP139" s="429"/>
      <c r="DQ139" s="430"/>
      <c r="DR139" s="109"/>
      <c r="DS139" s="46"/>
      <c r="DT139" s="105">
        <v>0.25</v>
      </c>
      <c r="DU139" s="126" t="s">
        <v>95</v>
      </c>
      <c r="DV139" s="104" t="s">
        <v>94</v>
      </c>
    </row>
    <row r="140" spans="1:126" ht="15" customHeight="1" x14ac:dyDescent="0.15">
      <c r="A140" s="108" t="s">
        <v>81</v>
      </c>
      <c r="B140" s="107"/>
      <c r="C140" s="484"/>
      <c r="D140" s="485"/>
      <c r="E140" s="106"/>
      <c r="F140" s="46"/>
      <c r="G140" s="105">
        <v>0.5</v>
      </c>
      <c r="H140" s="127" t="s">
        <v>95</v>
      </c>
      <c r="I140" s="104" t="s">
        <v>94</v>
      </c>
      <c r="J140" s="108" t="s">
        <v>81</v>
      </c>
      <c r="K140" s="107"/>
      <c r="L140" s="484"/>
      <c r="M140" s="485"/>
      <c r="N140" s="106"/>
      <c r="O140" s="46"/>
      <c r="P140" s="105">
        <v>0.5</v>
      </c>
      <c r="Q140" s="127" t="s">
        <v>95</v>
      </c>
      <c r="R140" s="104" t="s">
        <v>94</v>
      </c>
      <c r="S140" s="108" t="s">
        <v>81</v>
      </c>
      <c r="T140" s="107"/>
      <c r="U140" s="484"/>
      <c r="V140" s="485"/>
      <c r="W140" s="106"/>
      <c r="X140" s="46"/>
      <c r="Y140" s="105">
        <v>0.5</v>
      </c>
      <c r="Z140" s="127" t="s">
        <v>95</v>
      </c>
      <c r="AA140" s="104" t="s">
        <v>94</v>
      </c>
      <c r="AB140" s="108" t="s">
        <v>81</v>
      </c>
      <c r="AC140" s="107"/>
      <c r="AD140" s="484"/>
      <c r="AE140" s="485"/>
      <c r="AF140" s="106"/>
      <c r="AG140" s="46"/>
      <c r="AH140" s="105">
        <v>0.5</v>
      </c>
      <c r="AI140" s="127" t="s">
        <v>95</v>
      </c>
      <c r="AJ140" s="104" t="s">
        <v>94</v>
      </c>
      <c r="AK140" s="108" t="s">
        <v>81</v>
      </c>
      <c r="AL140" s="107"/>
      <c r="AM140" s="484"/>
      <c r="AN140" s="485"/>
      <c r="AO140" s="106"/>
      <c r="AP140" s="46"/>
      <c r="AQ140" s="105">
        <v>0.5</v>
      </c>
      <c r="AR140" s="127" t="s">
        <v>95</v>
      </c>
      <c r="AS140" s="104" t="s">
        <v>94</v>
      </c>
      <c r="AT140" s="108" t="s">
        <v>81</v>
      </c>
      <c r="AU140" s="107"/>
      <c r="AV140" s="484"/>
      <c r="AW140" s="485"/>
      <c r="AX140" s="106"/>
      <c r="AY140" s="46"/>
      <c r="AZ140" s="105">
        <v>0.5</v>
      </c>
      <c r="BA140" s="127" t="s">
        <v>95</v>
      </c>
      <c r="BB140" s="104" t="s">
        <v>94</v>
      </c>
      <c r="BC140" s="108" t="s">
        <v>81</v>
      </c>
      <c r="BD140" s="107"/>
      <c r="BE140" s="484"/>
      <c r="BF140" s="485"/>
      <c r="BG140" s="106"/>
      <c r="BH140" s="46"/>
      <c r="BI140" s="105">
        <v>0.5</v>
      </c>
      <c r="BJ140" s="127" t="s">
        <v>95</v>
      </c>
      <c r="BK140" s="104" t="s">
        <v>94</v>
      </c>
      <c r="BL140" s="108" t="s">
        <v>81</v>
      </c>
      <c r="BM140" s="107"/>
      <c r="BN140" s="484"/>
      <c r="BO140" s="485"/>
      <c r="BP140" s="106"/>
      <c r="BQ140" s="46"/>
      <c r="BR140" s="105">
        <v>0.5</v>
      </c>
      <c r="BS140" s="127" t="s">
        <v>95</v>
      </c>
      <c r="BT140" s="104" t="s">
        <v>94</v>
      </c>
      <c r="BU140" s="108" t="s">
        <v>81</v>
      </c>
      <c r="BV140" s="107"/>
      <c r="BW140" s="484"/>
      <c r="BX140" s="485"/>
      <c r="BY140" s="106"/>
      <c r="BZ140" s="46"/>
      <c r="CA140" s="105">
        <v>0.5</v>
      </c>
      <c r="CB140" s="127" t="s">
        <v>95</v>
      </c>
      <c r="CC140" s="104" t="s">
        <v>94</v>
      </c>
      <c r="CD140" s="108" t="s">
        <v>81</v>
      </c>
      <c r="CE140" s="107"/>
      <c r="CF140" s="484"/>
      <c r="CG140" s="485"/>
      <c r="CH140" s="106"/>
      <c r="CI140" s="46"/>
      <c r="CJ140" s="105">
        <v>0.5</v>
      </c>
      <c r="CK140" s="127" t="s">
        <v>95</v>
      </c>
      <c r="CL140" s="104" t="s">
        <v>94</v>
      </c>
      <c r="CM140" s="108" t="s">
        <v>81</v>
      </c>
      <c r="CN140" s="107"/>
      <c r="CO140" s="484"/>
      <c r="CP140" s="485"/>
      <c r="CQ140" s="106"/>
      <c r="CR140" s="46"/>
      <c r="CS140" s="105">
        <v>0.5</v>
      </c>
      <c r="CT140" s="127" t="s">
        <v>95</v>
      </c>
      <c r="CU140" s="104" t="s">
        <v>94</v>
      </c>
      <c r="CV140" s="108" t="s">
        <v>81</v>
      </c>
      <c r="CW140" s="107"/>
      <c r="CX140" s="484"/>
      <c r="CY140" s="485"/>
      <c r="CZ140" s="106"/>
      <c r="DA140" s="46"/>
      <c r="DB140" s="105">
        <v>0.5</v>
      </c>
      <c r="DC140" s="127" t="s">
        <v>95</v>
      </c>
      <c r="DD140" s="104" t="s">
        <v>94</v>
      </c>
      <c r="DE140" s="108" t="s">
        <v>81</v>
      </c>
      <c r="DF140" s="107"/>
      <c r="DG140" s="484"/>
      <c r="DH140" s="485"/>
      <c r="DI140" s="106"/>
      <c r="DJ140" s="46"/>
      <c r="DK140" s="105">
        <v>0.5</v>
      </c>
      <c r="DL140" s="127" t="s">
        <v>95</v>
      </c>
      <c r="DM140" s="104" t="s">
        <v>94</v>
      </c>
      <c r="DN140" s="108" t="s">
        <v>81</v>
      </c>
      <c r="DO140" s="107"/>
      <c r="DP140" s="484"/>
      <c r="DQ140" s="485"/>
      <c r="DR140" s="106"/>
      <c r="DS140" s="46"/>
      <c r="DT140" s="105">
        <v>0.5</v>
      </c>
      <c r="DU140" s="127" t="s">
        <v>95</v>
      </c>
      <c r="DV140" s="104" t="s">
        <v>94</v>
      </c>
    </row>
    <row r="141" spans="1:126" ht="15" customHeight="1" thickBot="1" x14ac:dyDescent="0.2">
      <c r="A141" s="103" t="s">
        <v>80</v>
      </c>
      <c r="B141" s="90"/>
      <c r="C141" s="431"/>
      <c r="D141" s="432"/>
      <c r="E141" s="102"/>
      <c r="F141" s="46"/>
      <c r="G141" s="101">
        <v>0.66666666666666663</v>
      </c>
      <c r="H141" s="128" t="s">
        <v>95</v>
      </c>
      <c r="I141" s="100" t="s">
        <v>94</v>
      </c>
      <c r="J141" s="103" t="s">
        <v>80</v>
      </c>
      <c r="K141" s="90"/>
      <c r="L141" s="431"/>
      <c r="M141" s="432"/>
      <c r="N141" s="102"/>
      <c r="O141" s="46"/>
      <c r="P141" s="101">
        <v>0.66666666666666663</v>
      </c>
      <c r="Q141" s="128" t="s">
        <v>95</v>
      </c>
      <c r="R141" s="100" t="s">
        <v>94</v>
      </c>
      <c r="S141" s="103" t="s">
        <v>80</v>
      </c>
      <c r="T141" s="90"/>
      <c r="U141" s="431"/>
      <c r="V141" s="432"/>
      <c r="W141" s="102"/>
      <c r="X141" s="46"/>
      <c r="Y141" s="101">
        <v>0.66666666666666663</v>
      </c>
      <c r="Z141" s="128" t="s">
        <v>95</v>
      </c>
      <c r="AA141" s="100" t="s">
        <v>94</v>
      </c>
      <c r="AB141" s="103" t="s">
        <v>80</v>
      </c>
      <c r="AC141" s="90"/>
      <c r="AD141" s="431"/>
      <c r="AE141" s="432"/>
      <c r="AF141" s="102"/>
      <c r="AG141" s="46"/>
      <c r="AH141" s="101">
        <v>0.66666666666666663</v>
      </c>
      <c r="AI141" s="128" t="s">
        <v>95</v>
      </c>
      <c r="AJ141" s="100" t="s">
        <v>94</v>
      </c>
      <c r="AK141" s="103" t="s">
        <v>80</v>
      </c>
      <c r="AL141" s="90"/>
      <c r="AM141" s="431"/>
      <c r="AN141" s="432"/>
      <c r="AO141" s="102"/>
      <c r="AP141" s="46"/>
      <c r="AQ141" s="101">
        <v>0.66666666666666663</v>
      </c>
      <c r="AR141" s="128" t="s">
        <v>95</v>
      </c>
      <c r="AS141" s="100" t="s">
        <v>94</v>
      </c>
      <c r="AT141" s="103" t="s">
        <v>80</v>
      </c>
      <c r="AU141" s="90"/>
      <c r="AV141" s="431"/>
      <c r="AW141" s="432"/>
      <c r="AX141" s="102"/>
      <c r="AY141" s="46"/>
      <c r="AZ141" s="101">
        <v>0.66666666666666663</v>
      </c>
      <c r="BA141" s="128" t="s">
        <v>95</v>
      </c>
      <c r="BB141" s="100" t="s">
        <v>94</v>
      </c>
      <c r="BC141" s="103" t="s">
        <v>80</v>
      </c>
      <c r="BD141" s="90"/>
      <c r="BE141" s="431"/>
      <c r="BF141" s="432"/>
      <c r="BG141" s="102"/>
      <c r="BH141" s="46"/>
      <c r="BI141" s="101">
        <v>0.66666666666666663</v>
      </c>
      <c r="BJ141" s="128" t="s">
        <v>95</v>
      </c>
      <c r="BK141" s="100" t="s">
        <v>94</v>
      </c>
      <c r="BL141" s="103" t="s">
        <v>80</v>
      </c>
      <c r="BM141" s="90"/>
      <c r="BN141" s="431"/>
      <c r="BO141" s="432"/>
      <c r="BP141" s="102"/>
      <c r="BQ141" s="46"/>
      <c r="BR141" s="101">
        <v>0.66666666666666663</v>
      </c>
      <c r="BS141" s="128" t="s">
        <v>95</v>
      </c>
      <c r="BT141" s="100" t="s">
        <v>94</v>
      </c>
      <c r="BU141" s="103" t="s">
        <v>80</v>
      </c>
      <c r="BV141" s="90"/>
      <c r="BW141" s="431"/>
      <c r="BX141" s="432"/>
      <c r="BY141" s="102"/>
      <c r="BZ141" s="46"/>
      <c r="CA141" s="101">
        <v>0.66666666666666663</v>
      </c>
      <c r="CB141" s="128" t="s">
        <v>95</v>
      </c>
      <c r="CC141" s="100" t="s">
        <v>94</v>
      </c>
      <c r="CD141" s="103" t="s">
        <v>80</v>
      </c>
      <c r="CE141" s="90"/>
      <c r="CF141" s="431"/>
      <c r="CG141" s="432"/>
      <c r="CH141" s="102"/>
      <c r="CI141" s="46"/>
      <c r="CJ141" s="101">
        <v>0.66666666666666663</v>
      </c>
      <c r="CK141" s="128" t="s">
        <v>95</v>
      </c>
      <c r="CL141" s="100" t="s">
        <v>94</v>
      </c>
      <c r="CM141" s="103" t="s">
        <v>80</v>
      </c>
      <c r="CN141" s="90"/>
      <c r="CO141" s="431"/>
      <c r="CP141" s="432"/>
      <c r="CQ141" s="102"/>
      <c r="CR141" s="46"/>
      <c r="CS141" s="101">
        <v>0.66666666666666663</v>
      </c>
      <c r="CT141" s="128" t="s">
        <v>95</v>
      </c>
      <c r="CU141" s="100" t="s">
        <v>94</v>
      </c>
      <c r="CV141" s="103" t="s">
        <v>80</v>
      </c>
      <c r="CW141" s="90"/>
      <c r="CX141" s="431"/>
      <c r="CY141" s="432"/>
      <c r="CZ141" s="102"/>
      <c r="DA141" s="46"/>
      <c r="DB141" s="101">
        <v>0.66666666666666663</v>
      </c>
      <c r="DC141" s="128" t="s">
        <v>95</v>
      </c>
      <c r="DD141" s="100" t="s">
        <v>94</v>
      </c>
      <c r="DE141" s="103" t="s">
        <v>80</v>
      </c>
      <c r="DF141" s="90"/>
      <c r="DG141" s="431"/>
      <c r="DH141" s="432"/>
      <c r="DI141" s="102"/>
      <c r="DJ141" s="46"/>
      <c r="DK141" s="101">
        <v>0.66666666666666663</v>
      </c>
      <c r="DL141" s="128" t="s">
        <v>95</v>
      </c>
      <c r="DM141" s="100" t="s">
        <v>94</v>
      </c>
      <c r="DN141" s="103" t="s">
        <v>80</v>
      </c>
      <c r="DO141" s="90"/>
      <c r="DP141" s="431"/>
      <c r="DQ141" s="432"/>
      <c r="DR141" s="102"/>
      <c r="DS141" s="46"/>
      <c r="DT141" s="101">
        <v>0.66666666666666663</v>
      </c>
      <c r="DU141" s="128" t="s">
        <v>95</v>
      </c>
      <c r="DV141" s="100" t="s">
        <v>94</v>
      </c>
    </row>
    <row r="142" spans="1:126" ht="3.75" customHeight="1" thickBot="1" x14ac:dyDescent="0.5">
      <c r="J142" s="19"/>
      <c r="S142" s="19"/>
      <c r="AB142" s="19"/>
      <c r="AK142" s="19"/>
      <c r="AT142" s="19"/>
      <c r="BC142" s="19"/>
      <c r="BL142" s="19"/>
      <c r="BU142" s="19"/>
      <c r="CD142" s="19"/>
      <c r="CM142" s="19"/>
      <c r="CV142" s="19"/>
      <c r="DE142" s="19"/>
      <c r="DN142" s="19"/>
    </row>
    <row r="143" spans="1:126" ht="13.8" thickBot="1" x14ac:dyDescent="0.2">
      <c r="A143" s="99"/>
      <c r="B143" s="98" t="s">
        <v>93</v>
      </c>
      <c r="C143" s="97" t="s">
        <v>92</v>
      </c>
      <c r="D143" s="96" t="s">
        <v>91</v>
      </c>
      <c r="E143" s="95" t="s">
        <v>90</v>
      </c>
      <c r="F143" s="19"/>
      <c r="G143" s="486" t="s">
        <v>89</v>
      </c>
      <c r="H143" s="487"/>
      <c r="I143" s="488"/>
      <c r="J143" s="99"/>
      <c r="K143" s="98" t="s">
        <v>93</v>
      </c>
      <c r="L143" s="97" t="s">
        <v>92</v>
      </c>
      <c r="M143" s="96" t="s">
        <v>91</v>
      </c>
      <c r="N143" s="95" t="s">
        <v>90</v>
      </c>
      <c r="O143" s="19"/>
      <c r="P143" s="486" t="s">
        <v>89</v>
      </c>
      <c r="Q143" s="487"/>
      <c r="R143" s="488"/>
      <c r="S143" s="99"/>
      <c r="T143" s="98" t="s">
        <v>93</v>
      </c>
      <c r="U143" s="97" t="s">
        <v>92</v>
      </c>
      <c r="V143" s="96" t="s">
        <v>91</v>
      </c>
      <c r="W143" s="95" t="s">
        <v>90</v>
      </c>
      <c r="X143" s="19"/>
      <c r="Y143" s="486" t="s">
        <v>89</v>
      </c>
      <c r="Z143" s="487"/>
      <c r="AA143" s="488"/>
      <c r="AB143" s="99"/>
      <c r="AC143" s="98" t="s">
        <v>93</v>
      </c>
      <c r="AD143" s="97" t="s">
        <v>92</v>
      </c>
      <c r="AE143" s="96" t="s">
        <v>91</v>
      </c>
      <c r="AF143" s="95" t="s">
        <v>90</v>
      </c>
      <c r="AG143" s="19"/>
      <c r="AH143" s="486" t="s">
        <v>89</v>
      </c>
      <c r="AI143" s="487"/>
      <c r="AJ143" s="488"/>
      <c r="AK143" s="99"/>
      <c r="AL143" s="98" t="s">
        <v>93</v>
      </c>
      <c r="AM143" s="97" t="s">
        <v>92</v>
      </c>
      <c r="AN143" s="96" t="s">
        <v>91</v>
      </c>
      <c r="AO143" s="95" t="s">
        <v>90</v>
      </c>
      <c r="AP143" s="19"/>
      <c r="AQ143" s="486" t="s">
        <v>89</v>
      </c>
      <c r="AR143" s="487"/>
      <c r="AS143" s="488"/>
      <c r="AT143" s="99"/>
      <c r="AU143" s="98" t="s">
        <v>93</v>
      </c>
      <c r="AV143" s="97" t="s">
        <v>92</v>
      </c>
      <c r="AW143" s="96" t="s">
        <v>91</v>
      </c>
      <c r="AX143" s="95" t="s">
        <v>90</v>
      </c>
      <c r="AY143" s="19"/>
      <c r="AZ143" s="486" t="s">
        <v>89</v>
      </c>
      <c r="BA143" s="487"/>
      <c r="BB143" s="488"/>
      <c r="BC143" s="99"/>
      <c r="BD143" s="98" t="s">
        <v>93</v>
      </c>
      <c r="BE143" s="97" t="s">
        <v>92</v>
      </c>
      <c r="BF143" s="96" t="s">
        <v>91</v>
      </c>
      <c r="BG143" s="95" t="s">
        <v>90</v>
      </c>
      <c r="BH143" s="19"/>
      <c r="BI143" s="486" t="s">
        <v>89</v>
      </c>
      <c r="BJ143" s="487"/>
      <c r="BK143" s="488"/>
      <c r="BL143" s="99"/>
      <c r="BM143" s="98" t="s">
        <v>93</v>
      </c>
      <c r="BN143" s="97" t="s">
        <v>92</v>
      </c>
      <c r="BO143" s="96" t="s">
        <v>91</v>
      </c>
      <c r="BP143" s="95" t="s">
        <v>90</v>
      </c>
      <c r="BQ143" s="19"/>
      <c r="BR143" s="486" t="s">
        <v>89</v>
      </c>
      <c r="BS143" s="487"/>
      <c r="BT143" s="488"/>
      <c r="BU143" s="99"/>
      <c r="BV143" s="98" t="s">
        <v>93</v>
      </c>
      <c r="BW143" s="97" t="s">
        <v>92</v>
      </c>
      <c r="BX143" s="96" t="s">
        <v>91</v>
      </c>
      <c r="BY143" s="95" t="s">
        <v>90</v>
      </c>
      <c r="BZ143" s="19"/>
      <c r="CA143" s="486" t="s">
        <v>89</v>
      </c>
      <c r="CB143" s="487"/>
      <c r="CC143" s="488"/>
      <c r="CD143" s="99"/>
      <c r="CE143" s="98" t="s">
        <v>93</v>
      </c>
      <c r="CF143" s="97" t="s">
        <v>92</v>
      </c>
      <c r="CG143" s="96" t="s">
        <v>91</v>
      </c>
      <c r="CH143" s="95" t="s">
        <v>90</v>
      </c>
      <c r="CI143" s="19"/>
      <c r="CJ143" s="486" t="s">
        <v>89</v>
      </c>
      <c r="CK143" s="487"/>
      <c r="CL143" s="488"/>
      <c r="CM143" s="99"/>
      <c r="CN143" s="98" t="s">
        <v>93</v>
      </c>
      <c r="CO143" s="97" t="s">
        <v>92</v>
      </c>
      <c r="CP143" s="96" t="s">
        <v>91</v>
      </c>
      <c r="CQ143" s="95" t="s">
        <v>90</v>
      </c>
      <c r="CR143" s="19"/>
      <c r="CS143" s="486" t="s">
        <v>89</v>
      </c>
      <c r="CT143" s="487"/>
      <c r="CU143" s="488"/>
      <c r="CV143" s="99"/>
      <c r="CW143" s="98" t="s">
        <v>93</v>
      </c>
      <c r="CX143" s="97" t="s">
        <v>92</v>
      </c>
      <c r="CY143" s="96" t="s">
        <v>91</v>
      </c>
      <c r="CZ143" s="95" t="s">
        <v>90</v>
      </c>
      <c r="DA143" s="19"/>
      <c r="DB143" s="486" t="s">
        <v>89</v>
      </c>
      <c r="DC143" s="487"/>
      <c r="DD143" s="488"/>
      <c r="DE143" s="99"/>
      <c r="DF143" s="98" t="s">
        <v>93</v>
      </c>
      <c r="DG143" s="97" t="s">
        <v>92</v>
      </c>
      <c r="DH143" s="96" t="s">
        <v>91</v>
      </c>
      <c r="DI143" s="95" t="s">
        <v>90</v>
      </c>
      <c r="DJ143" s="19"/>
      <c r="DK143" s="486" t="s">
        <v>89</v>
      </c>
      <c r="DL143" s="487"/>
      <c r="DM143" s="488"/>
      <c r="DN143" s="99"/>
      <c r="DO143" s="98" t="s">
        <v>93</v>
      </c>
      <c r="DP143" s="97" t="s">
        <v>92</v>
      </c>
      <c r="DQ143" s="96" t="s">
        <v>91</v>
      </c>
      <c r="DR143" s="95" t="s">
        <v>90</v>
      </c>
      <c r="DS143" s="19"/>
      <c r="DT143" s="486" t="s">
        <v>89</v>
      </c>
      <c r="DU143" s="487"/>
      <c r="DV143" s="488"/>
    </row>
    <row r="144" spans="1:126" ht="15" customHeight="1" x14ac:dyDescent="0.15">
      <c r="A144" s="511" t="s">
        <v>88</v>
      </c>
      <c r="B144" s="512"/>
      <c r="C144" s="94" t="s">
        <v>86</v>
      </c>
      <c r="D144" s="93" t="s">
        <v>85</v>
      </c>
      <c r="E144" s="92" t="s">
        <v>84</v>
      </c>
      <c r="F144" s="86"/>
      <c r="G144" s="501"/>
      <c r="H144" s="377"/>
      <c r="I144" s="378"/>
      <c r="J144" s="511" t="s">
        <v>88</v>
      </c>
      <c r="K144" s="512"/>
      <c r="L144" s="94" t="s">
        <v>86</v>
      </c>
      <c r="M144" s="93" t="s">
        <v>85</v>
      </c>
      <c r="N144" s="92" t="s">
        <v>84</v>
      </c>
      <c r="O144" s="86"/>
      <c r="P144" s="501"/>
      <c r="Q144" s="377"/>
      <c r="R144" s="378"/>
      <c r="S144" s="511" t="s">
        <v>88</v>
      </c>
      <c r="T144" s="512"/>
      <c r="U144" s="94" t="s">
        <v>86</v>
      </c>
      <c r="V144" s="93" t="s">
        <v>85</v>
      </c>
      <c r="W144" s="92" t="s">
        <v>84</v>
      </c>
      <c r="X144" s="86"/>
      <c r="Y144" s="501"/>
      <c r="Z144" s="377"/>
      <c r="AA144" s="378"/>
      <c r="AB144" s="511" t="s">
        <v>88</v>
      </c>
      <c r="AC144" s="512"/>
      <c r="AD144" s="94" t="s">
        <v>86</v>
      </c>
      <c r="AE144" s="93" t="s">
        <v>85</v>
      </c>
      <c r="AF144" s="92" t="s">
        <v>84</v>
      </c>
      <c r="AG144" s="86"/>
      <c r="AH144" s="501"/>
      <c r="AI144" s="377"/>
      <c r="AJ144" s="378"/>
      <c r="AK144" s="511" t="s">
        <v>88</v>
      </c>
      <c r="AL144" s="512"/>
      <c r="AM144" s="94" t="s">
        <v>86</v>
      </c>
      <c r="AN144" s="93" t="s">
        <v>85</v>
      </c>
      <c r="AO144" s="92" t="s">
        <v>84</v>
      </c>
      <c r="AP144" s="86"/>
      <c r="AQ144" s="501"/>
      <c r="AR144" s="377"/>
      <c r="AS144" s="378"/>
      <c r="AT144" s="511" t="s">
        <v>88</v>
      </c>
      <c r="AU144" s="512"/>
      <c r="AV144" s="94" t="s">
        <v>86</v>
      </c>
      <c r="AW144" s="93" t="s">
        <v>85</v>
      </c>
      <c r="AX144" s="92" t="s">
        <v>84</v>
      </c>
      <c r="AY144" s="86"/>
      <c r="AZ144" s="501"/>
      <c r="BA144" s="377"/>
      <c r="BB144" s="378"/>
      <c r="BC144" s="511" t="s">
        <v>88</v>
      </c>
      <c r="BD144" s="512"/>
      <c r="BE144" s="94" t="s">
        <v>86</v>
      </c>
      <c r="BF144" s="93" t="s">
        <v>85</v>
      </c>
      <c r="BG144" s="92" t="s">
        <v>84</v>
      </c>
      <c r="BH144" s="86"/>
      <c r="BI144" s="501"/>
      <c r="BJ144" s="377"/>
      <c r="BK144" s="378"/>
      <c r="BL144" s="511" t="s">
        <v>88</v>
      </c>
      <c r="BM144" s="512"/>
      <c r="BN144" s="94" t="s">
        <v>86</v>
      </c>
      <c r="BO144" s="93" t="s">
        <v>85</v>
      </c>
      <c r="BP144" s="92" t="s">
        <v>84</v>
      </c>
      <c r="BQ144" s="86"/>
      <c r="BR144" s="501"/>
      <c r="BS144" s="377"/>
      <c r="BT144" s="378"/>
      <c r="BU144" s="511" t="s">
        <v>88</v>
      </c>
      <c r="BV144" s="512"/>
      <c r="BW144" s="94" t="s">
        <v>86</v>
      </c>
      <c r="BX144" s="93" t="s">
        <v>85</v>
      </c>
      <c r="BY144" s="92" t="s">
        <v>84</v>
      </c>
      <c r="BZ144" s="86"/>
      <c r="CA144" s="501"/>
      <c r="CB144" s="377"/>
      <c r="CC144" s="378"/>
      <c r="CD144" s="511" t="s">
        <v>88</v>
      </c>
      <c r="CE144" s="512"/>
      <c r="CF144" s="94" t="s">
        <v>86</v>
      </c>
      <c r="CG144" s="93" t="s">
        <v>85</v>
      </c>
      <c r="CH144" s="92" t="s">
        <v>84</v>
      </c>
      <c r="CI144" s="86"/>
      <c r="CJ144" s="501"/>
      <c r="CK144" s="377"/>
      <c r="CL144" s="378"/>
      <c r="CM144" s="511" t="s">
        <v>88</v>
      </c>
      <c r="CN144" s="512"/>
      <c r="CO144" s="94" t="s">
        <v>86</v>
      </c>
      <c r="CP144" s="93" t="s">
        <v>85</v>
      </c>
      <c r="CQ144" s="92" t="s">
        <v>84</v>
      </c>
      <c r="CR144" s="86"/>
      <c r="CS144" s="501"/>
      <c r="CT144" s="377"/>
      <c r="CU144" s="378"/>
      <c r="CV144" s="511" t="s">
        <v>88</v>
      </c>
      <c r="CW144" s="512"/>
      <c r="CX144" s="94" t="s">
        <v>86</v>
      </c>
      <c r="CY144" s="93" t="s">
        <v>85</v>
      </c>
      <c r="CZ144" s="92" t="s">
        <v>84</v>
      </c>
      <c r="DA144" s="86"/>
      <c r="DB144" s="501"/>
      <c r="DC144" s="377"/>
      <c r="DD144" s="378"/>
      <c r="DE144" s="511" t="s">
        <v>88</v>
      </c>
      <c r="DF144" s="512"/>
      <c r="DG144" s="94" t="s">
        <v>86</v>
      </c>
      <c r="DH144" s="93" t="s">
        <v>85</v>
      </c>
      <c r="DI144" s="92" t="s">
        <v>84</v>
      </c>
      <c r="DJ144" s="86"/>
      <c r="DK144" s="501"/>
      <c r="DL144" s="377"/>
      <c r="DM144" s="378"/>
      <c r="DN144" s="511" t="s">
        <v>88</v>
      </c>
      <c r="DO144" s="512"/>
      <c r="DP144" s="94" t="s">
        <v>86</v>
      </c>
      <c r="DQ144" s="93" t="s">
        <v>85</v>
      </c>
      <c r="DR144" s="92" t="s">
        <v>84</v>
      </c>
      <c r="DS144" s="86"/>
      <c r="DT144" s="501"/>
      <c r="DU144" s="377"/>
      <c r="DV144" s="378"/>
    </row>
    <row r="145" spans="1:126" ht="15" customHeight="1" thickBot="1" x14ac:dyDescent="0.2">
      <c r="A145" s="499" t="s">
        <v>87</v>
      </c>
      <c r="B145" s="500"/>
      <c r="C145" s="91" t="s">
        <v>86</v>
      </c>
      <c r="D145" s="90" t="s">
        <v>85</v>
      </c>
      <c r="E145" s="89" t="s">
        <v>84</v>
      </c>
      <c r="F145" s="86"/>
      <c r="G145" s="502"/>
      <c r="H145" s="444"/>
      <c r="I145" s="503"/>
      <c r="J145" s="499" t="s">
        <v>87</v>
      </c>
      <c r="K145" s="500"/>
      <c r="L145" s="91" t="s">
        <v>86</v>
      </c>
      <c r="M145" s="90" t="s">
        <v>85</v>
      </c>
      <c r="N145" s="89" t="s">
        <v>84</v>
      </c>
      <c r="O145" s="86"/>
      <c r="P145" s="502"/>
      <c r="Q145" s="444"/>
      <c r="R145" s="503"/>
      <c r="S145" s="499" t="s">
        <v>87</v>
      </c>
      <c r="T145" s="500"/>
      <c r="U145" s="91" t="s">
        <v>86</v>
      </c>
      <c r="V145" s="90" t="s">
        <v>85</v>
      </c>
      <c r="W145" s="89" t="s">
        <v>84</v>
      </c>
      <c r="X145" s="86"/>
      <c r="Y145" s="502"/>
      <c r="Z145" s="444"/>
      <c r="AA145" s="503"/>
      <c r="AB145" s="499" t="s">
        <v>87</v>
      </c>
      <c r="AC145" s="500"/>
      <c r="AD145" s="91" t="s">
        <v>86</v>
      </c>
      <c r="AE145" s="90" t="s">
        <v>85</v>
      </c>
      <c r="AF145" s="89" t="s">
        <v>84</v>
      </c>
      <c r="AG145" s="86"/>
      <c r="AH145" s="502"/>
      <c r="AI145" s="444"/>
      <c r="AJ145" s="503"/>
      <c r="AK145" s="499" t="s">
        <v>87</v>
      </c>
      <c r="AL145" s="500"/>
      <c r="AM145" s="91" t="s">
        <v>86</v>
      </c>
      <c r="AN145" s="90" t="s">
        <v>85</v>
      </c>
      <c r="AO145" s="89" t="s">
        <v>84</v>
      </c>
      <c r="AP145" s="86"/>
      <c r="AQ145" s="502"/>
      <c r="AR145" s="444"/>
      <c r="AS145" s="503"/>
      <c r="AT145" s="499" t="s">
        <v>87</v>
      </c>
      <c r="AU145" s="500"/>
      <c r="AV145" s="91" t="s">
        <v>86</v>
      </c>
      <c r="AW145" s="90" t="s">
        <v>85</v>
      </c>
      <c r="AX145" s="89" t="s">
        <v>84</v>
      </c>
      <c r="AY145" s="86"/>
      <c r="AZ145" s="502"/>
      <c r="BA145" s="444"/>
      <c r="BB145" s="503"/>
      <c r="BC145" s="499" t="s">
        <v>87</v>
      </c>
      <c r="BD145" s="500"/>
      <c r="BE145" s="91" t="s">
        <v>86</v>
      </c>
      <c r="BF145" s="90" t="s">
        <v>85</v>
      </c>
      <c r="BG145" s="89" t="s">
        <v>84</v>
      </c>
      <c r="BH145" s="86"/>
      <c r="BI145" s="502"/>
      <c r="BJ145" s="444"/>
      <c r="BK145" s="503"/>
      <c r="BL145" s="499" t="s">
        <v>87</v>
      </c>
      <c r="BM145" s="500"/>
      <c r="BN145" s="91" t="s">
        <v>86</v>
      </c>
      <c r="BO145" s="90" t="s">
        <v>85</v>
      </c>
      <c r="BP145" s="89" t="s">
        <v>84</v>
      </c>
      <c r="BQ145" s="86"/>
      <c r="BR145" s="502"/>
      <c r="BS145" s="444"/>
      <c r="BT145" s="503"/>
      <c r="BU145" s="499" t="s">
        <v>87</v>
      </c>
      <c r="BV145" s="500"/>
      <c r="BW145" s="91" t="s">
        <v>86</v>
      </c>
      <c r="BX145" s="90" t="s">
        <v>85</v>
      </c>
      <c r="BY145" s="89" t="s">
        <v>84</v>
      </c>
      <c r="BZ145" s="86"/>
      <c r="CA145" s="502"/>
      <c r="CB145" s="444"/>
      <c r="CC145" s="503"/>
      <c r="CD145" s="499" t="s">
        <v>87</v>
      </c>
      <c r="CE145" s="500"/>
      <c r="CF145" s="91" t="s">
        <v>86</v>
      </c>
      <c r="CG145" s="90" t="s">
        <v>85</v>
      </c>
      <c r="CH145" s="89" t="s">
        <v>84</v>
      </c>
      <c r="CI145" s="86"/>
      <c r="CJ145" s="502"/>
      <c r="CK145" s="444"/>
      <c r="CL145" s="503"/>
      <c r="CM145" s="499" t="s">
        <v>87</v>
      </c>
      <c r="CN145" s="500"/>
      <c r="CO145" s="91" t="s">
        <v>86</v>
      </c>
      <c r="CP145" s="90" t="s">
        <v>85</v>
      </c>
      <c r="CQ145" s="89" t="s">
        <v>84</v>
      </c>
      <c r="CR145" s="86"/>
      <c r="CS145" s="502"/>
      <c r="CT145" s="444"/>
      <c r="CU145" s="503"/>
      <c r="CV145" s="499" t="s">
        <v>87</v>
      </c>
      <c r="CW145" s="500"/>
      <c r="CX145" s="91" t="s">
        <v>86</v>
      </c>
      <c r="CY145" s="90" t="s">
        <v>85</v>
      </c>
      <c r="CZ145" s="89" t="s">
        <v>84</v>
      </c>
      <c r="DA145" s="86"/>
      <c r="DB145" s="502"/>
      <c r="DC145" s="444"/>
      <c r="DD145" s="503"/>
      <c r="DE145" s="499" t="s">
        <v>87</v>
      </c>
      <c r="DF145" s="500"/>
      <c r="DG145" s="91" t="s">
        <v>86</v>
      </c>
      <c r="DH145" s="90" t="s">
        <v>85</v>
      </c>
      <c r="DI145" s="89" t="s">
        <v>84</v>
      </c>
      <c r="DJ145" s="86"/>
      <c r="DK145" s="502"/>
      <c r="DL145" s="444"/>
      <c r="DM145" s="503"/>
      <c r="DN145" s="499" t="s">
        <v>87</v>
      </c>
      <c r="DO145" s="500"/>
      <c r="DP145" s="91" t="s">
        <v>86</v>
      </c>
      <c r="DQ145" s="90" t="s">
        <v>85</v>
      </c>
      <c r="DR145" s="89" t="s">
        <v>84</v>
      </c>
      <c r="DS145" s="86"/>
      <c r="DT145" s="502"/>
      <c r="DU145" s="444"/>
      <c r="DV145" s="503"/>
    </row>
    <row r="146" spans="1:126" ht="5.25" customHeight="1" thickBot="1" x14ac:dyDescent="0.2">
      <c r="A146" s="78"/>
      <c r="B146" s="78"/>
      <c r="C146" s="88"/>
      <c r="D146" s="46"/>
      <c r="E146" s="87"/>
      <c r="F146" s="86"/>
      <c r="G146" s="502"/>
      <c r="H146" s="444"/>
      <c r="I146" s="503"/>
      <c r="J146" s="78"/>
      <c r="K146" s="78"/>
      <c r="L146" s="88"/>
      <c r="M146" s="46"/>
      <c r="N146" s="87"/>
      <c r="O146" s="86"/>
      <c r="P146" s="502"/>
      <c r="Q146" s="444"/>
      <c r="R146" s="503"/>
      <c r="S146" s="78"/>
      <c r="T146" s="78"/>
      <c r="U146" s="88"/>
      <c r="V146" s="46"/>
      <c r="W146" s="87"/>
      <c r="X146" s="86"/>
      <c r="Y146" s="502"/>
      <c r="Z146" s="444"/>
      <c r="AA146" s="503"/>
      <c r="AB146" s="78"/>
      <c r="AC146" s="78"/>
      <c r="AD146" s="88"/>
      <c r="AE146" s="46"/>
      <c r="AF146" s="87"/>
      <c r="AG146" s="86"/>
      <c r="AH146" s="502"/>
      <c r="AI146" s="444"/>
      <c r="AJ146" s="503"/>
      <c r="AK146" s="78"/>
      <c r="AL146" s="78"/>
      <c r="AM146" s="88"/>
      <c r="AN146" s="46"/>
      <c r="AO146" s="87"/>
      <c r="AP146" s="86"/>
      <c r="AQ146" s="502"/>
      <c r="AR146" s="444"/>
      <c r="AS146" s="503"/>
      <c r="AT146" s="78"/>
      <c r="AU146" s="78"/>
      <c r="AV146" s="88"/>
      <c r="AW146" s="46"/>
      <c r="AX146" s="87"/>
      <c r="AY146" s="86"/>
      <c r="AZ146" s="502"/>
      <c r="BA146" s="444"/>
      <c r="BB146" s="503"/>
      <c r="BC146" s="78"/>
      <c r="BD146" s="78"/>
      <c r="BE146" s="88"/>
      <c r="BF146" s="46"/>
      <c r="BG146" s="87"/>
      <c r="BH146" s="86"/>
      <c r="BI146" s="502"/>
      <c r="BJ146" s="444"/>
      <c r="BK146" s="503"/>
      <c r="BL146" s="78"/>
      <c r="BM146" s="78"/>
      <c r="BN146" s="88"/>
      <c r="BO146" s="46"/>
      <c r="BP146" s="87"/>
      <c r="BQ146" s="86"/>
      <c r="BR146" s="502"/>
      <c r="BS146" s="444"/>
      <c r="BT146" s="503"/>
      <c r="BU146" s="78"/>
      <c r="BV146" s="78"/>
      <c r="BW146" s="88"/>
      <c r="BX146" s="46"/>
      <c r="BY146" s="87"/>
      <c r="BZ146" s="86"/>
      <c r="CA146" s="502"/>
      <c r="CB146" s="444"/>
      <c r="CC146" s="503"/>
      <c r="CD146" s="78"/>
      <c r="CE146" s="78"/>
      <c r="CF146" s="88"/>
      <c r="CG146" s="46"/>
      <c r="CH146" s="87"/>
      <c r="CI146" s="86"/>
      <c r="CJ146" s="502"/>
      <c r="CK146" s="444"/>
      <c r="CL146" s="503"/>
      <c r="CM146" s="78"/>
      <c r="CN146" s="78"/>
      <c r="CO146" s="88"/>
      <c r="CP146" s="46"/>
      <c r="CQ146" s="87"/>
      <c r="CR146" s="86"/>
      <c r="CS146" s="502"/>
      <c r="CT146" s="444"/>
      <c r="CU146" s="503"/>
      <c r="CV146" s="78"/>
      <c r="CW146" s="78"/>
      <c r="CX146" s="88"/>
      <c r="CY146" s="46"/>
      <c r="CZ146" s="87"/>
      <c r="DA146" s="86"/>
      <c r="DB146" s="502"/>
      <c r="DC146" s="444"/>
      <c r="DD146" s="503"/>
      <c r="DE146" s="78"/>
      <c r="DF146" s="78"/>
      <c r="DG146" s="88"/>
      <c r="DH146" s="46"/>
      <c r="DI146" s="87"/>
      <c r="DJ146" s="86"/>
      <c r="DK146" s="502"/>
      <c r="DL146" s="444"/>
      <c r="DM146" s="503"/>
      <c r="DN146" s="78"/>
      <c r="DO146" s="78"/>
      <c r="DP146" s="88"/>
      <c r="DQ146" s="46"/>
      <c r="DR146" s="87"/>
      <c r="DS146" s="86"/>
      <c r="DT146" s="502"/>
      <c r="DU146" s="444"/>
      <c r="DV146" s="503"/>
    </row>
    <row r="147" spans="1:126" ht="13.8" thickBot="1" x14ac:dyDescent="0.5">
      <c r="B147" s="2" t="s">
        <v>83</v>
      </c>
      <c r="C147" s="85" t="s">
        <v>82</v>
      </c>
      <c r="D147" s="84" t="s">
        <v>81</v>
      </c>
      <c r="E147" s="83" t="s">
        <v>80</v>
      </c>
      <c r="G147" s="502"/>
      <c r="H147" s="444"/>
      <c r="I147" s="503"/>
      <c r="J147" s="19"/>
      <c r="K147" s="2" t="s">
        <v>83</v>
      </c>
      <c r="L147" s="85" t="s">
        <v>82</v>
      </c>
      <c r="M147" s="84" t="s">
        <v>81</v>
      </c>
      <c r="N147" s="83" t="s">
        <v>80</v>
      </c>
      <c r="P147" s="502"/>
      <c r="Q147" s="444"/>
      <c r="R147" s="503"/>
      <c r="S147" s="19"/>
      <c r="T147" s="2" t="s">
        <v>83</v>
      </c>
      <c r="U147" s="85" t="s">
        <v>82</v>
      </c>
      <c r="V147" s="84" t="s">
        <v>81</v>
      </c>
      <c r="W147" s="83" t="s">
        <v>80</v>
      </c>
      <c r="Y147" s="502"/>
      <c r="Z147" s="444"/>
      <c r="AA147" s="503"/>
      <c r="AB147" s="19"/>
      <c r="AC147" s="2" t="s">
        <v>83</v>
      </c>
      <c r="AD147" s="85" t="s">
        <v>82</v>
      </c>
      <c r="AE147" s="84" t="s">
        <v>81</v>
      </c>
      <c r="AF147" s="83" t="s">
        <v>80</v>
      </c>
      <c r="AH147" s="502"/>
      <c r="AI147" s="444"/>
      <c r="AJ147" s="503"/>
      <c r="AK147" s="19"/>
      <c r="AL147" s="2" t="s">
        <v>83</v>
      </c>
      <c r="AM147" s="85" t="s">
        <v>82</v>
      </c>
      <c r="AN147" s="84" t="s">
        <v>81</v>
      </c>
      <c r="AO147" s="83" t="s">
        <v>80</v>
      </c>
      <c r="AQ147" s="502"/>
      <c r="AR147" s="444"/>
      <c r="AS147" s="503"/>
      <c r="AT147" s="19"/>
      <c r="AU147" s="2" t="s">
        <v>83</v>
      </c>
      <c r="AV147" s="85" t="s">
        <v>82</v>
      </c>
      <c r="AW147" s="84" t="s">
        <v>81</v>
      </c>
      <c r="AX147" s="83" t="s">
        <v>80</v>
      </c>
      <c r="AZ147" s="502"/>
      <c r="BA147" s="444"/>
      <c r="BB147" s="503"/>
      <c r="BC147" s="19"/>
      <c r="BD147" s="2" t="s">
        <v>83</v>
      </c>
      <c r="BE147" s="85" t="s">
        <v>82</v>
      </c>
      <c r="BF147" s="84" t="s">
        <v>81</v>
      </c>
      <c r="BG147" s="83" t="s">
        <v>80</v>
      </c>
      <c r="BI147" s="502"/>
      <c r="BJ147" s="444"/>
      <c r="BK147" s="503"/>
      <c r="BL147" s="19"/>
      <c r="BM147" s="2" t="s">
        <v>83</v>
      </c>
      <c r="BN147" s="85" t="s">
        <v>82</v>
      </c>
      <c r="BO147" s="84" t="s">
        <v>81</v>
      </c>
      <c r="BP147" s="83" t="s">
        <v>80</v>
      </c>
      <c r="BR147" s="502"/>
      <c r="BS147" s="444"/>
      <c r="BT147" s="503"/>
      <c r="BU147" s="19"/>
      <c r="BV147" s="2" t="s">
        <v>83</v>
      </c>
      <c r="BW147" s="85" t="s">
        <v>82</v>
      </c>
      <c r="BX147" s="84" t="s">
        <v>81</v>
      </c>
      <c r="BY147" s="83" t="s">
        <v>80</v>
      </c>
      <c r="CA147" s="502"/>
      <c r="CB147" s="444"/>
      <c r="CC147" s="503"/>
      <c r="CD147" s="19"/>
      <c r="CE147" s="2" t="s">
        <v>83</v>
      </c>
      <c r="CF147" s="85" t="s">
        <v>82</v>
      </c>
      <c r="CG147" s="84" t="s">
        <v>81</v>
      </c>
      <c r="CH147" s="83" t="s">
        <v>80</v>
      </c>
      <c r="CJ147" s="502"/>
      <c r="CK147" s="444"/>
      <c r="CL147" s="503"/>
      <c r="CM147" s="19"/>
      <c r="CN147" s="2" t="s">
        <v>83</v>
      </c>
      <c r="CO147" s="85" t="s">
        <v>82</v>
      </c>
      <c r="CP147" s="84" t="s">
        <v>81</v>
      </c>
      <c r="CQ147" s="83" t="s">
        <v>80</v>
      </c>
      <c r="CS147" s="502"/>
      <c r="CT147" s="444"/>
      <c r="CU147" s="503"/>
      <c r="CV147" s="19"/>
      <c r="CW147" s="2" t="s">
        <v>83</v>
      </c>
      <c r="CX147" s="85" t="s">
        <v>82</v>
      </c>
      <c r="CY147" s="84" t="s">
        <v>81</v>
      </c>
      <c r="CZ147" s="83" t="s">
        <v>80</v>
      </c>
      <c r="DB147" s="502"/>
      <c r="DC147" s="444"/>
      <c r="DD147" s="503"/>
      <c r="DE147" s="19"/>
      <c r="DF147" s="2" t="s">
        <v>83</v>
      </c>
      <c r="DG147" s="85" t="s">
        <v>82</v>
      </c>
      <c r="DH147" s="84" t="s">
        <v>81</v>
      </c>
      <c r="DI147" s="83" t="s">
        <v>80</v>
      </c>
      <c r="DK147" s="502"/>
      <c r="DL147" s="444"/>
      <c r="DM147" s="503"/>
      <c r="DN147" s="19"/>
      <c r="DO147" s="2" t="s">
        <v>83</v>
      </c>
      <c r="DP147" s="85" t="s">
        <v>82</v>
      </c>
      <c r="DQ147" s="84" t="s">
        <v>81</v>
      </c>
      <c r="DR147" s="83" t="s">
        <v>80</v>
      </c>
      <c r="DT147" s="502"/>
      <c r="DU147" s="444"/>
      <c r="DV147" s="503"/>
    </row>
    <row r="148" spans="1:126" s="78" customFormat="1" ht="14.25" customHeight="1" x14ac:dyDescent="0.45">
      <c r="A148" s="509" t="s">
        <v>79</v>
      </c>
      <c r="B148" s="510"/>
      <c r="C148" s="82"/>
      <c r="D148" s="82"/>
      <c r="E148" s="73"/>
      <c r="G148" s="502"/>
      <c r="H148" s="444"/>
      <c r="I148" s="503"/>
      <c r="J148" s="509" t="s">
        <v>79</v>
      </c>
      <c r="K148" s="510"/>
      <c r="L148" s="82"/>
      <c r="M148" s="82"/>
      <c r="N148" s="73"/>
      <c r="P148" s="502"/>
      <c r="Q148" s="444"/>
      <c r="R148" s="503"/>
      <c r="S148" s="509" t="s">
        <v>79</v>
      </c>
      <c r="T148" s="510"/>
      <c r="U148" s="82"/>
      <c r="V148" s="82"/>
      <c r="W148" s="73"/>
      <c r="Y148" s="502"/>
      <c r="Z148" s="444"/>
      <c r="AA148" s="503"/>
      <c r="AB148" s="509" t="s">
        <v>79</v>
      </c>
      <c r="AC148" s="510"/>
      <c r="AD148" s="82"/>
      <c r="AE148" s="82"/>
      <c r="AF148" s="73"/>
      <c r="AH148" s="502"/>
      <c r="AI148" s="444"/>
      <c r="AJ148" s="503"/>
      <c r="AK148" s="509" t="s">
        <v>79</v>
      </c>
      <c r="AL148" s="510"/>
      <c r="AM148" s="82"/>
      <c r="AN148" s="82"/>
      <c r="AO148" s="73"/>
      <c r="AQ148" s="502"/>
      <c r="AR148" s="444"/>
      <c r="AS148" s="503"/>
      <c r="AT148" s="509" t="s">
        <v>79</v>
      </c>
      <c r="AU148" s="510"/>
      <c r="AV148" s="82"/>
      <c r="AW148" s="82"/>
      <c r="AX148" s="73"/>
      <c r="AZ148" s="502"/>
      <c r="BA148" s="444"/>
      <c r="BB148" s="503"/>
      <c r="BC148" s="509" t="s">
        <v>79</v>
      </c>
      <c r="BD148" s="510"/>
      <c r="BE148" s="82"/>
      <c r="BF148" s="82"/>
      <c r="BG148" s="73"/>
      <c r="BI148" s="502"/>
      <c r="BJ148" s="444"/>
      <c r="BK148" s="503"/>
      <c r="BL148" s="509" t="s">
        <v>79</v>
      </c>
      <c r="BM148" s="510"/>
      <c r="BN148" s="82"/>
      <c r="BO148" s="82"/>
      <c r="BP148" s="73"/>
      <c r="BR148" s="502"/>
      <c r="BS148" s="444"/>
      <c r="BT148" s="503"/>
      <c r="BU148" s="509" t="s">
        <v>79</v>
      </c>
      <c r="BV148" s="510"/>
      <c r="BW148" s="82"/>
      <c r="BX148" s="82"/>
      <c r="BY148" s="73"/>
      <c r="CA148" s="502"/>
      <c r="CB148" s="444"/>
      <c r="CC148" s="503"/>
      <c r="CD148" s="509" t="s">
        <v>79</v>
      </c>
      <c r="CE148" s="510"/>
      <c r="CF148" s="82"/>
      <c r="CG148" s="82"/>
      <c r="CH148" s="73"/>
      <c r="CJ148" s="502"/>
      <c r="CK148" s="444"/>
      <c r="CL148" s="503"/>
      <c r="CM148" s="509" t="s">
        <v>79</v>
      </c>
      <c r="CN148" s="510"/>
      <c r="CO148" s="82"/>
      <c r="CP148" s="82"/>
      <c r="CQ148" s="73"/>
      <c r="CS148" s="502"/>
      <c r="CT148" s="444"/>
      <c r="CU148" s="503"/>
      <c r="CV148" s="509" t="s">
        <v>79</v>
      </c>
      <c r="CW148" s="510"/>
      <c r="CX148" s="82"/>
      <c r="CY148" s="82"/>
      <c r="CZ148" s="73"/>
      <c r="DB148" s="502"/>
      <c r="DC148" s="444"/>
      <c r="DD148" s="503"/>
      <c r="DE148" s="509" t="s">
        <v>79</v>
      </c>
      <c r="DF148" s="510"/>
      <c r="DG148" s="82"/>
      <c r="DH148" s="82"/>
      <c r="DI148" s="73"/>
      <c r="DK148" s="502"/>
      <c r="DL148" s="444"/>
      <c r="DM148" s="503"/>
      <c r="DN148" s="509" t="s">
        <v>79</v>
      </c>
      <c r="DO148" s="510"/>
      <c r="DP148" s="82"/>
      <c r="DQ148" s="82"/>
      <c r="DR148" s="73"/>
      <c r="DT148" s="502"/>
      <c r="DU148" s="444"/>
      <c r="DV148" s="503"/>
    </row>
    <row r="149" spans="1:126" s="78" customFormat="1" ht="14.25" customHeight="1" x14ac:dyDescent="0.45">
      <c r="A149" s="507" t="s">
        <v>78</v>
      </c>
      <c r="B149" s="508"/>
      <c r="C149" s="81"/>
      <c r="D149" s="81"/>
      <c r="E149" s="72"/>
      <c r="G149" s="502"/>
      <c r="H149" s="444"/>
      <c r="I149" s="503"/>
      <c r="J149" s="507" t="s">
        <v>78</v>
      </c>
      <c r="K149" s="508"/>
      <c r="L149" s="81"/>
      <c r="M149" s="81"/>
      <c r="N149" s="72"/>
      <c r="P149" s="502"/>
      <c r="Q149" s="444"/>
      <c r="R149" s="503"/>
      <c r="S149" s="507" t="s">
        <v>78</v>
      </c>
      <c r="T149" s="508"/>
      <c r="U149" s="81"/>
      <c r="V149" s="81"/>
      <c r="W149" s="72"/>
      <c r="Y149" s="502"/>
      <c r="Z149" s="444"/>
      <c r="AA149" s="503"/>
      <c r="AB149" s="507" t="s">
        <v>78</v>
      </c>
      <c r="AC149" s="508"/>
      <c r="AD149" s="81"/>
      <c r="AE149" s="81"/>
      <c r="AF149" s="72"/>
      <c r="AH149" s="502"/>
      <c r="AI149" s="444"/>
      <c r="AJ149" s="503"/>
      <c r="AK149" s="507" t="s">
        <v>78</v>
      </c>
      <c r="AL149" s="508"/>
      <c r="AM149" s="81"/>
      <c r="AN149" s="81"/>
      <c r="AO149" s="72"/>
      <c r="AQ149" s="502"/>
      <c r="AR149" s="444"/>
      <c r="AS149" s="503"/>
      <c r="AT149" s="507" t="s">
        <v>78</v>
      </c>
      <c r="AU149" s="508"/>
      <c r="AV149" s="81"/>
      <c r="AW149" s="81"/>
      <c r="AX149" s="72"/>
      <c r="AZ149" s="502"/>
      <c r="BA149" s="444"/>
      <c r="BB149" s="503"/>
      <c r="BC149" s="507" t="s">
        <v>78</v>
      </c>
      <c r="BD149" s="508"/>
      <c r="BE149" s="81"/>
      <c r="BF149" s="81"/>
      <c r="BG149" s="72"/>
      <c r="BI149" s="502"/>
      <c r="BJ149" s="444"/>
      <c r="BK149" s="503"/>
      <c r="BL149" s="507" t="s">
        <v>78</v>
      </c>
      <c r="BM149" s="508"/>
      <c r="BN149" s="81"/>
      <c r="BO149" s="81"/>
      <c r="BP149" s="72"/>
      <c r="BR149" s="502"/>
      <c r="BS149" s="444"/>
      <c r="BT149" s="503"/>
      <c r="BU149" s="507" t="s">
        <v>78</v>
      </c>
      <c r="BV149" s="508"/>
      <c r="BW149" s="81"/>
      <c r="BX149" s="81"/>
      <c r="BY149" s="72"/>
      <c r="CA149" s="502"/>
      <c r="CB149" s="444"/>
      <c r="CC149" s="503"/>
      <c r="CD149" s="507" t="s">
        <v>78</v>
      </c>
      <c r="CE149" s="508"/>
      <c r="CF149" s="81"/>
      <c r="CG149" s="81"/>
      <c r="CH149" s="72"/>
      <c r="CJ149" s="502"/>
      <c r="CK149" s="444"/>
      <c r="CL149" s="503"/>
      <c r="CM149" s="507" t="s">
        <v>78</v>
      </c>
      <c r="CN149" s="508"/>
      <c r="CO149" s="81"/>
      <c r="CP149" s="81"/>
      <c r="CQ149" s="72"/>
      <c r="CS149" s="502"/>
      <c r="CT149" s="444"/>
      <c r="CU149" s="503"/>
      <c r="CV149" s="507" t="s">
        <v>78</v>
      </c>
      <c r="CW149" s="508"/>
      <c r="CX149" s="81"/>
      <c r="CY149" s="81"/>
      <c r="CZ149" s="72"/>
      <c r="DB149" s="502"/>
      <c r="DC149" s="444"/>
      <c r="DD149" s="503"/>
      <c r="DE149" s="507" t="s">
        <v>78</v>
      </c>
      <c r="DF149" s="508"/>
      <c r="DG149" s="81"/>
      <c r="DH149" s="81"/>
      <c r="DI149" s="72"/>
      <c r="DK149" s="502"/>
      <c r="DL149" s="444"/>
      <c r="DM149" s="503"/>
      <c r="DN149" s="507" t="s">
        <v>78</v>
      </c>
      <c r="DO149" s="508"/>
      <c r="DP149" s="81"/>
      <c r="DQ149" s="81"/>
      <c r="DR149" s="72"/>
      <c r="DT149" s="502"/>
      <c r="DU149" s="444"/>
      <c r="DV149" s="503"/>
    </row>
    <row r="150" spans="1:126" s="78" customFormat="1" ht="14.25" customHeight="1" x14ac:dyDescent="0.45">
      <c r="A150" s="507" t="s">
        <v>77</v>
      </c>
      <c r="B150" s="508"/>
      <c r="C150" s="81"/>
      <c r="D150" s="81"/>
      <c r="E150" s="72"/>
      <c r="G150" s="502"/>
      <c r="H150" s="444"/>
      <c r="I150" s="503"/>
      <c r="J150" s="507" t="s">
        <v>77</v>
      </c>
      <c r="K150" s="508"/>
      <c r="L150" s="81"/>
      <c r="M150" s="81"/>
      <c r="N150" s="72"/>
      <c r="P150" s="502"/>
      <c r="Q150" s="444"/>
      <c r="R150" s="503"/>
      <c r="S150" s="507" t="s">
        <v>77</v>
      </c>
      <c r="T150" s="508"/>
      <c r="U150" s="81"/>
      <c r="V150" s="81"/>
      <c r="W150" s="72"/>
      <c r="Y150" s="502"/>
      <c r="Z150" s="444"/>
      <c r="AA150" s="503"/>
      <c r="AB150" s="507" t="s">
        <v>77</v>
      </c>
      <c r="AC150" s="508"/>
      <c r="AD150" s="81"/>
      <c r="AE150" s="81"/>
      <c r="AF150" s="72"/>
      <c r="AH150" s="502"/>
      <c r="AI150" s="444"/>
      <c r="AJ150" s="503"/>
      <c r="AK150" s="507" t="s">
        <v>77</v>
      </c>
      <c r="AL150" s="508"/>
      <c r="AM150" s="81"/>
      <c r="AN150" s="81"/>
      <c r="AO150" s="72"/>
      <c r="AQ150" s="502"/>
      <c r="AR150" s="444"/>
      <c r="AS150" s="503"/>
      <c r="AT150" s="507" t="s">
        <v>77</v>
      </c>
      <c r="AU150" s="508"/>
      <c r="AV150" s="81"/>
      <c r="AW150" s="81"/>
      <c r="AX150" s="72"/>
      <c r="AZ150" s="502"/>
      <c r="BA150" s="444"/>
      <c r="BB150" s="503"/>
      <c r="BC150" s="507" t="s">
        <v>77</v>
      </c>
      <c r="BD150" s="508"/>
      <c r="BE150" s="81"/>
      <c r="BF150" s="81"/>
      <c r="BG150" s="72"/>
      <c r="BI150" s="502"/>
      <c r="BJ150" s="444"/>
      <c r="BK150" s="503"/>
      <c r="BL150" s="507" t="s">
        <v>77</v>
      </c>
      <c r="BM150" s="508"/>
      <c r="BN150" s="81"/>
      <c r="BO150" s="81"/>
      <c r="BP150" s="72"/>
      <c r="BR150" s="502"/>
      <c r="BS150" s="444"/>
      <c r="BT150" s="503"/>
      <c r="BU150" s="507" t="s">
        <v>77</v>
      </c>
      <c r="BV150" s="508"/>
      <c r="BW150" s="81"/>
      <c r="BX150" s="81"/>
      <c r="BY150" s="72"/>
      <c r="CA150" s="502"/>
      <c r="CB150" s="444"/>
      <c r="CC150" s="503"/>
      <c r="CD150" s="507" t="s">
        <v>77</v>
      </c>
      <c r="CE150" s="508"/>
      <c r="CF150" s="81"/>
      <c r="CG150" s="81"/>
      <c r="CH150" s="72"/>
      <c r="CJ150" s="502"/>
      <c r="CK150" s="444"/>
      <c r="CL150" s="503"/>
      <c r="CM150" s="507" t="s">
        <v>77</v>
      </c>
      <c r="CN150" s="508"/>
      <c r="CO150" s="81"/>
      <c r="CP150" s="81"/>
      <c r="CQ150" s="72"/>
      <c r="CS150" s="502"/>
      <c r="CT150" s="444"/>
      <c r="CU150" s="503"/>
      <c r="CV150" s="507" t="s">
        <v>77</v>
      </c>
      <c r="CW150" s="508"/>
      <c r="CX150" s="81"/>
      <c r="CY150" s="81"/>
      <c r="CZ150" s="72"/>
      <c r="DB150" s="502"/>
      <c r="DC150" s="444"/>
      <c r="DD150" s="503"/>
      <c r="DE150" s="507" t="s">
        <v>77</v>
      </c>
      <c r="DF150" s="508"/>
      <c r="DG150" s="81"/>
      <c r="DH150" s="81"/>
      <c r="DI150" s="72"/>
      <c r="DK150" s="502"/>
      <c r="DL150" s="444"/>
      <c r="DM150" s="503"/>
      <c r="DN150" s="507" t="s">
        <v>77</v>
      </c>
      <c r="DO150" s="508"/>
      <c r="DP150" s="81"/>
      <c r="DQ150" s="81"/>
      <c r="DR150" s="72"/>
      <c r="DT150" s="502"/>
      <c r="DU150" s="444"/>
      <c r="DV150" s="503"/>
    </row>
    <row r="151" spans="1:126" s="78" customFormat="1" ht="14.25" customHeight="1" x14ac:dyDescent="0.45">
      <c r="A151" s="491" t="s">
        <v>76</v>
      </c>
      <c r="B151" s="492"/>
      <c r="C151" s="81"/>
      <c r="D151" s="81"/>
      <c r="E151" s="72"/>
      <c r="G151" s="502"/>
      <c r="H151" s="444"/>
      <c r="I151" s="503"/>
      <c r="J151" s="491" t="s">
        <v>76</v>
      </c>
      <c r="K151" s="492"/>
      <c r="L151" s="81"/>
      <c r="M151" s="81"/>
      <c r="N151" s="72"/>
      <c r="P151" s="502"/>
      <c r="Q151" s="444"/>
      <c r="R151" s="503"/>
      <c r="S151" s="491" t="s">
        <v>76</v>
      </c>
      <c r="T151" s="492"/>
      <c r="U151" s="81"/>
      <c r="V151" s="81"/>
      <c r="W151" s="72"/>
      <c r="Y151" s="502"/>
      <c r="Z151" s="444"/>
      <c r="AA151" s="503"/>
      <c r="AB151" s="491" t="s">
        <v>76</v>
      </c>
      <c r="AC151" s="492"/>
      <c r="AD151" s="81"/>
      <c r="AE151" s="81"/>
      <c r="AF151" s="72"/>
      <c r="AH151" s="502"/>
      <c r="AI151" s="444"/>
      <c r="AJ151" s="503"/>
      <c r="AK151" s="491" t="s">
        <v>76</v>
      </c>
      <c r="AL151" s="492"/>
      <c r="AM151" s="81"/>
      <c r="AN151" s="81"/>
      <c r="AO151" s="72"/>
      <c r="AQ151" s="502"/>
      <c r="AR151" s="444"/>
      <c r="AS151" s="503"/>
      <c r="AT151" s="491" t="s">
        <v>76</v>
      </c>
      <c r="AU151" s="492"/>
      <c r="AV151" s="81"/>
      <c r="AW151" s="81"/>
      <c r="AX151" s="72"/>
      <c r="AZ151" s="502"/>
      <c r="BA151" s="444"/>
      <c r="BB151" s="503"/>
      <c r="BC151" s="491" t="s">
        <v>76</v>
      </c>
      <c r="BD151" s="492"/>
      <c r="BE151" s="81"/>
      <c r="BF151" s="81"/>
      <c r="BG151" s="72"/>
      <c r="BI151" s="502"/>
      <c r="BJ151" s="444"/>
      <c r="BK151" s="503"/>
      <c r="BL151" s="491" t="s">
        <v>76</v>
      </c>
      <c r="BM151" s="492"/>
      <c r="BN151" s="81"/>
      <c r="BO151" s="81"/>
      <c r="BP151" s="72"/>
      <c r="BR151" s="502"/>
      <c r="BS151" s="444"/>
      <c r="BT151" s="503"/>
      <c r="BU151" s="491" t="s">
        <v>76</v>
      </c>
      <c r="BV151" s="492"/>
      <c r="BW151" s="81"/>
      <c r="BX151" s="81"/>
      <c r="BY151" s="72"/>
      <c r="CA151" s="502"/>
      <c r="CB151" s="444"/>
      <c r="CC151" s="503"/>
      <c r="CD151" s="491" t="s">
        <v>76</v>
      </c>
      <c r="CE151" s="492"/>
      <c r="CF151" s="81"/>
      <c r="CG151" s="81"/>
      <c r="CH151" s="72"/>
      <c r="CJ151" s="502"/>
      <c r="CK151" s="444"/>
      <c r="CL151" s="503"/>
      <c r="CM151" s="491" t="s">
        <v>76</v>
      </c>
      <c r="CN151" s="492"/>
      <c r="CO151" s="81"/>
      <c r="CP151" s="81"/>
      <c r="CQ151" s="72"/>
      <c r="CS151" s="502"/>
      <c r="CT151" s="444"/>
      <c r="CU151" s="503"/>
      <c r="CV151" s="491" t="s">
        <v>76</v>
      </c>
      <c r="CW151" s="492"/>
      <c r="CX151" s="81"/>
      <c r="CY151" s="81"/>
      <c r="CZ151" s="72"/>
      <c r="DB151" s="502"/>
      <c r="DC151" s="444"/>
      <c r="DD151" s="503"/>
      <c r="DE151" s="491" t="s">
        <v>76</v>
      </c>
      <c r="DF151" s="492"/>
      <c r="DG151" s="81"/>
      <c r="DH151" s="81"/>
      <c r="DI151" s="72"/>
      <c r="DK151" s="502"/>
      <c r="DL151" s="444"/>
      <c r="DM151" s="503"/>
      <c r="DN151" s="491" t="s">
        <v>76</v>
      </c>
      <c r="DO151" s="492"/>
      <c r="DP151" s="81"/>
      <c r="DQ151" s="81"/>
      <c r="DR151" s="72"/>
      <c r="DT151" s="502"/>
      <c r="DU151" s="444"/>
      <c r="DV151" s="503"/>
    </row>
    <row r="152" spans="1:126" s="78" customFormat="1" ht="14.25" customHeight="1" x14ac:dyDescent="0.45">
      <c r="A152" s="491" t="s">
        <v>75</v>
      </c>
      <c r="B152" s="492"/>
      <c r="C152" s="81"/>
      <c r="D152" s="81"/>
      <c r="E152" s="72"/>
      <c r="G152" s="502"/>
      <c r="H152" s="444"/>
      <c r="I152" s="503"/>
      <c r="J152" s="491" t="s">
        <v>75</v>
      </c>
      <c r="K152" s="492"/>
      <c r="L152" s="81"/>
      <c r="M152" s="81"/>
      <c r="N152" s="72"/>
      <c r="P152" s="502"/>
      <c r="Q152" s="444"/>
      <c r="R152" s="503"/>
      <c r="S152" s="491" t="s">
        <v>75</v>
      </c>
      <c r="T152" s="492"/>
      <c r="U152" s="81"/>
      <c r="V152" s="81"/>
      <c r="W152" s="72"/>
      <c r="Y152" s="502"/>
      <c r="Z152" s="444"/>
      <c r="AA152" s="503"/>
      <c r="AB152" s="491" t="s">
        <v>75</v>
      </c>
      <c r="AC152" s="492"/>
      <c r="AD152" s="81"/>
      <c r="AE152" s="81"/>
      <c r="AF152" s="72"/>
      <c r="AH152" s="502"/>
      <c r="AI152" s="444"/>
      <c r="AJ152" s="503"/>
      <c r="AK152" s="491" t="s">
        <v>75</v>
      </c>
      <c r="AL152" s="492"/>
      <c r="AM152" s="81"/>
      <c r="AN152" s="81"/>
      <c r="AO152" s="72"/>
      <c r="AQ152" s="502"/>
      <c r="AR152" s="444"/>
      <c r="AS152" s="503"/>
      <c r="AT152" s="491" t="s">
        <v>75</v>
      </c>
      <c r="AU152" s="492"/>
      <c r="AV152" s="81"/>
      <c r="AW152" s="81"/>
      <c r="AX152" s="72"/>
      <c r="AZ152" s="502"/>
      <c r="BA152" s="444"/>
      <c r="BB152" s="503"/>
      <c r="BC152" s="491" t="s">
        <v>75</v>
      </c>
      <c r="BD152" s="492"/>
      <c r="BE152" s="81"/>
      <c r="BF152" s="81"/>
      <c r="BG152" s="72"/>
      <c r="BI152" s="502"/>
      <c r="BJ152" s="444"/>
      <c r="BK152" s="503"/>
      <c r="BL152" s="491" t="s">
        <v>75</v>
      </c>
      <c r="BM152" s="492"/>
      <c r="BN152" s="81"/>
      <c r="BO152" s="81"/>
      <c r="BP152" s="72"/>
      <c r="BR152" s="502"/>
      <c r="BS152" s="444"/>
      <c r="BT152" s="503"/>
      <c r="BU152" s="491" t="s">
        <v>75</v>
      </c>
      <c r="BV152" s="492"/>
      <c r="BW152" s="81"/>
      <c r="BX152" s="81"/>
      <c r="BY152" s="72"/>
      <c r="CA152" s="502"/>
      <c r="CB152" s="444"/>
      <c r="CC152" s="503"/>
      <c r="CD152" s="491" t="s">
        <v>75</v>
      </c>
      <c r="CE152" s="492"/>
      <c r="CF152" s="81"/>
      <c r="CG152" s="81"/>
      <c r="CH152" s="72"/>
      <c r="CJ152" s="502"/>
      <c r="CK152" s="444"/>
      <c r="CL152" s="503"/>
      <c r="CM152" s="491" t="s">
        <v>75</v>
      </c>
      <c r="CN152" s="492"/>
      <c r="CO152" s="81"/>
      <c r="CP152" s="81"/>
      <c r="CQ152" s="72"/>
      <c r="CS152" s="502"/>
      <c r="CT152" s="444"/>
      <c r="CU152" s="503"/>
      <c r="CV152" s="491" t="s">
        <v>75</v>
      </c>
      <c r="CW152" s="492"/>
      <c r="CX152" s="81"/>
      <c r="CY152" s="81"/>
      <c r="CZ152" s="72"/>
      <c r="DB152" s="502"/>
      <c r="DC152" s="444"/>
      <c r="DD152" s="503"/>
      <c r="DE152" s="491" t="s">
        <v>75</v>
      </c>
      <c r="DF152" s="492"/>
      <c r="DG152" s="81"/>
      <c r="DH152" s="81"/>
      <c r="DI152" s="72"/>
      <c r="DK152" s="502"/>
      <c r="DL152" s="444"/>
      <c r="DM152" s="503"/>
      <c r="DN152" s="491" t="s">
        <v>75</v>
      </c>
      <c r="DO152" s="492"/>
      <c r="DP152" s="81"/>
      <c r="DQ152" s="81"/>
      <c r="DR152" s="72"/>
      <c r="DT152" s="502"/>
      <c r="DU152" s="444"/>
      <c r="DV152" s="503"/>
    </row>
    <row r="153" spans="1:126" s="78" customFormat="1" ht="14.25" customHeight="1" x14ac:dyDescent="0.45">
      <c r="A153" s="491" t="s">
        <v>74</v>
      </c>
      <c r="B153" s="492"/>
      <c r="C153" s="81"/>
      <c r="D153" s="81"/>
      <c r="E153" s="72"/>
      <c r="G153" s="502"/>
      <c r="H153" s="444"/>
      <c r="I153" s="503"/>
      <c r="J153" s="491" t="s">
        <v>74</v>
      </c>
      <c r="K153" s="492"/>
      <c r="L153" s="81"/>
      <c r="M153" s="81"/>
      <c r="N153" s="72"/>
      <c r="P153" s="502"/>
      <c r="Q153" s="444"/>
      <c r="R153" s="503"/>
      <c r="S153" s="491" t="s">
        <v>74</v>
      </c>
      <c r="T153" s="492"/>
      <c r="U153" s="81"/>
      <c r="V153" s="81"/>
      <c r="W153" s="72"/>
      <c r="Y153" s="502"/>
      <c r="Z153" s="444"/>
      <c r="AA153" s="503"/>
      <c r="AB153" s="491" t="s">
        <v>74</v>
      </c>
      <c r="AC153" s="492"/>
      <c r="AD153" s="81"/>
      <c r="AE153" s="81"/>
      <c r="AF153" s="72"/>
      <c r="AH153" s="502"/>
      <c r="AI153" s="444"/>
      <c r="AJ153" s="503"/>
      <c r="AK153" s="491" t="s">
        <v>74</v>
      </c>
      <c r="AL153" s="492"/>
      <c r="AM153" s="81"/>
      <c r="AN153" s="81"/>
      <c r="AO153" s="72"/>
      <c r="AQ153" s="502"/>
      <c r="AR153" s="444"/>
      <c r="AS153" s="503"/>
      <c r="AT153" s="491" t="s">
        <v>74</v>
      </c>
      <c r="AU153" s="492"/>
      <c r="AV153" s="81"/>
      <c r="AW153" s="81"/>
      <c r="AX153" s="72"/>
      <c r="AZ153" s="502"/>
      <c r="BA153" s="444"/>
      <c r="BB153" s="503"/>
      <c r="BC153" s="491" t="s">
        <v>74</v>
      </c>
      <c r="BD153" s="492"/>
      <c r="BE153" s="81"/>
      <c r="BF153" s="81"/>
      <c r="BG153" s="72"/>
      <c r="BI153" s="502"/>
      <c r="BJ153" s="444"/>
      <c r="BK153" s="503"/>
      <c r="BL153" s="491" t="s">
        <v>74</v>
      </c>
      <c r="BM153" s="492"/>
      <c r="BN153" s="81"/>
      <c r="BO153" s="81"/>
      <c r="BP153" s="72"/>
      <c r="BR153" s="502"/>
      <c r="BS153" s="444"/>
      <c r="BT153" s="503"/>
      <c r="BU153" s="491" t="s">
        <v>74</v>
      </c>
      <c r="BV153" s="492"/>
      <c r="BW153" s="81"/>
      <c r="BX153" s="81"/>
      <c r="BY153" s="72"/>
      <c r="CA153" s="502"/>
      <c r="CB153" s="444"/>
      <c r="CC153" s="503"/>
      <c r="CD153" s="491" t="s">
        <v>74</v>
      </c>
      <c r="CE153" s="492"/>
      <c r="CF153" s="81"/>
      <c r="CG153" s="81"/>
      <c r="CH153" s="72"/>
      <c r="CJ153" s="502"/>
      <c r="CK153" s="444"/>
      <c r="CL153" s="503"/>
      <c r="CM153" s="491" t="s">
        <v>74</v>
      </c>
      <c r="CN153" s="492"/>
      <c r="CO153" s="81"/>
      <c r="CP153" s="81"/>
      <c r="CQ153" s="72"/>
      <c r="CS153" s="502"/>
      <c r="CT153" s="444"/>
      <c r="CU153" s="503"/>
      <c r="CV153" s="491" t="s">
        <v>74</v>
      </c>
      <c r="CW153" s="492"/>
      <c r="CX153" s="81"/>
      <c r="CY153" s="81"/>
      <c r="CZ153" s="72"/>
      <c r="DB153" s="502"/>
      <c r="DC153" s="444"/>
      <c r="DD153" s="503"/>
      <c r="DE153" s="491" t="s">
        <v>74</v>
      </c>
      <c r="DF153" s="492"/>
      <c r="DG153" s="81"/>
      <c r="DH153" s="81"/>
      <c r="DI153" s="72"/>
      <c r="DK153" s="502"/>
      <c r="DL153" s="444"/>
      <c r="DM153" s="503"/>
      <c r="DN153" s="491" t="s">
        <v>74</v>
      </c>
      <c r="DO153" s="492"/>
      <c r="DP153" s="81"/>
      <c r="DQ153" s="81"/>
      <c r="DR153" s="72"/>
      <c r="DT153" s="502"/>
      <c r="DU153" s="444"/>
      <c r="DV153" s="503"/>
    </row>
    <row r="154" spans="1:126" s="78" customFormat="1" ht="12" customHeight="1" thickBot="1" x14ac:dyDescent="0.5">
      <c r="A154" s="489" t="s">
        <v>73</v>
      </c>
      <c r="B154" s="490"/>
      <c r="C154" s="80"/>
      <c r="D154" s="80"/>
      <c r="E154" s="79"/>
      <c r="G154" s="502"/>
      <c r="H154" s="444"/>
      <c r="I154" s="503"/>
      <c r="J154" s="489" t="s">
        <v>73</v>
      </c>
      <c r="K154" s="490"/>
      <c r="L154" s="80"/>
      <c r="M154" s="80"/>
      <c r="N154" s="79"/>
      <c r="P154" s="502"/>
      <c r="Q154" s="444"/>
      <c r="R154" s="503"/>
      <c r="S154" s="489" t="s">
        <v>73</v>
      </c>
      <c r="T154" s="490"/>
      <c r="U154" s="80"/>
      <c r="V154" s="80"/>
      <c r="W154" s="79"/>
      <c r="Y154" s="502"/>
      <c r="Z154" s="444"/>
      <c r="AA154" s="503"/>
      <c r="AB154" s="489" t="s">
        <v>73</v>
      </c>
      <c r="AC154" s="490"/>
      <c r="AD154" s="80"/>
      <c r="AE154" s="80"/>
      <c r="AF154" s="79"/>
      <c r="AH154" s="502"/>
      <c r="AI154" s="444"/>
      <c r="AJ154" s="503"/>
      <c r="AK154" s="489" t="s">
        <v>73</v>
      </c>
      <c r="AL154" s="490"/>
      <c r="AM154" s="80"/>
      <c r="AN154" s="80"/>
      <c r="AO154" s="79"/>
      <c r="AQ154" s="502"/>
      <c r="AR154" s="444"/>
      <c r="AS154" s="503"/>
      <c r="AT154" s="489" t="s">
        <v>73</v>
      </c>
      <c r="AU154" s="490"/>
      <c r="AV154" s="80"/>
      <c r="AW154" s="80"/>
      <c r="AX154" s="79"/>
      <c r="AZ154" s="502"/>
      <c r="BA154" s="444"/>
      <c r="BB154" s="503"/>
      <c r="BC154" s="489" t="s">
        <v>73</v>
      </c>
      <c r="BD154" s="490"/>
      <c r="BE154" s="80"/>
      <c r="BF154" s="80"/>
      <c r="BG154" s="79"/>
      <c r="BI154" s="502"/>
      <c r="BJ154" s="444"/>
      <c r="BK154" s="503"/>
      <c r="BL154" s="489" t="s">
        <v>73</v>
      </c>
      <c r="BM154" s="490"/>
      <c r="BN154" s="80"/>
      <c r="BO154" s="80"/>
      <c r="BP154" s="79"/>
      <c r="BR154" s="502"/>
      <c r="BS154" s="444"/>
      <c r="BT154" s="503"/>
      <c r="BU154" s="489" t="s">
        <v>73</v>
      </c>
      <c r="BV154" s="490"/>
      <c r="BW154" s="80"/>
      <c r="BX154" s="80"/>
      <c r="BY154" s="79"/>
      <c r="CA154" s="502"/>
      <c r="CB154" s="444"/>
      <c r="CC154" s="503"/>
      <c r="CD154" s="489" t="s">
        <v>73</v>
      </c>
      <c r="CE154" s="490"/>
      <c r="CF154" s="80"/>
      <c r="CG154" s="80"/>
      <c r="CH154" s="79"/>
      <c r="CJ154" s="502"/>
      <c r="CK154" s="444"/>
      <c r="CL154" s="503"/>
      <c r="CM154" s="489" t="s">
        <v>73</v>
      </c>
      <c r="CN154" s="490"/>
      <c r="CO154" s="80"/>
      <c r="CP154" s="80"/>
      <c r="CQ154" s="79"/>
      <c r="CS154" s="502"/>
      <c r="CT154" s="444"/>
      <c r="CU154" s="503"/>
      <c r="CV154" s="489" t="s">
        <v>73</v>
      </c>
      <c r="CW154" s="490"/>
      <c r="CX154" s="80"/>
      <c r="CY154" s="80"/>
      <c r="CZ154" s="79"/>
      <c r="DB154" s="502"/>
      <c r="DC154" s="444"/>
      <c r="DD154" s="503"/>
      <c r="DE154" s="489" t="s">
        <v>73</v>
      </c>
      <c r="DF154" s="490"/>
      <c r="DG154" s="80"/>
      <c r="DH154" s="80"/>
      <c r="DI154" s="79"/>
      <c r="DK154" s="502"/>
      <c r="DL154" s="444"/>
      <c r="DM154" s="503"/>
      <c r="DN154" s="489" t="s">
        <v>73</v>
      </c>
      <c r="DO154" s="490"/>
      <c r="DP154" s="80"/>
      <c r="DQ154" s="80"/>
      <c r="DR154" s="79"/>
      <c r="DT154" s="502"/>
      <c r="DU154" s="444"/>
      <c r="DV154" s="503"/>
    </row>
    <row r="155" spans="1:126" ht="13.8" thickBot="1" x14ac:dyDescent="0.2">
      <c r="A155" s="493" t="s">
        <v>72</v>
      </c>
      <c r="B155" s="517"/>
      <c r="C155" s="77" t="s">
        <v>71</v>
      </c>
      <c r="D155" s="77" t="s">
        <v>71</v>
      </c>
      <c r="E155" s="76" t="s">
        <v>71</v>
      </c>
      <c r="G155" s="502"/>
      <c r="H155" s="444"/>
      <c r="I155" s="503"/>
      <c r="J155" s="493" t="s">
        <v>72</v>
      </c>
      <c r="K155" s="517"/>
      <c r="L155" s="77" t="s">
        <v>71</v>
      </c>
      <c r="M155" s="77" t="s">
        <v>71</v>
      </c>
      <c r="N155" s="76" t="s">
        <v>71</v>
      </c>
      <c r="P155" s="502"/>
      <c r="Q155" s="444"/>
      <c r="R155" s="503"/>
      <c r="S155" s="493" t="s">
        <v>72</v>
      </c>
      <c r="T155" s="517"/>
      <c r="U155" s="77" t="s">
        <v>71</v>
      </c>
      <c r="V155" s="77" t="s">
        <v>71</v>
      </c>
      <c r="W155" s="76" t="s">
        <v>71</v>
      </c>
      <c r="Y155" s="502"/>
      <c r="Z155" s="444"/>
      <c r="AA155" s="503"/>
      <c r="AB155" s="493" t="s">
        <v>72</v>
      </c>
      <c r="AC155" s="517"/>
      <c r="AD155" s="77" t="s">
        <v>71</v>
      </c>
      <c r="AE155" s="77" t="s">
        <v>71</v>
      </c>
      <c r="AF155" s="76" t="s">
        <v>71</v>
      </c>
      <c r="AH155" s="502"/>
      <c r="AI155" s="444"/>
      <c r="AJ155" s="503"/>
      <c r="AK155" s="493" t="s">
        <v>72</v>
      </c>
      <c r="AL155" s="517"/>
      <c r="AM155" s="77" t="s">
        <v>71</v>
      </c>
      <c r="AN155" s="77" t="s">
        <v>71</v>
      </c>
      <c r="AO155" s="76" t="s">
        <v>71</v>
      </c>
      <c r="AQ155" s="502"/>
      <c r="AR155" s="444"/>
      <c r="AS155" s="503"/>
      <c r="AT155" s="493" t="s">
        <v>72</v>
      </c>
      <c r="AU155" s="517"/>
      <c r="AV155" s="77" t="s">
        <v>71</v>
      </c>
      <c r="AW155" s="77" t="s">
        <v>71</v>
      </c>
      <c r="AX155" s="76" t="s">
        <v>71</v>
      </c>
      <c r="AZ155" s="502"/>
      <c r="BA155" s="444"/>
      <c r="BB155" s="503"/>
      <c r="BC155" s="493" t="s">
        <v>72</v>
      </c>
      <c r="BD155" s="517"/>
      <c r="BE155" s="77" t="s">
        <v>71</v>
      </c>
      <c r="BF155" s="77" t="s">
        <v>71</v>
      </c>
      <c r="BG155" s="76" t="s">
        <v>71</v>
      </c>
      <c r="BI155" s="502"/>
      <c r="BJ155" s="444"/>
      <c r="BK155" s="503"/>
      <c r="BL155" s="493" t="s">
        <v>72</v>
      </c>
      <c r="BM155" s="517"/>
      <c r="BN155" s="77" t="s">
        <v>71</v>
      </c>
      <c r="BO155" s="77" t="s">
        <v>71</v>
      </c>
      <c r="BP155" s="76" t="s">
        <v>71</v>
      </c>
      <c r="BR155" s="502"/>
      <c r="BS155" s="444"/>
      <c r="BT155" s="503"/>
      <c r="BU155" s="493" t="s">
        <v>72</v>
      </c>
      <c r="BV155" s="517"/>
      <c r="BW155" s="77" t="s">
        <v>71</v>
      </c>
      <c r="BX155" s="77" t="s">
        <v>71</v>
      </c>
      <c r="BY155" s="76" t="s">
        <v>71</v>
      </c>
      <c r="CA155" s="502"/>
      <c r="CB155" s="444"/>
      <c r="CC155" s="503"/>
      <c r="CD155" s="493" t="s">
        <v>72</v>
      </c>
      <c r="CE155" s="517"/>
      <c r="CF155" s="77" t="s">
        <v>71</v>
      </c>
      <c r="CG155" s="77" t="s">
        <v>71</v>
      </c>
      <c r="CH155" s="76" t="s">
        <v>71</v>
      </c>
      <c r="CJ155" s="502"/>
      <c r="CK155" s="444"/>
      <c r="CL155" s="503"/>
      <c r="CM155" s="493" t="s">
        <v>72</v>
      </c>
      <c r="CN155" s="517"/>
      <c r="CO155" s="77" t="s">
        <v>71</v>
      </c>
      <c r="CP155" s="77" t="s">
        <v>71</v>
      </c>
      <c r="CQ155" s="76" t="s">
        <v>71</v>
      </c>
      <c r="CS155" s="502"/>
      <c r="CT155" s="444"/>
      <c r="CU155" s="503"/>
      <c r="CV155" s="493" t="s">
        <v>72</v>
      </c>
      <c r="CW155" s="517"/>
      <c r="CX155" s="77" t="s">
        <v>71</v>
      </c>
      <c r="CY155" s="77" t="s">
        <v>71</v>
      </c>
      <c r="CZ155" s="76" t="s">
        <v>71</v>
      </c>
      <c r="DB155" s="502"/>
      <c r="DC155" s="444"/>
      <c r="DD155" s="503"/>
      <c r="DE155" s="493" t="s">
        <v>72</v>
      </c>
      <c r="DF155" s="517"/>
      <c r="DG155" s="77" t="s">
        <v>71</v>
      </c>
      <c r="DH155" s="77" t="s">
        <v>71</v>
      </c>
      <c r="DI155" s="76" t="s">
        <v>71</v>
      </c>
      <c r="DK155" s="502"/>
      <c r="DL155" s="444"/>
      <c r="DM155" s="503"/>
      <c r="DN155" s="493" t="s">
        <v>72</v>
      </c>
      <c r="DO155" s="517"/>
      <c r="DP155" s="77" t="s">
        <v>71</v>
      </c>
      <c r="DQ155" s="77" t="s">
        <v>71</v>
      </c>
      <c r="DR155" s="76" t="s">
        <v>71</v>
      </c>
      <c r="DT155" s="502"/>
      <c r="DU155" s="444"/>
      <c r="DV155" s="503"/>
    </row>
    <row r="156" spans="1:126" ht="13.8" thickBot="1" x14ac:dyDescent="0.2">
      <c r="A156" s="513" t="s">
        <v>70</v>
      </c>
      <c r="B156" s="514"/>
      <c r="C156" s="75" t="s">
        <v>115</v>
      </c>
      <c r="D156" s="75" t="s">
        <v>115</v>
      </c>
      <c r="E156" s="74" t="s">
        <v>115</v>
      </c>
      <c r="G156" s="504"/>
      <c r="H156" s="443"/>
      <c r="I156" s="505"/>
      <c r="J156" s="513" t="s">
        <v>70</v>
      </c>
      <c r="K156" s="514"/>
      <c r="L156" s="75" t="s">
        <v>115</v>
      </c>
      <c r="M156" s="75" t="s">
        <v>115</v>
      </c>
      <c r="N156" s="74" t="s">
        <v>115</v>
      </c>
      <c r="P156" s="504"/>
      <c r="Q156" s="443"/>
      <c r="R156" s="505"/>
      <c r="S156" s="513" t="s">
        <v>70</v>
      </c>
      <c r="T156" s="514"/>
      <c r="U156" s="75" t="s">
        <v>115</v>
      </c>
      <c r="V156" s="75" t="s">
        <v>115</v>
      </c>
      <c r="W156" s="74" t="s">
        <v>115</v>
      </c>
      <c r="Y156" s="504"/>
      <c r="Z156" s="443"/>
      <c r="AA156" s="505"/>
      <c r="AB156" s="513" t="s">
        <v>70</v>
      </c>
      <c r="AC156" s="514"/>
      <c r="AD156" s="75" t="s">
        <v>115</v>
      </c>
      <c r="AE156" s="75" t="s">
        <v>115</v>
      </c>
      <c r="AF156" s="74" t="s">
        <v>115</v>
      </c>
      <c r="AH156" s="504"/>
      <c r="AI156" s="443"/>
      <c r="AJ156" s="505"/>
      <c r="AK156" s="513" t="s">
        <v>70</v>
      </c>
      <c r="AL156" s="514"/>
      <c r="AM156" s="75" t="s">
        <v>115</v>
      </c>
      <c r="AN156" s="75" t="s">
        <v>115</v>
      </c>
      <c r="AO156" s="74" t="s">
        <v>115</v>
      </c>
      <c r="AQ156" s="504"/>
      <c r="AR156" s="443"/>
      <c r="AS156" s="505"/>
      <c r="AT156" s="513" t="s">
        <v>70</v>
      </c>
      <c r="AU156" s="514"/>
      <c r="AV156" s="75" t="s">
        <v>115</v>
      </c>
      <c r="AW156" s="75" t="s">
        <v>115</v>
      </c>
      <c r="AX156" s="74" t="s">
        <v>115</v>
      </c>
      <c r="AZ156" s="504"/>
      <c r="BA156" s="443"/>
      <c r="BB156" s="505"/>
      <c r="BC156" s="513" t="s">
        <v>70</v>
      </c>
      <c r="BD156" s="514"/>
      <c r="BE156" s="75" t="s">
        <v>115</v>
      </c>
      <c r="BF156" s="75" t="s">
        <v>115</v>
      </c>
      <c r="BG156" s="74" t="s">
        <v>115</v>
      </c>
      <c r="BI156" s="504"/>
      <c r="BJ156" s="443"/>
      <c r="BK156" s="505"/>
      <c r="BL156" s="513" t="s">
        <v>70</v>
      </c>
      <c r="BM156" s="514"/>
      <c r="BN156" s="75" t="s">
        <v>115</v>
      </c>
      <c r="BO156" s="75" t="s">
        <v>115</v>
      </c>
      <c r="BP156" s="74" t="s">
        <v>115</v>
      </c>
      <c r="BR156" s="504"/>
      <c r="BS156" s="443"/>
      <c r="BT156" s="505"/>
      <c r="BU156" s="513" t="s">
        <v>70</v>
      </c>
      <c r="BV156" s="514"/>
      <c r="BW156" s="75" t="s">
        <v>115</v>
      </c>
      <c r="BX156" s="75" t="s">
        <v>115</v>
      </c>
      <c r="BY156" s="74" t="s">
        <v>115</v>
      </c>
      <c r="CA156" s="504"/>
      <c r="CB156" s="443"/>
      <c r="CC156" s="505"/>
      <c r="CD156" s="513" t="s">
        <v>70</v>
      </c>
      <c r="CE156" s="514"/>
      <c r="CF156" s="75" t="s">
        <v>115</v>
      </c>
      <c r="CG156" s="75" t="s">
        <v>115</v>
      </c>
      <c r="CH156" s="74" t="s">
        <v>115</v>
      </c>
      <c r="CJ156" s="504"/>
      <c r="CK156" s="443"/>
      <c r="CL156" s="505"/>
      <c r="CM156" s="513" t="s">
        <v>70</v>
      </c>
      <c r="CN156" s="514"/>
      <c r="CO156" s="75" t="s">
        <v>115</v>
      </c>
      <c r="CP156" s="75" t="s">
        <v>115</v>
      </c>
      <c r="CQ156" s="74" t="s">
        <v>115</v>
      </c>
      <c r="CS156" s="504"/>
      <c r="CT156" s="443"/>
      <c r="CU156" s="505"/>
      <c r="CV156" s="513" t="s">
        <v>70</v>
      </c>
      <c r="CW156" s="514"/>
      <c r="CX156" s="75" t="s">
        <v>115</v>
      </c>
      <c r="CY156" s="75" t="s">
        <v>115</v>
      </c>
      <c r="CZ156" s="74" t="s">
        <v>115</v>
      </c>
      <c r="DB156" s="504"/>
      <c r="DC156" s="443"/>
      <c r="DD156" s="505"/>
      <c r="DE156" s="513" t="s">
        <v>70</v>
      </c>
      <c r="DF156" s="514"/>
      <c r="DG156" s="75" t="s">
        <v>115</v>
      </c>
      <c r="DH156" s="75" t="s">
        <v>115</v>
      </c>
      <c r="DI156" s="74" t="s">
        <v>115</v>
      </c>
      <c r="DK156" s="504"/>
      <c r="DL156" s="443"/>
      <c r="DM156" s="505"/>
      <c r="DN156" s="513" t="s">
        <v>70</v>
      </c>
      <c r="DO156" s="514"/>
      <c r="DP156" s="75" t="s">
        <v>115</v>
      </c>
      <c r="DQ156" s="75" t="s">
        <v>115</v>
      </c>
      <c r="DR156" s="74" t="s">
        <v>115</v>
      </c>
      <c r="DT156" s="504"/>
      <c r="DU156" s="443"/>
      <c r="DV156" s="505"/>
    </row>
    <row r="157" spans="1:126" ht="1.5" customHeight="1" x14ac:dyDescent="0.45">
      <c r="J157" s="19"/>
      <c r="S157" s="19"/>
      <c r="AB157" s="19"/>
      <c r="AK157" s="19"/>
      <c r="AT157" s="19"/>
      <c r="BC157" s="19"/>
      <c r="BL157" s="19"/>
      <c r="BU157" s="19"/>
      <c r="CD157" s="19"/>
      <c r="CM157" s="19"/>
      <c r="CV157" s="19"/>
      <c r="DE157" s="19"/>
      <c r="DN157" s="19"/>
    </row>
    <row r="158" spans="1:126" ht="13.8" thickBot="1" x14ac:dyDescent="0.35">
      <c r="A158" s="476" t="s">
        <v>69</v>
      </c>
      <c r="B158" s="476"/>
      <c r="C158" s="476"/>
      <c r="D158" s="476"/>
      <c r="E158" s="496"/>
      <c r="F158" s="496"/>
      <c r="G158" s="496"/>
      <c r="H158" s="496"/>
      <c r="I158" s="496"/>
      <c r="J158" s="476" t="s">
        <v>69</v>
      </c>
      <c r="K158" s="476"/>
      <c r="L158" s="476"/>
      <c r="M158" s="476"/>
      <c r="N158" s="496"/>
      <c r="O158" s="496"/>
      <c r="P158" s="496"/>
      <c r="Q158" s="496"/>
      <c r="R158" s="496"/>
      <c r="S158" s="476" t="s">
        <v>69</v>
      </c>
      <c r="T158" s="476"/>
      <c r="U158" s="476"/>
      <c r="V158" s="476"/>
      <c r="W158" s="496"/>
      <c r="X158" s="496"/>
      <c r="Y158" s="496"/>
      <c r="Z158" s="496"/>
      <c r="AA158" s="496"/>
      <c r="AB158" s="476" t="s">
        <v>69</v>
      </c>
      <c r="AC158" s="476"/>
      <c r="AD158" s="476"/>
      <c r="AE158" s="476"/>
      <c r="AF158" s="496"/>
      <c r="AG158" s="496"/>
      <c r="AH158" s="496"/>
      <c r="AI158" s="496"/>
      <c r="AJ158" s="496"/>
      <c r="AK158" s="476" t="s">
        <v>69</v>
      </c>
      <c r="AL158" s="476"/>
      <c r="AM158" s="476"/>
      <c r="AN158" s="476"/>
      <c r="AO158" s="496"/>
      <c r="AP158" s="496"/>
      <c r="AQ158" s="496"/>
      <c r="AR158" s="496"/>
      <c r="AS158" s="496"/>
      <c r="AT158" s="476" t="s">
        <v>69</v>
      </c>
      <c r="AU158" s="476"/>
      <c r="AV158" s="476"/>
      <c r="AW158" s="476"/>
      <c r="AX158" s="496"/>
      <c r="AY158" s="496"/>
      <c r="AZ158" s="496"/>
      <c r="BA158" s="496"/>
      <c r="BB158" s="496"/>
      <c r="BC158" s="476" t="s">
        <v>69</v>
      </c>
      <c r="BD158" s="476"/>
      <c r="BE158" s="476"/>
      <c r="BF158" s="476"/>
      <c r="BG158" s="496"/>
      <c r="BH158" s="496"/>
      <c r="BI158" s="496"/>
      <c r="BJ158" s="496"/>
      <c r="BK158" s="496"/>
      <c r="BL158" s="476" t="s">
        <v>69</v>
      </c>
      <c r="BM158" s="476"/>
      <c r="BN158" s="476"/>
      <c r="BO158" s="476"/>
      <c r="BP158" s="496"/>
      <c r="BQ158" s="496"/>
      <c r="BR158" s="496"/>
      <c r="BS158" s="496"/>
      <c r="BT158" s="496"/>
      <c r="BU158" s="476" t="s">
        <v>69</v>
      </c>
      <c r="BV158" s="476"/>
      <c r="BW158" s="476"/>
      <c r="BX158" s="476"/>
      <c r="BY158" s="496"/>
      <c r="BZ158" s="496"/>
      <c r="CA158" s="496"/>
      <c r="CB158" s="496"/>
      <c r="CC158" s="496"/>
      <c r="CD158" s="476" t="s">
        <v>69</v>
      </c>
      <c r="CE158" s="476"/>
      <c r="CF158" s="476"/>
      <c r="CG158" s="476"/>
      <c r="CH158" s="496"/>
      <c r="CI158" s="496"/>
      <c r="CJ158" s="496"/>
      <c r="CK158" s="496"/>
      <c r="CL158" s="496"/>
      <c r="CM158" s="476" t="s">
        <v>69</v>
      </c>
      <c r="CN158" s="476"/>
      <c r="CO158" s="476"/>
      <c r="CP158" s="476"/>
      <c r="CQ158" s="496"/>
      <c r="CR158" s="496"/>
      <c r="CS158" s="496"/>
      <c r="CT158" s="496"/>
      <c r="CU158" s="496"/>
      <c r="CV158" s="476" t="s">
        <v>69</v>
      </c>
      <c r="CW158" s="476"/>
      <c r="CX158" s="476"/>
      <c r="CY158" s="476"/>
      <c r="CZ158" s="496"/>
      <c r="DA158" s="496"/>
      <c r="DB158" s="496"/>
      <c r="DC158" s="496"/>
      <c r="DD158" s="496"/>
      <c r="DE158" s="476" t="s">
        <v>69</v>
      </c>
      <c r="DF158" s="476"/>
      <c r="DG158" s="476"/>
      <c r="DH158" s="476"/>
      <c r="DI158" s="496"/>
      <c r="DJ158" s="496"/>
      <c r="DK158" s="496"/>
      <c r="DL158" s="496"/>
      <c r="DM158" s="496"/>
      <c r="DN158" s="476" t="s">
        <v>69</v>
      </c>
      <c r="DO158" s="476"/>
      <c r="DP158" s="476"/>
      <c r="DQ158" s="476"/>
      <c r="DR158" s="496"/>
      <c r="DS158" s="496"/>
      <c r="DT158" s="496"/>
      <c r="DU158" s="496"/>
      <c r="DV158" s="496"/>
    </row>
    <row r="159" spans="1:126" x14ac:dyDescent="0.45">
      <c r="A159" s="477" t="s">
        <v>68</v>
      </c>
      <c r="B159" s="478"/>
      <c r="C159" s="478"/>
      <c r="D159" s="478"/>
      <c r="E159" s="478"/>
      <c r="F159" s="478"/>
      <c r="G159" s="478"/>
      <c r="H159" s="478"/>
      <c r="I159" s="73" t="s">
        <v>52</v>
      </c>
      <c r="J159" s="477" t="s">
        <v>68</v>
      </c>
      <c r="K159" s="478"/>
      <c r="L159" s="478"/>
      <c r="M159" s="478"/>
      <c r="N159" s="478"/>
      <c r="O159" s="478"/>
      <c r="P159" s="478"/>
      <c r="Q159" s="478"/>
      <c r="R159" s="73" t="s">
        <v>52</v>
      </c>
      <c r="S159" s="477" t="s">
        <v>68</v>
      </c>
      <c r="T159" s="478"/>
      <c r="U159" s="478"/>
      <c r="V159" s="478"/>
      <c r="W159" s="478"/>
      <c r="X159" s="478"/>
      <c r="Y159" s="478"/>
      <c r="Z159" s="478"/>
      <c r="AA159" s="73" t="s">
        <v>52</v>
      </c>
      <c r="AB159" s="477" t="s">
        <v>68</v>
      </c>
      <c r="AC159" s="478"/>
      <c r="AD159" s="478"/>
      <c r="AE159" s="478"/>
      <c r="AF159" s="478"/>
      <c r="AG159" s="478"/>
      <c r="AH159" s="478"/>
      <c r="AI159" s="478"/>
      <c r="AJ159" s="73" t="s">
        <v>52</v>
      </c>
      <c r="AK159" s="477" t="s">
        <v>68</v>
      </c>
      <c r="AL159" s="478"/>
      <c r="AM159" s="478"/>
      <c r="AN159" s="478"/>
      <c r="AO159" s="478"/>
      <c r="AP159" s="478"/>
      <c r="AQ159" s="478"/>
      <c r="AR159" s="478"/>
      <c r="AS159" s="73" t="s">
        <v>52</v>
      </c>
      <c r="AT159" s="477" t="s">
        <v>68</v>
      </c>
      <c r="AU159" s="478"/>
      <c r="AV159" s="478"/>
      <c r="AW159" s="478"/>
      <c r="AX159" s="478"/>
      <c r="AY159" s="478"/>
      <c r="AZ159" s="478"/>
      <c r="BA159" s="478"/>
      <c r="BB159" s="73" t="s">
        <v>52</v>
      </c>
      <c r="BC159" s="477" t="s">
        <v>68</v>
      </c>
      <c r="BD159" s="478"/>
      <c r="BE159" s="478"/>
      <c r="BF159" s="478"/>
      <c r="BG159" s="478"/>
      <c r="BH159" s="478"/>
      <c r="BI159" s="478"/>
      <c r="BJ159" s="478"/>
      <c r="BK159" s="73" t="s">
        <v>52</v>
      </c>
      <c r="BL159" s="477" t="s">
        <v>68</v>
      </c>
      <c r="BM159" s="478"/>
      <c r="BN159" s="478"/>
      <c r="BO159" s="478"/>
      <c r="BP159" s="478"/>
      <c r="BQ159" s="478"/>
      <c r="BR159" s="478"/>
      <c r="BS159" s="478"/>
      <c r="BT159" s="73" t="s">
        <v>52</v>
      </c>
      <c r="BU159" s="477" t="s">
        <v>68</v>
      </c>
      <c r="BV159" s="478"/>
      <c r="BW159" s="478"/>
      <c r="BX159" s="478"/>
      <c r="BY159" s="478"/>
      <c r="BZ159" s="478"/>
      <c r="CA159" s="478"/>
      <c r="CB159" s="478"/>
      <c r="CC159" s="73" t="s">
        <v>52</v>
      </c>
      <c r="CD159" s="477" t="s">
        <v>68</v>
      </c>
      <c r="CE159" s="478"/>
      <c r="CF159" s="478"/>
      <c r="CG159" s="478"/>
      <c r="CH159" s="478"/>
      <c r="CI159" s="478"/>
      <c r="CJ159" s="478"/>
      <c r="CK159" s="478"/>
      <c r="CL159" s="73" t="s">
        <v>52</v>
      </c>
      <c r="CM159" s="477" t="s">
        <v>68</v>
      </c>
      <c r="CN159" s="478"/>
      <c r="CO159" s="478"/>
      <c r="CP159" s="478"/>
      <c r="CQ159" s="478"/>
      <c r="CR159" s="478"/>
      <c r="CS159" s="478"/>
      <c r="CT159" s="478"/>
      <c r="CU159" s="73" t="s">
        <v>52</v>
      </c>
      <c r="CV159" s="477" t="s">
        <v>68</v>
      </c>
      <c r="CW159" s="478"/>
      <c r="CX159" s="478"/>
      <c r="CY159" s="478"/>
      <c r="CZ159" s="478"/>
      <c r="DA159" s="478"/>
      <c r="DB159" s="478"/>
      <c r="DC159" s="478"/>
      <c r="DD159" s="73" t="s">
        <v>52</v>
      </c>
      <c r="DE159" s="477" t="s">
        <v>68</v>
      </c>
      <c r="DF159" s="478"/>
      <c r="DG159" s="478"/>
      <c r="DH159" s="478"/>
      <c r="DI159" s="478"/>
      <c r="DJ159" s="478"/>
      <c r="DK159" s="478"/>
      <c r="DL159" s="478"/>
      <c r="DM159" s="73" t="s">
        <v>52</v>
      </c>
      <c r="DN159" s="477" t="s">
        <v>68</v>
      </c>
      <c r="DO159" s="478"/>
      <c r="DP159" s="478"/>
      <c r="DQ159" s="478"/>
      <c r="DR159" s="478"/>
      <c r="DS159" s="478"/>
      <c r="DT159" s="478"/>
      <c r="DU159" s="478"/>
      <c r="DV159" s="73" t="s">
        <v>52</v>
      </c>
    </row>
    <row r="160" spans="1:126" x14ac:dyDescent="0.45">
      <c r="A160" s="479" t="s">
        <v>67</v>
      </c>
      <c r="B160" s="480"/>
      <c r="C160" s="480"/>
      <c r="D160" s="480"/>
      <c r="E160" s="480"/>
      <c r="F160" s="480"/>
      <c r="G160" s="480"/>
      <c r="H160" s="480"/>
      <c r="I160" s="72" t="s">
        <v>52</v>
      </c>
      <c r="J160" s="479" t="s">
        <v>67</v>
      </c>
      <c r="K160" s="480"/>
      <c r="L160" s="480"/>
      <c r="M160" s="480"/>
      <c r="N160" s="480"/>
      <c r="O160" s="480"/>
      <c r="P160" s="480"/>
      <c r="Q160" s="480"/>
      <c r="R160" s="72" t="s">
        <v>52</v>
      </c>
      <c r="S160" s="479" t="s">
        <v>67</v>
      </c>
      <c r="T160" s="480"/>
      <c r="U160" s="480"/>
      <c r="V160" s="480"/>
      <c r="W160" s="480"/>
      <c r="X160" s="480"/>
      <c r="Y160" s="480"/>
      <c r="Z160" s="480"/>
      <c r="AA160" s="72" t="s">
        <v>52</v>
      </c>
      <c r="AB160" s="479" t="s">
        <v>67</v>
      </c>
      <c r="AC160" s="480"/>
      <c r="AD160" s="480"/>
      <c r="AE160" s="480"/>
      <c r="AF160" s="480"/>
      <c r="AG160" s="480"/>
      <c r="AH160" s="480"/>
      <c r="AI160" s="480"/>
      <c r="AJ160" s="72" t="s">
        <v>52</v>
      </c>
      <c r="AK160" s="479" t="s">
        <v>67</v>
      </c>
      <c r="AL160" s="480"/>
      <c r="AM160" s="480"/>
      <c r="AN160" s="480"/>
      <c r="AO160" s="480"/>
      <c r="AP160" s="480"/>
      <c r="AQ160" s="480"/>
      <c r="AR160" s="480"/>
      <c r="AS160" s="72" t="s">
        <v>52</v>
      </c>
      <c r="AT160" s="479" t="s">
        <v>67</v>
      </c>
      <c r="AU160" s="480"/>
      <c r="AV160" s="480"/>
      <c r="AW160" s="480"/>
      <c r="AX160" s="480"/>
      <c r="AY160" s="480"/>
      <c r="AZ160" s="480"/>
      <c r="BA160" s="480"/>
      <c r="BB160" s="72" t="s">
        <v>52</v>
      </c>
      <c r="BC160" s="479" t="s">
        <v>67</v>
      </c>
      <c r="BD160" s="480"/>
      <c r="BE160" s="480"/>
      <c r="BF160" s="480"/>
      <c r="BG160" s="480"/>
      <c r="BH160" s="480"/>
      <c r="BI160" s="480"/>
      <c r="BJ160" s="480"/>
      <c r="BK160" s="72" t="s">
        <v>52</v>
      </c>
      <c r="BL160" s="479" t="s">
        <v>67</v>
      </c>
      <c r="BM160" s="480"/>
      <c r="BN160" s="480"/>
      <c r="BO160" s="480"/>
      <c r="BP160" s="480"/>
      <c r="BQ160" s="480"/>
      <c r="BR160" s="480"/>
      <c r="BS160" s="480"/>
      <c r="BT160" s="72" t="s">
        <v>52</v>
      </c>
      <c r="BU160" s="479" t="s">
        <v>67</v>
      </c>
      <c r="BV160" s="480"/>
      <c r="BW160" s="480"/>
      <c r="BX160" s="480"/>
      <c r="BY160" s="480"/>
      <c r="BZ160" s="480"/>
      <c r="CA160" s="480"/>
      <c r="CB160" s="480"/>
      <c r="CC160" s="72" t="s">
        <v>52</v>
      </c>
      <c r="CD160" s="479" t="s">
        <v>67</v>
      </c>
      <c r="CE160" s="480"/>
      <c r="CF160" s="480"/>
      <c r="CG160" s="480"/>
      <c r="CH160" s="480"/>
      <c r="CI160" s="480"/>
      <c r="CJ160" s="480"/>
      <c r="CK160" s="480"/>
      <c r="CL160" s="72" t="s">
        <v>52</v>
      </c>
      <c r="CM160" s="479" t="s">
        <v>67</v>
      </c>
      <c r="CN160" s="480"/>
      <c r="CO160" s="480"/>
      <c r="CP160" s="480"/>
      <c r="CQ160" s="480"/>
      <c r="CR160" s="480"/>
      <c r="CS160" s="480"/>
      <c r="CT160" s="480"/>
      <c r="CU160" s="72" t="s">
        <v>52</v>
      </c>
      <c r="CV160" s="479" t="s">
        <v>67</v>
      </c>
      <c r="CW160" s="480"/>
      <c r="CX160" s="480"/>
      <c r="CY160" s="480"/>
      <c r="CZ160" s="480"/>
      <c r="DA160" s="480"/>
      <c r="DB160" s="480"/>
      <c r="DC160" s="480"/>
      <c r="DD160" s="72" t="s">
        <v>52</v>
      </c>
      <c r="DE160" s="479" t="s">
        <v>67</v>
      </c>
      <c r="DF160" s="480"/>
      <c r="DG160" s="480"/>
      <c r="DH160" s="480"/>
      <c r="DI160" s="480"/>
      <c r="DJ160" s="480"/>
      <c r="DK160" s="480"/>
      <c r="DL160" s="480"/>
      <c r="DM160" s="72" t="s">
        <v>52</v>
      </c>
      <c r="DN160" s="479" t="s">
        <v>67</v>
      </c>
      <c r="DO160" s="480"/>
      <c r="DP160" s="480"/>
      <c r="DQ160" s="480"/>
      <c r="DR160" s="480"/>
      <c r="DS160" s="480"/>
      <c r="DT160" s="480"/>
      <c r="DU160" s="480"/>
      <c r="DV160" s="72" t="s">
        <v>52</v>
      </c>
    </row>
    <row r="161" spans="1:126" x14ac:dyDescent="0.45">
      <c r="A161" s="479" t="s">
        <v>66</v>
      </c>
      <c r="B161" s="480"/>
      <c r="C161" s="480"/>
      <c r="D161" s="480"/>
      <c r="E161" s="480"/>
      <c r="F161" s="480"/>
      <c r="G161" s="480"/>
      <c r="H161" s="480"/>
      <c r="I161" s="72" t="s">
        <v>52</v>
      </c>
      <c r="J161" s="479" t="s">
        <v>66</v>
      </c>
      <c r="K161" s="480"/>
      <c r="L161" s="480"/>
      <c r="M161" s="480"/>
      <c r="N161" s="480"/>
      <c r="O161" s="480"/>
      <c r="P161" s="480"/>
      <c r="Q161" s="480"/>
      <c r="R161" s="72" t="s">
        <v>52</v>
      </c>
      <c r="S161" s="479" t="s">
        <v>66</v>
      </c>
      <c r="T161" s="480"/>
      <c r="U161" s="480"/>
      <c r="V161" s="480"/>
      <c r="W161" s="480"/>
      <c r="X161" s="480"/>
      <c r="Y161" s="480"/>
      <c r="Z161" s="480"/>
      <c r="AA161" s="72" t="s">
        <v>52</v>
      </c>
      <c r="AB161" s="479" t="s">
        <v>66</v>
      </c>
      <c r="AC161" s="480"/>
      <c r="AD161" s="480"/>
      <c r="AE161" s="480"/>
      <c r="AF161" s="480"/>
      <c r="AG161" s="480"/>
      <c r="AH161" s="480"/>
      <c r="AI161" s="480"/>
      <c r="AJ161" s="72" t="s">
        <v>52</v>
      </c>
      <c r="AK161" s="479" t="s">
        <v>66</v>
      </c>
      <c r="AL161" s="480"/>
      <c r="AM161" s="480"/>
      <c r="AN161" s="480"/>
      <c r="AO161" s="480"/>
      <c r="AP161" s="480"/>
      <c r="AQ161" s="480"/>
      <c r="AR161" s="480"/>
      <c r="AS161" s="72" t="s">
        <v>52</v>
      </c>
      <c r="AT161" s="479" t="s">
        <v>66</v>
      </c>
      <c r="AU161" s="480"/>
      <c r="AV161" s="480"/>
      <c r="AW161" s="480"/>
      <c r="AX161" s="480"/>
      <c r="AY161" s="480"/>
      <c r="AZ161" s="480"/>
      <c r="BA161" s="480"/>
      <c r="BB161" s="72" t="s">
        <v>52</v>
      </c>
      <c r="BC161" s="479" t="s">
        <v>66</v>
      </c>
      <c r="BD161" s="480"/>
      <c r="BE161" s="480"/>
      <c r="BF161" s="480"/>
      <c r="BG161" s="480"/>
      <c r="BH161" s="480"/>
      <c r="BI161" s="480"/>
      <c r="BJ161" s="480"/>
      <c r="BK161" s="72" t="s">
        <v>52</v>
      </c>
      <c r="BL161" s="479" t="s">
        <v>66</v>
      </c>
      <c r="BM161" s="480"/>
      <c r="BN161" s="480"/>
      <c r="BO161" s="480"/>
      <c r="BP161" s="480"/>
      <c r="BQ161" s="480"/>
      <c r="BR161" s="480"/>
      <c r="BS161" s="480"/>
      <c r="BT161" s="72" t="s">
        <v>52</v>
      </c>
      <c r="BU161" s="479" t="s">
        <v>66</v>
      </c>
      <c r="BV161" s="480"/>
      <c r="BW161" s="480"/>
      <c r="BX161" s="480"/>
      <c r="BY161" s="480"/>
      <c r="BZ161" s="480"/>
      <c r="CA161" s="480"/>
      <c r="CB161" s="480"/>
      <c r="CC161" s="72" t="s">
        <v>52</v>
      </c>
      <c r="CD161" s="479" t="s">
        <v>66</v>
      </c>
      <c r="CE161" s="480"/>
      <c r="CF161" s="480"/>
      <c r="CG161" s="480"/>
      <c r="CH161" s="480"/>
      <c r="CI161" s="480"/>
      <c r="CJ161" s="480"/>
      <c r="CK161" s="480"/>
      <c r="CL161" s="72" t="s">
        <v>52</v>
      </c>
      <c r="CM161" s="479" t="s">
        <v>66</v>
      </c>
      <c r="CN161" s="480"/>
      <c r="CO161" s="480"/>
      <c r="CP161" s="480"/>
      <c r="CQ161" s="480"/>
      <c r="CR161" s="480"/>
      <c r="CS161" s="480"/>
      <c r="CT161" s="480"/>
      <c r="CU161" s="72" t="s">
        <v>52</v>
      </c>
      <c r="CV161" s="479" t="s">
        <v>66</v>
      </c>
      <c r="CW161" s="480"/>
      <c r="CX161" s="480"/>
      <c r="CY161" s="480"/>
      <c r="CZ161" s="480"/>
      <c r="DA161" s="480"/>
      <c r="DB161" s="480"/>
      <c r="DC161" s="480"/>
      <c r="DD161" s="72" t="s">
        <v>52</v>
      </c>
      <c r="DE161" s="479" t="s">
        <v>66</v>
      </c>
      <c r="DF161" s="480"/>
      <c r="DG161" s="480"/>
      <c r="DH161" s="480"/>
      <c r="DI161" s="480"/>
      <c r="DJ161" s="480"/>
      <c r="DK161" s="480"/>
      <c r="DL161" s="480"/>
      <c r="DM161" s="72" t="s">
        <v>52</v>
      </c>
      <c r="DN161" s="479" t="s">
        <v>66</v>
      </c>
      <c r="DO161" s="480"/>
      <c r="DP161" s="480"/>
      <c r="DQ161" s="480"/>
      <c r="DR161" s="480"/>
      <c r="DS161" s="480"/>
      <c r="DT161" s="480"/>
      <c r="DU161" s="480"/>
      <c r="DV161" s="72" t="s">
        <v>52</v>
      </c>
    </row>
    <row r="162" spans="1:126" x14ac:dyDescent="0.45">
      <c r="A162" s="479" t="s">
        <v>65</v>
      </c>
      <c r="B162" s="480"/>
      <c r="C162" s="480"/>
      <c r="D162" s="480"/>
      <c r="E162" s="480"/>
      <c r="F162" s="480"/>
      <c r="G162" s="480"/>
      <c r="H162" s="480"/>
      <c r="I162" s="72" t="s">
        <v>52</v>
      </c>
      <c r="J162" s="479" t="s">
        <v>65</v>
      </c>
      <c r="K162" s="480"/>
      <c r="L162" s="480"/>
      <c r="M162" s="480"/>
      <c r="N162" s="480"/>
      <c r="O162" s="480"/>
      <c r="P162" s="480"/>
      <c r="Q162" s="480"/>
      <c r="R162" s="72" t="s">
        <v>52</v>
      </c>
      <c r="S162" s="479" t="s">
        <v>65</v>
      </c>
      <c r="T162" s="480"/>
      <c r="U162" s="480"/>
      <c r="V162" s="480"/>
      <c r="W162" s="480"/>
      <c r="X162" s="480"/>
      <c r="Y162" s="480"/>
      <c r="Z162" s="480"/>
      <c r="AA162" s="72" t="s">
        <v>52</v>
      </c>
      <c r="AB162" s="479" t="s">
        <v>65</v>
      </c>
      <c r="AC162" s="480"/>
      <c r="AD162" s="480"/>
      <c r="AE162" s="480"/>
      <c r="AF162" s="480"/>
      <c r="AG162" s="480"/>
      <c r="AH162" s="480"/>
      <c r="AI162" s="480"/>
      <c r="AJ162" s="72" t="s">
        <v>52</v>
      </c>
      <c r="AK162" s="479" t="s">
        <v>65</v>
      </c>
      <c r="AL162" s="480"/>
      <c r="AM162" s="480"/>
      <c r="AN162" s="480"/>
      <c r="AO162" s="480"/>
      <c r="AP162" s="480"/>
      <c r="AQ162" s="480"/>
      <c r="AR162" s="480"/>
      <c r="AS162" s="72" t="s">
        <v>52</v>
      </c>
      <c r="AT162" s="479" t="s">
        <v>65</v>
      </c>
      <c r="AU162" s="480"/>
      <c r="AV162" s="480"/>
      <c r="AW162" s="480"/>
      <c r="AX162" s="480"/>
      <c r="AY162" s="480"/>
      <c r="AZ162" s="480"/>
      <c r="BA162" s="480"/>
      <c r="BB162" s="72" t="s">
        <v>52</v>
      </c>
      <c r="BC162" s="479" t="s">
        <v>65</v>
      </c>
      <c r="BD162" s="480"/>
      <c r="BE162" s="480"/>
      <c r="BF162" s="480"/>
      <c r="BG162" s="480"/>
      <c r="BH162" s="480"/>
      <c r="BI162" s="480"/>
      <c r="BJ162" s="480"/>
      <c r="BK162" s="72" t="s">
        <v>52</v>
      </c>
      <c r="BL162" s="479" t="s">
        <v>65</v>
      </c>
      <c r="BM162" s="480"/>
      <c r="BN162" s="480"/>
      <c r="BO162" s="480"/>
      <c r="BP162" s="480"/>
      <c r="BQ162" s="480"/>
      <c r="BR162" s="480"/>
      <c r="BS162" s="480"/>
      <c r="BT162" s="72" t="s">
        <v>52</v>
      </c>
      <c r="BU162" s="479" t="s">
        <v>65</v>
      </c>
      <c r="BV162" s="480"/>
      <c r="BW162" s="480"/>
      <c r="BX162" s="480"/>
      <c r="BY162" s="480"/>
      <c r="BZ162" s="480"/>
      <c r="CA162" s="480"/>
      <c r="CB162" s="480"/>
      <c r="CC162" s="72" t="s">
        <v>52</v>
      </c>
      <c r="CD162" s="479" t="s">
        <v>65</v>
      </c>
      <c r="CE162" s="480"/>
      <c r="CF162" s="480"/>
      <c r="CG162" s="480"/>
      <c r="CH162" s="480"/>
      <c r="CI162" s="480"/>
      <c r="CJ162" s="480"/>
      <c r="CK162" s="480"/>
      <c r="CL162" s="72" t="s">
        <v>52</v>
      </c>
      <c r="CM162" s="479" t="s">
        <v>65</v>
      </c>
      <c r="CN162" s="480"/>
      <c r="CO162" s="480"/>
      <c r="CP162" s="480"/>
      <c r="CQ162" s="480"/>
      <c r="CR162" s="480"/>
      <c r="CS162" s="480"/>
      <c r="CT162" s="480"/>
      <c r="CU162" s="72" t="s">
        <v>52</v>
      </c>
      <c r="CV162" s="479" t="s">
        <v>65</v>
      </c>
      <c r="CW162" s="480"/>
      <c r="CX162" s="480"/>
      <c r="CY162" s="480"/>
      <c r="CZ162" s="480"/>
      <c r="DA162" s="480"/>
      <c r="DB162" s="480"/>
      <c r="DC162" s="480"/>
      <c r="DD162" s="72" t="s">
        <v>52</v>
      </c>
      <c r="DE162" s="479" t="s">
        <v>65</v>
      </c>
      <c r="DF162" s="480"/>
      <c r="DG162" s="480"/>
      <c r="DH162" s="480"/>
      <c r="DI162" s="480"/>
      <c r="DJ162" s="480"/>
      <c r="DK162" s="480"/>
      <c r="DL162" s="480"/>
      <c r="DM162" s="72" t="s">
        <v>52</v>
      </c>
      <c r="DN162" s="479" t="s">
        <v>65</v>
      </c>
      <c r="DO162" s="480"/>
      <c r="DP162" s="480"/>
      <c r="DQ162" s="480"/>
      <c r="DR162" s="480"/>
      <c r="DS162" s="480"/>
      <c r="DT162" s="480"/>
      <c r="DU162" s="480"/>
      <c r="DV162" s="72" t="s">
        <v>52</v>
      </c>
    </row>
    <row r="163" spans="1:126" x14ac:dyDescent="0.45">
      <c r="A163" s="479" t="s">
        <v>64</v>
      </c>
      <c r="B163" s="480"/>
      <c r="C163" s="480"/>
      <c r="D163" s="480"/>
      <c r="E163" s="480"/>
      <c r="F163" s="480"/>
      <c r="G163" s="480"/>
      <c r="H163" s="480"/>
      <c r="I163" s="72" t="s">
        <v>52</v>
      </c>
      <c r="J163" s="479" t="s">
        <v>64</v>
      </c>
      <c r="K163" s="480"/>
      <c r="L163" s="480"/>
      <c r="M163" s="480"/>
      <c r="N163" s="480"/>
      <c r="O163" s="480"/>
      <c r="P163" s="480"/>
      <c r="Q163" s="480"/>
      <c r="R163" s="72" t="s">
        <v>52</v>
      </c>
      <c r="S163" s="479" t="s">
        <v>64</v>
      </c>
      <c r="T163" s="480"/>
      <c r="U163" s="480"/>
      <c r="V163" s="480"/>
      <c r="W163" s="480"/>
      <c r="X163" s="480"/>
      <c r="Y163" s="480"/>
      <c r="Z163" s="480"/>
      <c r="AA163" s="72" t="s">
        <v>52</v>
      </c>
      <c r="AB163" s="479" t="s">
        <v>64</v>
      </c>
      <c r="AC163" s="480"/>
      <c r="AD163" s="480"/>
      <c r="AE163" s="480"/>
      <c r="AF163" s="480"/>
      <c r="AG163" s="480"/>
      <c r="AH163" s="480"/>
      <c r="AI163" s="480"/>
      <c r="AJ163" s="72" t="s">
        <v>52</v>
      </c>
      <c r="AK163" s="479" t="s">
        <v>64</v>
      </c>
      <c r="AL163" s="480"/>
      <c r="AM163" s="480"/>
      <c r="AN163" s="480"/>
      <c r="AO163" s="480"/>
      <c r="AP163" s="480"/>
      <c r="AQ163" s="480"/>
      <c r="AR163" s="480"/>
      <c r="AS163" s="72" t="s">
        <v>52</v>
      </c>
      <c r="AT163" s="479" t="s">
        <v>64</v>
      </c>
      <c r="AU163" s="480"/>
      <c r="AV163" s="480"/>
      <c r="AW163" s="480"/>
      <c r="AX163" s="480"/>
      <c r="AY163" s="480"/>
      <c r="AZ163" s="480"/>
      <c r="BA163" s="480"/>
      <c r="BB163" s="72" t="s">
        <v>52</v>
      </c>
      <c r="BC163" s="479" t="s">
        <v>64</v>
      </c>
      <c r="BD163" s="480"/>
      <c r="BE163" s="480"/>
      <c r="BF163" s="480"/>
      <c r="BG163" s="480"/>
      <c r="BH163" s="480"/>
      <c r="BI163" s="480"/>
      <c r="BJ163" s="480"/>
      <c r="BK163" s="72" t="s">
        <v>52</v>
      </c>
      <c r="BL163" s="479" t="s">
        <v>64</v>
      </c>
      <c r="BM163" s="480"/>
      <c r="BN163" s="480"/>
      <c r="BO163" s="480"/>
      <c r="BP163" s="480"/>
      <c r="BQ163" s="480"/>
      <c r="BR163" s="480"/>
      <c r="BS163" s="480"/>
      <c r="BT163" s="72" t="s">
        <v>52</v>
      </c>
      <c r="BU163" s="479" t="s">
        <v>64</v>
      </c>
      <c r="BV163" s="480"/>
      <c r="BW163" s="480"/>
      <c r="BX163" s="480"/>
      <c r="BY163" s="480"/>
      <c r="BZ163" s="480"/>
      <c r="CA163" s="480"/>
      <c r="CB163" s="480"/>
      <c r="CC163" s="72" t="s">
        <v>52</v>
      </c>
      <c r="CD163" s="479" t="s">
        <v>64</v>
      </c>
      <c r="CE163" s="480"/>
      <c r="CF163" s="480"/>
      <c r="CG163" s="480"/>
      <c r="CH163" s="480"/>
      <c r="CI163" s="480"/>
      <c r="CJ163" s="480"/>
      <c r="CK163" s="480"/>
      <c r="CL163" s="72" t="s">
        <v>52</v>
      </c>
      <c r="CM163" s="479" t="s">
        <v>64</v>
      </c>
      <c r="CN163" s="480"/>
      <c r="CO163" s="480"/>
      <c r="CP163" s="480"/>
      <c r="CQ163" s="480"/>
      <c r="CR163" s="480"/>
      <c r="CS163" s="480"/>
      <c r="CT163" s="480"/>
      <c r="CU163" s="72" t="s">
        <v>52</v>
      </c>
      <c r="CV163" s="479" t="s">
        <v>64</v>
      </c>
      <c r="CW163" s="480"/>
      <c r="CX163" s="480"/>
      <c r="CY163" s="480"/>
      <c r="CZ163" s="480"/>
      <c r="DA163" s="480"/>
      <c r="DB163" s="480"/>
      <c r="DC163" s="480"/>
      <c r="DD163" s="72" t="s">
        <v>52</v>
      </c>
      <c r="DE163" s="479" t="s">
        <v>64</v>
      </c>
      <c r="DF163" s="480"/>
      <c r="DG163" s="480"/>
      <c r="DH163" s="480"/>
      <c r="DI163" s="480"/>
      <c r="DJ163" s="480"/>
      <c r="DK163" s="480"/>
      <c r="DL163" s="480"/>
      <c r="DM163" s="72" t="s">
        <v>52</v>
      </c>
      <c r="DN163" s="479" t="s">
        <v>64</v>
      </c>
      <c r="DO163" s="480"/>
      <c r="DP163" s="480"/>
      <c r="DQ163" s="480"/>
      <c r="DR163" s="480"/>
      <c r="DS163" s="480"/>
      <c r="DT163" s="480"/>
      <c r="DU163" s="480"/>
      <c r="DV163" s="72" t="s">
        <v>52</v>
      </c>
    </row>
    <row r="164" spans="1:126" x14ac:dyDescent="0.45">
      <c r="A164" s="479" t="s">
        <v>63</v>
      </c>
      <c r="B164" s="480"/>
      <c r="C164" s="480"/>
      <c r="D164" s="480"/>
      <c r="E164" s="480"/>
      <c r="F164" s="480"/>
      <c r="G164" s="480"/>
      <c r="H164" s="480"/>
      <c r="I164" s="72" t="s">
        <v>52</v>
      </c>
      <c r="J164" s="479" t="s">
        <v>63</v>
      </c>
      <c r="K164" s="480"/>
      <c r="L164" s="480"/>
      <c r="M164" s="480"/>
      <c r="N164" s="480"/>
      <c r="O164" s="480"/>
      <c r="P164" s="480"/>
      <c r="Q164" s="480"/>
      <c r="R164" s="72" t="s">
        <v>52</v>
      </c>
      <c r="S164" s="479" t="s">
        <v>63</v>
      </c>
      <c r="T164" s="480"/>
      <c r="U164" s="480"/>
      <c r="V164" s="480"/>
      <c r="W164" s="480"/>
      <c r="X164" s="480"/>
      <c r="Y164" s="480"/>
      <c r="Z164" s="480"/>
      <c r="AA164" s="72" t="s">
        <v>52</v>
      </c>
      <c r="AB164" s="479" t="s">
        <v>63</v>
      </c>
      <c r="AC164" s="480"/>
      <c r="AD164" s="480"/>
      <c r="AE164" s="480"/>
      <c r="AF164" s="480"/>
      <c r="AG164" s="480"/>
      <c r="AH164" s="480"/>
      <c r="AI164" s="480"/>
      <c r="AJ164" s="72" t="s">
        <v>52</v>
      </c>
      <c r="AK164" s="479" t="s">
        <v>63</v>
      </c>
      <c r="AL164" s="480"/>
      <c r="AM164" s="480"/>
      <c r="AN164" s="480"/>
      <c r="AO164" s="480"/>
      <c r="AP164" s="480"/>
      <c r="AQ164" s="480"/>
      <c r="AR164" s="480"/>
      <c r="AS164" s="72" t="s">
        <v>52</v>
      </c>
      <c r="AT164" s="479" t="s">
        <v>63</v>
      </c>
      <c r="AU164" s="480"/>
      <c r="AV164" s="480"/>
      <c r="AW164" s="480"/>
      <c r="AX164" s="480"/>
      <c r="AY164" s="480"/>
      <c r="AZ164" s="480"/>
      <c r="BA164" s="480"/>
      <c r="BB164" s="72" t="s">
        <v>52</v>
      </c>
      <c r="BC164" s="479" t="s">
        <v>63</v>
      </c>
      <c r="BD164" s="480"/>
      <c r="BE164" s="480"/>
      <c r="BF164" s="480"/>
      <c r="BG164" s="480"/>
      <c r="BH164" s="480"/>
      <c r="BI164" s="480"/>
      <c r="BJ164" s="480"/>
      <c r="BK164" s="72" t="s">
        <v>52</v>
      </c>
      <c r="BL164" s="479" t="s">
        <v>63</v>
      </c>
      <c r="BM164" s="480"/>
      <c r="BN164" s="480"/>
      <c r="BO164" s="480"/>
      <c r="BP164" s="480"/>
      <c r="BQ164" s="480"/>
      <c r="BR164" s="480"/>
      <c r="BS164" s="480"/>
      <c r="BT164" s="72" t="s">
        <v>52</v>
      </c>
      <c r="BU164" s="479" t="s">
        <v>63</v>
      </c>
      <c r="BV164" s="480"/>
      <c r="BW164" s="480"/>
      <c r="BX164" s="480"/>
      <c r="BY164" s="480"/>
      <c r="BZ164" s="480"/>
      <c r="CA164" s="480"/>
      <c r="CB164" s="480"/>
      <c r="CC164" s="72" t="s">
        <v>52</v>
      </c>
      <c r="CD164" s="479" t="s">
        <v>63</v>
      </c>
      <c r="CE164" s="480"/>
      <c r="CF164" s="480"/>
      <c r="CG164" s="480"/>
      <c r="CH164" s="480"/>
      <c r="CI164" s="480"/>
      <c r="CJ164" s="480"/>
      <c r="CK164" s="480"/>
      <c r="CL164" s="72" t="s">
        <v>52</v>
      </c>
      <c r="CM164" s="479" t="s">
        <v>63</v>
      </c>
      <c r="CN164" s="480"/>
      <c r="CO164" s="480"/>
      <c r="CP164" s="480"/>
      <c r="CQ164" s="480"/>
      <c r="CR164" s="480"/>
      <c r="CS164" s="480"/>
      <c r="CT164" s="480"/>
      <c r="CU164" s="72" t="s">
        <v>52</v>
      </c>
      <c r="CV164" s="479" t="s">
        <v>63</v>
      </c>
      <c r="CW164" s="480"/>
      <c r="CX164" s="480"/>
      <c r="CY164" s="480"/>
      <c r="CZ164" s="480"/>
      <c r="DA164" s="480"/>
      <c r="DB164" s="480"/>
      <c r="DC164" s="480"/>
      <c r="DD164" s="72" t="s">
        <v>52</v>
      </c>
      <c r="DE164" s="479" t="s">
        <v>63</v>
      </c>
      <c r="DF164" s="480"/>
      <c r="DG164" s="480"/>
      <c r="DH164" s="480"/>
      <c r="DI164" s="480"/>
      <c r="DJ164" s="480"/>
      <c r="DK164" s="480"/>
      <c r="DL164" s="480"/>
      <c r="DM164" s="72" t="s">
        <v>52</v>
      </c>
      <c r="DN164" s="479" t="s">
        <v>63</v>
      </c>
      <c r="DO164" s="480"/>
      <c r="DP164" s="480"/>
      <c r="DQ164" s="480"/>
      <c r="DR164" s="480"/>
      <c r="DS164" s="480"/>
      <c r="DT164" s="480"/>
      <c r="DU164" s="480"/>
      <c r="DV164" s="72" t="s">
        <v>52</v>
      </c>
    </row>
    <row r="165" spans="1:126" x14ac:dyDescent="0.45">
      <c r="A165" s="479" t="s">
        <v>62</v>
      </c>
      <c r="B165" s="480"/>
      <c r="C165" s="480"/>
      <c r="D165" s="480"/>
      <c r="E165" s="480"/>
      <c r="F165" s="480"/>
      <c r="G165" s="480"/>
      <c r="H165" s="480"/>
      <c r="I165" s="72" t="s">
        <v>52</v>
      </c>
      <c r="J165" s="479" t="s">
        <v>62</v>
      </c>
      <c r="K165" s="480"/>
      <c r="L165" s="480"/>
      <c r="M165" s="480"/>
      <c r="N165" s="480"/>
      <c r="O165" s="480"/>
      <c r="P165" s="480"/>
      <c r="Q165" s="480"/>
      <c r="R165" s="72" t="s">
        <v>52</v>
      </c>
      <c r="S165" s="479" t="s">
        <v>62</v>
      </c>
      <c r="T165" s="480"/>
      <c r="U165" s="480"/>
      <c r="V165" s="480"/>
      <c r="W165" s="480"/>
      <c r="X165" s="480"/>
      <c r="Y165" s="480"/>
      <c r="Z165" s="480"/>
      <c r="AA165" s="72" t="s">
        <v>52</v>
      </c>
      <c r="AB165" s="479" t="s">
        <v>62</v>
      </c>
      <c r="AC165" s="480"/>
      <c r="AD165" s="480"/>
      <c r="AE165" s="480"/>
      <c r="AF165" s="480"/>
      <c r="AG165" s="480"/>
      <c r="AH165" s="480"/>
      <c r="AI165" s="480"/>
      <c r="AJ165" s="72" t="s">
        <v>52</v>
      </c>
      <c r="AK165" s="479" t="s">
        <v>62</v>
      </c>
      <c r="AL165" s="480"/>
      <c r="AM165" s="480"/>
      <c r="AN165" s="480"/>
      <c r="AO165" s="480"/>
      <c r="AP165" s="480"/>
      <c r="AQ165" s="480"/>
      <c r="AR165" s="480"/>
      <c r="AS165" s="72" t="s">
        <v>52</v>
      </c>
      <c r="AT165" s="479" t="s">
        <v>62</v>
      </c>
      <c r="AU165" s="480"/>
      <c r="AV165" s="480"/>
      <c r="AW165" s="480"/>
      <c r="AX165" s="480"/>
      <c r="AY165" s="480"/>
      <c r="AZ165" s="480"/>
      <c r="BA165" s="480"/>
      <c r="BB165" s="72" t="s">
        <v>52</v>
      </c>
      <c r="BC165" s="479" t="s">
        <v>62</v>
      </c>
      <c r="BD165" s="480"/>
      <c r="BE165" s="480"/>
      <c r="BF165" s="480"/>
      <c r="BG165" s="480"/>
      <c r="BH165" s="480"/>
      <c r="BI165" s="480"/>
      <c r="BJ165" s="480"/>
      <c r="BK165" s="72" t="s">
        <v>52</v>
      </c>
      <c r="BL165" s="479" t="s">
        <v>62</v>
      </c>
      <c r="BM165" s="480"/>
      <c r="BN165" s="480"/>
      <c r="BO165" s="480"/>
      <c r="BP165" s="480"/>
      <c r="BQ165" s="480"/>
      <c r="BR165" s="480"/>
      <c r="BS165" s="480"/>
      <c r="BT165" s="72" t="s">
        <v>52</v>
      </c>
      <c r="BU165" s="479" t="s">
        <v>62</v>
      </c>
      <c r="BV165" s="480"/>
      <c r="BW165" s="480"/>
      <c r="BX165" s="480"/>
      <c r="BY165" s="480"/>
      <c r="BZ165" s="480"/>
      <c r="CA165" s="480"/>
      <c r="CB165" s="480"/>
      <c r="CC165" s="72" t="s">
        <v>52</v>
      </c>
      <c r="CD165" s="479" t="s">
        <v>62</v>
      </c>
      <c r="CE165" s="480"/>
      <c r="CF165" s="480"/>
      <c r="CG165" s="480"/>
      <c r="CH165" s="480"/>
      <c r="CI165" s="480"/>
      <c r="CJ165" s="480"/>
      <c r="CK165" s="480"/>
      <c r="CL165" s="72" t="s">
        <v>52</v>
      </c>
      <c r="CM165" s="479" t="s">
        <v>62</v>
      </c>
      <c r="CN165" s="480"/>
      <c r="CO165" s="480"/>
      <c r="CP165" s="480"/>
      <c r="CQ165" s="480"/>
      <c r="CR165" s="480"/>
      <c r="CS165" s="480"/>
      <c r="CT165" s="480"/>
      <c r="CU165" s="72" t="s">
        <v>52</v>
      </c>
      <c r="CV165" s="479" t="s">
        <v>62</v>
      </c>
      <c r="CW165" s="480"/>
      <c r="CX165" s="480"/>
      <c r="CY165" s="480"/>
      <c r="CZ165" s="480"/>
      <c r="DA165" s="480"/>
      <c r="DB165" s="480"/>
      <c r="DC165" s="480"/>
      <c r="DD165" s="72" t="s">
        <v>52</v>
      </c>
      <c r="DE165" s="479" t="s">
        <v>62</v>
      </c>
      <c r="DF165" s="480"/>
      <c r="DG165" s="480"/>
      <c r="DH165" s="480"/>
      <c r="DI165" s="480"/>
      <c r="DJ165" s="480"/>
      <c r="DK165" s="480"/>
      <c r="DL165" s="480"/>
      <c r="DM165" s="72" t="s">
        <v>52</v>
      </c>
      <c r="DN165" s="479" t="s">
        <v>62</v>
      </c>
      <c r="DO165" s="480"/>
      <c r="DP165" s="480"/>
      <c r="DQ165" s="480"/>
      <c r="DR165" s="480"/>
      <c r="DS165" s="480"/>
      <c r="DT165" s="480"/>
      <c r="DU165" s="480"/>
      <c r="DV165" s="72" t="s">
        <v>52</v>
      </c>
    </row>
    <row r="166" spans="1:126" x14ac:dyDescent="0.45">
      <c r="A166" s="479" t="s">
        <v>61</v>
      </c>
      <c r="B166" s="480"/>
      <c r="C166" s="480"/>
      <c r="D166" s="480"/>
      <c r="E166" s="480"/>
      <c r="F166" s="480"/>
      <c r="G166" s="480"/>
      <c r="H166" s="480"/>
      <c r="I166" s="72" t="s">
        <v>52</v>
      </c>
      <c r="J166" s="479" t="s">
        <v>61</v>
      </c>
      <c r="K166" s="480"/>
      <c r="L166" s="480"/>
      <c r="M166" s="480"/>
      <c r="N166" s="480"/>
      <c r="O166" s="480"/>
      <c r="P166" s="480"/>
      <c r="Q166" s="480"/>
      <c r="R166" s="72" t="s">
        <v>52</v>
      </c>
      <c r="S166" s="479" t="s">
        <v>61</v>
      </c>
      <c r="T166" s="480"/>
      <c r="U166" s="480"/>
      <c r="V166" s="480"/>
      <c r="W166" s="480"/>
      <c r="X166" s="480"/>
      <c r="Y166" s="480"/>
      <c r="Z166" s="480"/>
      <c r="AA166" s="72" t="s">
        <v>52</v>
      </c>
      <c r="AB166" s="479" t="s">
        <v>61</v>
      </c>
      <c r="AC166" s="480"/>
      <c r="AD166" s="480"/>
      <c r="AE166" s="480"/>
      <c r="AF166" s="480"/>
      <c r="AG166" s="480"/>
      <c r="AH166" s="480"/>
      <c r="AI166" s="480"/>
      <c r="AJ166" s="72" t="s">
        <v>52</v>
      </c>
      <c r="AK166" s="479" t="s">
        <v>61</v>
      </c>
      <c r="AL166" s="480"/>
      <c r="AM166" s="480"/>
      <c r="AN166" s="480"/>
      <c r="AO166" s="480"/>
      <c r="AP166" s="480"/>
      <c r="AQ166" s="480"/>
      <c r="AR166" s="480"/>
      <c r="AS166" s="72" t="s">
        <v>52</v>
      </c>
      <c r="AT166" s="479" t="s">
        <v>61</v>
      </c>
      <c r="AU166" s="480"/>
      <c r="AV166" s="480"/>
      <c r="AW166" s="480"/>
      <c r="AX166" s="480"/>
      <c r="AY166" s="480"/>
      <c r="AZ166" s="480"/>
      <c r="BA166" s="480"/>
      <c r="BB166" s="72" t="s">
        <v>52</v>
      </c>
      <c r="BC166" s="479" t="s">
        <v>61</v>
      </c>
      <c r="BD166" s="480"/>
      <c r="BE166" s="480"/>
      <c r="BF166" s="480"/>
      <c r="BG166" s="480"/>
      <c r="BH166" s="480"/>
      <c r="BI166" s="480"/>
      <c r="BJ166" s="480"/>
      <c r="BK166" s="72" t="s">
        <v>52</v>
      </c>
      <c r="BL166" s="479" t="s">
        <v>61</v>
      </c>
      <c r="BM166" s="480"/>
      <c r="BN166" s="480"/>
      <c r="BO166" s="480"/>
      <c r="BP166" s="480"/>
      <c r="BQ166" s="480"/>
      <c r="BR166" s="480"/>
      <c r="BS166" s="480"/>
      <c r="BT166" s="72" t="s">
        <v>52</v>
      </c>
      <c r="BU166" s="479" t="s">
        <v>61</v>
      </c>
      <c r="BV166" s="480"/>
      <c r="BW166" s="480"/>
      <c r="BX166" s="480"/>
      <c r="BY166" s="480"/>
      <c r="BZ166" s="480"/>
      <c r="CA166" s="480"/>
      <c r="CB166" s="480"/>
      <c r="CC166" s="72" t="s">
        <v>52</v>
      </c>
      <c r="CD166" s="479" t="s">
        <v>61</v>
      </c>
      <c r="CE166" s="480"/>
      <c r="CF166" s="480"/>
      <c r="CG166" s="480"/>
      <c r="CH166" s="480"/>
      <c r="CI166" s="480"/>
      <c r="CJ166" s="480"/>
      <c r="CK166" s="480"/>
      <c r="CL166" s="72" t="s">
        <v>52</v>
      </c>
      <c r="CM166" s="479" t="s">
        <v>61</v>
      </c>
      <c r="CN166" s="480"/>
      <c r="CO166" s="480"/>
      <c r="CP166" s="480"/>
      <c r="CQ166" s="480"/>
      <c r="CR166" s="480"/>
      <c r="CS166" s="480"/>
      <c r="CT166" s="480"/>
      <c r="CU166" s="72" t="s">
        <v>52</v>
      </c>
      <c r="CV166" s="479" t="s">
        <v>61</v>
      </c>
      <c r="CW166" s="480"/>
      <c r="CX166" s="480"/>
      <c r="CY166" s="480"/>
      <c r="CZ166" s="480"/>
      <c r="DA166" s="480"/>
      <c r="DB166" s="480"/>
      <c r="DC166" s="480"/>
      <c r="DD166" s="72" t="s">
        <v>52</v>
      </c>
      <c r="DE166" s="479" t="s">
        <v>61</v>
      </c>
      <c r="DF166" s="480"/>
      <c r="DG166" s="480"/>
      <c r="DH166" s="480"/>
      <c r="DI166" s="480"/>
      <c r="DJ166" s="480"/>
      <c r="DK166" s="480"/>
      <c r="DL166" s="480"/>
      <c r="DM166" s="72" t="s">
        <v>52</v>
      </c>
      <c r="DN166" s="479" t="s">
        <v>61</v>
      </c>
      <c r="DO166" s="480"/>
      <c r="DP166" s="480"/>
      <c r="DQ166" s="480"/>
      <c r="DR166" s="480"/>
      <c r="DS166" s="480"/>
      <c r="DT166" s="480"/>
      <c r="DU166" s="480"/>
      <c r="DV166" s="72" t="s">
        <v>52</v>
      </c>
    </row>
    <row r="167" spans="1:126" x14ac:dyDescent="0.45">
      <c r="A167" s="479" t="s">
        <v>60</v>
      </c>
      <c r="B167" s="480"/>
      <c r="C167" s="480"/>
      <c r="D167" s="480"/>
      <c r="E167" s="480"/>
      <c r="F167" s="480"/>
      <c r="G167" s="480"/>
      <c r="H167" s="480"/>
      <c r="I167" s="72" t="s">
        <v>52</v>
      </c>
      <c r="J167" s="479" t="s">
        <v>60</v>
      </c>
      <c r="K167" s="480"/>
      <c r="L167" s="480"/>
      <c r="M167" s="480"/>
      <c r="N167" s="480"/>
      <c r="O167" s="480"/>
      <c r="P167" s="480"/>
      <c r="Q167" s="480"/>
      <c r="R167" s="72" t="s">
        <v>52</v>
      </c>
      <c r="S167" s="479" t="s">
        <v>60</v>
      </c>
      <c r="T167" s="480"/>
      <c r="U167" s="480"/>
      <c r="V167" s="480"/>
      <c r="W167" s="480"/>
      <c r="X167" s="480"/>
      <c r="Y167" s="480"/>
      <c r="Z167" s="480"/>
      <c r="AA167" s="72" t="s">
        <v>52</v>
      </c>
      <c r="AB167" s="479" t="s">
        <v>60</v>
      </c>
      <c r="AC167" s="480"/>
      <c r="AD167" s="480"/>
      <c r="AE167" s="480"/>
      <c r="AF167" s="480"/>
      <c r="AG167" s="480"/>
      <c r="AH167" s="480"/>
      <c r="AI167" s="480"/>
      <c r="AJ167" s="72" t="s">
        <v>52</v>
      </c>
      <c r="AK167" s="479" t="s">
        <v>60</v>
      </c>
      <c r="AL167" s="480"/>
      <c r="AM167" s="480"/>
      <c r="AN167" s="480"/>
      <c r="AO167" s="480"/>
      <c r="AP167" s="480"/>
      <c r="AQ167" s="480"/>
      <c r="AR167" s="480"/>
      <c r="AS167" s="72" t="s">
        <v>52</v>
      </c>
      <c r="AT167" s="479" t="s">
        <v>60</v>
      </c>
      <c r="AU167" s="480"/>
      <c r="AV167" s="480"/>
      <c r="AW167" s="480"/>
      <c r="AX167" s="480"/>
      <c r="AY167" s="480"/>
      <c r="AZ167" s="480"/>
      <c r="BA167" s="480"/>
      <c r="BB167" s="72" t="s">
        <v>52</v>
      </c>
      <c r="BC167" s="479" t="s">
        <v>60</v>
      </c>
      <c r="BD167" s="480"/>
      <c r="BE167" s="480"/>
      <c r="BF167" s="480"/>
      <c r="BG167" s="480"/>
      <c r="BH167" s="480"/>
      <c r="BI167" s="480"/>
      <c r="BJ167" s="480"/>
      <c r="BK167" s="72" t="s">
        <v>52</v>
      </c>
      <c r="BL167" s="479" t="s">
        <v>60</v>
      </c>
      <c r="BM167" s="480"/>
      <c r="BN167" s="480"/>
      <c r="BO167" s="480"/>
      <c r="BP167" s="480"/>
      <c r="BQ167" s="480"/>
      <c r="BR167" s="480"/>
      <c r="BS167" s="480"/>
      <c r="BT167" s="72" t="s">
        <v>52</v>
      </c>
      <c r="BU167" s="479" t="s">
        <v>60</v>
      </c>
      <c r="BV167" s="480"/>
      <c r="BW167" s="480"/>
      <c r="BX167" s="480"/>
      <c r="BY167" s="480"/>
      <c r="BZ167" s="480"/>
      <c r="CA167" s="480"/>
      <c r="CB167" s="480"/>
      <c r="CC167" s="72" t="s">
        <v>52</v>
      </c>
      <c r="CD167" s="479" t="s">
        <v>60</v>
      </c>
      <c r="CE167" s="480"/>
      <c r="CF167" s="480"/>
      <c r="CG167" s="480"/>
      <c r="CH167" s="480"/>
      <c r="CI167" s="480"/>
      <c r="CJ167" s="480"/>
      <c r="CK167" s="480"/>
      <c r="CL167" s="72" t="s">
        <v>52</v>
      </c>
      <c r="CM167" s="479" t="s">
        <v>60</v>
      </c>
      <c r="CN167" s="480"/>
      <c r="CO167" s="480"/>
      <c r="CP167" s="480"/>
      <c r="CQ167" s="480"/>
      <c r="CR167" s="480"/>
      <c r="CS167" s="480"/>
      <c r="CT167" s="480"/>
      <c r="CU167" s="72" t="s">
        <v>52</v>
      </c>
      <c r="CV167" s="479" t="s">
        <v>60</v>
      </c>
      <c r="CW167" s="480"/>
      <c r="CX167" s="480"/>
      <c r="CY167" s="480"/>
      <c r="CZ167" s="480"/>
      <c r="DA167" s="480"/>
      <c r="DB167" s="480"/>
      <c r="DC167" s="480"/>
      <c r="DD167" s="72" t="s">
        <v>52</v>
      </c>
      <c r="DE167" s="479" t="s">
        <v>60</v>
      </c>
      <c r="DF167" s="480"/>
      <c r="DG167" s="480"/>
      <c r="DH167" s="480"/>
      <c r="DI167" s="480"/>
      <c r="DJ167" s="480"/>
      <c r="DK167" s="480"/>
      <c r="DL167" s="480"/>
      <c r="DM167" s="72" t="s">
        <v>52</v>
      </c>
      <c r="DN167" s="479" t="s">
        <v>60</v>
      </c>
      <c r="DO167" s="480"/>
      <c r="DP167" s="480"/>
      <c r="DQ167" s="480"/>
      <c r="DR167" s="480"/>
      <c r="DS167" s="480"/>
      <c r="DT167" s="480"/>
      <c r="DU167" s="480"/>
      <c r="DV167" s="72" t="s">
        <v>52</v>
      </c>
    </row>
    <row r="168" spans="1:126" x14ac:dyDescent="0.45">
      <c r="A168" s="479" t="s">
        <v>59</v>
      </c>
      <c r="B168" s="480"/>
      <c r="C168" s="480"/>
      <c r="D168" s="480"/>
      <c r="E168" s="480"/>
      <c r="F168" s="480"/>
      <c r="G168" s="480"/>
      <c r="H168" s="480"/>
      <c r="I168" s="72" t="s">
        <v>52</v>
      </c>
      <c r="J168" s="479" t="s">
        <v>59</v>
      </c>
      <c r="K168" s="480"/>
      <c r="L168" s="480"/>
      <c r="M168" s="480"/>
      <c r="N168" s="480"/>
      <c r="O168" s="480"/>
      <c r="P168" s="480"/>
      <c r="Q168" s="480"/>
      <c r="R168" s="72" t="s">
        <v>52</v>
      </c>
      <c r="S168" s="479" t="s">
        <v>59</v>
      </c>
      <c r="T168" s="480"/>
      <c r="U168" s="480"/>
      <c r="V168" s="480"/>
      <c r="W168" s="480"/>
      <c r="X168" s="480"/>
      <c r="Y168" s="480"/>
      <c r="Z168" s="480"/>
      <c r="AA168" s="72" t="s">
        <v>52</v>
      </c>
      <c r="AB168" s="479" t="s">
        <v>59</v>
      </c>
      <c r="AC168" s="480"/>
      <c r="AD168" s="480"/>
      <c r="AE168" s="480"/>
      <c r="AF168" s="480"/>
      <c r="AG168" s="480"/>
      <c r="AH168" s="480"/>
      <c r="AI168" s="480"/>
      <c r="AJ168" s="72" t="s">
        <v>52</v>
      </c>
      <c r="AK168" s="479" t="s">
        <v>59</v>
      </c>
      <c r="AL168" s="480"/>
      <c r="AM168" s="480"/>
      <c r="AN168" s="480"/>
      <c r="AO168" s="480"/>
      <c r="AP168" s="480"/>
      <c r="AQ168" s="480"/>
      <c r="AR168" s="480"/>
      <c r="AS168" s="72" t="s">
        <v>52</v>
      </c>
      <c r="AT168" s="479" t="s">
        <v>59</v>
      </c>
      <c r="AU168" s="480"/>
      <c r="AV168" s="480"/>
      <c r="AW168" s="480"/>
      <c r="AX168" s="480"/>
      <c r="AY168" s="480"/>
      <c r="AZ168" s="480"/>
      <c r="BA168" s="480"/>
      <c r="BB168" s="72" t="s">
        <v>52</v>
      </c>
      <c r="BC168" s="479" t="s">
        <v>59</v>
      </c>
      <c r="BD168" s="480"/>
      <c r="BE168" s="480"/>
      <c r="BF168" s="480"/>
      <c r="BG168" s="480"/>
      <c r="BH168" s="480"/>
      <c r="BI168" s="480"/>
      <c r="BJ168" s="480"/>
      <c r="BK168" s="72" t="s">
        <v>52</v>
      </c>
      <c r="BL168" s="479" t="s">
        <v>59</v>
      </c>
      <c r="BM168" s="480"/>
      <c r="BN168" s="480"/>
      <c r="BO168" s="480"/>
      <c r="BP168" s="480"/>
      <c r="BQ168" s="480"/>
      <c r="BR168" s="480"/>
      <c r="BS168" s="480"/>
      <c r="BT168" s="72" t="s">
        <v>52</v>
      </c>
      <c r="BU168" s="479" t="s">
        <v>59</v>
      </c>
      <c r="BV168" s="480"/>
      <c r="BW168" s="480"/>
      <c r="BX168" s="480"/>
      <c r="BY168" s="480"/>
      <c r="BZ168" s="480"/>
      <c r="CA168" s="480"/>
      <c r="CB168" s="480"/>
      <c r="CC168" s="72" t="s">
        <v>52</v>
      </c>
      <c r="CD168" s="479" t="s">
        <v>59</v>
      </c>
      <c r="CE168" s="480"/>
      <c r="CF168" s="480"/>
      <c r="CG168" s="480"/>
      <c r="CH168" s="480"/>
      <c r="CI168" s="480"/>
      <c r="CJ168" s="480"/>
      <c r="CK168" s="480"/>
      <c r="CL168" s="72" t="s">
        <v>52</v>
      </c>
      <c r="CM168" s="479" t="s">
        <v>59</v>
      </c>
      <c r="CN168" s="480"/>
      <c r="CO168" s="480"/>
      <c r="CP168" s="480"/>
      <c r="CQ168" s="480"/>
      <c r="CR168" s="480"/>
      <c r="CS168" s="480"/>
      <c r="CT168" s="480"/>
      <c r="CU168" s="72" t="s">
        <v>52</v>
      </c>
      <c r="CV168" s="479" t="s">
        <v>59</v>
      </c>
      <c r="CW168" s="480"/>
      <c r="CX168" s="480"/>
      <c r="CY168" s="480"/>
      <c r="CZ168" s="480"/>
      <c r="DA168" s="480"/>
      <c r="DB168" s="480"/>
      <c r="DC168" s="480"/>
      <c r="DD168" s="72" t="s">
        <v>52</v>
      </c>
      <c r="DE168" s="479" t="s">
        <v>59</v>
      </c>
      <c r="DF168" s="480"/>
      <c r="DG168" s="480"/>
      <c r="DH168" s="480"/>
      <c r="DI168" s="480"/>
      <c r="DJ168" s="480"/>
      <c r="DK168" s="480"/>
      <c r="DL168" s="480"/>
      <c r="DM168" s="72" t="s">
        <v>52</v>
      </c>
      <c r="DN168" s="479" t="s">
        <v>59</v>
      </c>
      <c r="DO168" s="480"/>
      <c r="DP168" s="480"/>
      <c r="DQ168" s="480"/>
      <c r="DR168" s="480"/>
      <c r="DS168" s="480"/>
      <c r="DT168" s="480"/>
      <c r="DU168" s="480"/>
      <c r="DV168" s="72" t="s">
        <v>52</v>
      </c>
    </row>
    <row r="169" spans="1:126" x14ac:dyDescent="0.45">
      <c r="A169" s="479" t="s">
        <v>58</v>
      </c>
      <c r="B169" s="480"/>
      <c r="C169" s="480"/>
      <c r="D169" s="480"/>
      <c r="E169" s="480"/>
      <c r="F169" s="480"/>
      <c r="G169" s="480"/>
      <c r="H169" s="480"/>
      <c r="I169" s="72" t="s">
        <v>52</v>
      </c>
      <c r="J169" s="479" t="s">
        <v>58</v>
      </c>
      <c r="K169" s="480"/>
      <c r="L169" s="480"/>
      <c r="M169" s="480"/>
      <c r="N169" s="480"/>
      <c r="O169" s="480"/>
      <c r="P169" s="480"/>
      <c r="Q169" s="480"/>
      <c r="R169" s="72" t="s">
        <v>52</v>
      </c>
      <c r="S169" s="479" t="s">
        <v>58</v>
      </c>
      <c r="T169" s="480"/>
      <c r="U169" s="480"/>
      <c r="V169" s="480"/>
      <c r="W169" s="480"/>
      <c r="X169" s="480"/>
      <c r="Y169" s="480"/>
      <c r="Z169" s="480"/>
      <c r="AA169" s="72" t="s">
        <v>52</v>
      </c>
      <c r="AB169" s="479" t="s">
        <v>58</v>
      </c>
      <c r="AC169" s="480"/>
      <c r="AD169" s="480"/>
      <c r="AE169" s="480"/>
      <c r="AF169" s="480"/>
      <c r="AG169" s="480"/>
      <c r="AH169" s="480"/>
      <c r="AI169" s="480"/>
      <c r="AJ169" s="72" t="s">
        <v>52</v>
      </c>
      <c r="AK169" s="479" t="s">
        <v>58</v>
      </c>
      <c r="AL169" s="480"/>
      <c r="AM169" s="480"/>
      <c r="AN169" s="480"/>
      <c r="AO169" s="480"/>
      <c r="AP169" s="480"/>
      <c r="AQ169" s="480"/>
      <c r="AR169" s="480"/>
      <c r="AS169" s="72" t="s">
        <v>52</v>
      </c>
      <c r="AT169" s="479" t="s">
        <v>58</v>
      </c>
      <c r="AU169" s="480"/>
      <c r="AV169" s="480"/>
      <c r="AW169" s="480"/>
      <c r="AX169" s="480"/>
      <c r="AY169" s="480"/>
      <c r="AZ169" s="480"/>
      <c r="BA169" s="480"/>
      <c r="BB169" s="72" t="s">
        <v>52</v>
      </c>
      <c r="BC169" s="479" t="s">
        <v>58</v>
      </c>
      <c r="BD169" s="480"/>
      <c r="BE169" s="480"/>
      <c r="BF169" s="480"/>
      <c r="BG169" s="480"/>
      <c r="BH169" s="480"/>
      <c r="BI169" s="480"/>
      <c r="BJ169" s="480"/>
      <c r="BK169" s="72" t="s">
        <v>52</v>
      </c>
      <c r="BL169" s="479" t="s">
        <v>58</v>
      </c>
      <c r="BM169" s="480"/>
      <c r="BN169" s="480"/>
      <c r="BO169" s="480"/>
      <c r="BP169" s="480"/>
      <c r="BQ169" s="480"/>
      <c r="BR169" s="480"/>
      <c r="BS169" s="480"/>
      <c r="BT169" s="72" t="s">
        <v>52</v>
      </c>
      <c r="BU169" s="479" t="s">
        <v>58</v>
      </c>
      <c r="BV169" s="480"/>
      <c r="BW169" s="480"/>
      <c r="BX169" s="480"/>
      <c r="BY169" s="480"/>
      <c r="BZ169" s="480"/>
      <c r="CA169" s="480"/>
      <c r="CB169" s="480"/>
      <c r="CC169" s="72" t="s">
        <v>52</v>
      </c>
      <c r="CD169" s="479" t="s">
        <v>58</v>
      </c>
      <c r="CE169" s="480"/>
      <c r="CF169" s="480"/>
      <c r="CG169" s="480"/>
      <c r="CH169" s="480"/>
      <c r="CI169" s="480"/>
      <c r="CJ169" s="480"/>
      <c r="CK169" s="480"/>
      <c r="CL169" s="72" t="s">
        <v>52</v>
      </c>
      <c r="CM169" s="479" t="s">
        <v>58</v>
      </c>
      <c r="CN169" s="480"/>
      <c r="CO169" s="480"/>
      <c r="CP169" s="480"/>
      <c r="CQ169" s="480"/>
      <c r="CR169" s="480"/>
      <c r="CS169" s="480"/>
      <c r="CT169" s="480"/>
      <c r="CU169" s="72" t="s">
        <v>52</v>
      </c>
      <c r="CV169" s="479" t="s">
        <v>58</v>
      </c>
      <c r="CW169" s="480"/>
      <c r="CX169" s="480"/>
      <c r="CY169" s="480"/>
      <c r="CZ169" s="480"/>
      <c r="DA169" s="480"/>
      <c r="DB169" s="480"/>
      <c r="DC169" s="480"/>
      <c r="DD169" s="72" t="s">
        <v>52</v>
      </c>
      <c r="DE169" s="479" t="s">
        <v>58</v>
      </c>
      <c r="DF169" s="480"/>
      <c r="DG169" s="480"/>
      <c r="DH169" s="480"/>
      <c r="DI169" s="480"/>
      <c r="DJ169" s="480"/>
      <c r="DK169" s="480"/>
      <c r="DL169" s="480"/>
      <c r="DM169" s="72" t="s">
        <v>52</v>
      </c>
      <c r="DN169" s="479" t="s">
        <v>58</v>
      </c>
      <c r="DO169" s="480"/>
      <c r="DP169" s="480"/>
      <c r="DQ169" s="480"/>
      <c r="DR169" s="480"/>
      <c r="DS169" s="480"/>
      <c r="DT169" s="480"/>
      <c r="DU169" s="480"/>
      <c r="DV169" s="72" t="s">
        <v>52</v>
      </c>
    </row>
    <row r="170" spans="1:126" x14ac:dyDescent="0.45">
      <c r="A170" s="479" t="s">
        <v>57</v>
      </c>
      <c r="B170" s="480"/>
      <c r="C170" s="480"/>
      <c r="D170" s="480"/>
      <c r="E170" s="480"/>
      <c r="F170" s="480"/>
      <c r="G170" s="480"/>
      <c r="H170" s="480"/>
      <c r="I170" s="72" t="s">
        <v>52</v>
      </c>
      <c r="J170" s="479" t="s">
        <v>57</v>
      </c>
      <c r="K170" s="480"/>
      <c r="L170" s="480"/>
      <c r="M170" s="480"/>
      <c r="N170" s="480"/>
      <c r="O170" s="480"/>
      <c r="P170" s="480"/>
      <c r="Q170" s="480"/>
      <c r="R170" s="72" t="s">
        <v>52</v>
      </c>
      <c r="S170" s="479" t="s">
        <v>57</v>
      </c>
      <c r="T170" s="480"/>
      <c r="U170" s="480"/>
      <c r="V170" s="480"/>
      <c r="W170" s="480"/>
      <c r="X170" s="480"/>
      <c r="Y170" s="480"/>
      <c r="Z170" s="480"/>
      <c r="AA170" s="72" t="s">
        <v>52</v>
      </c>
      <c r="AB170" s="479" t="s">
        <v>57</v>
      </c>
      <c r="AC170" s="480"/>
      <c r="AD170" s="480"/>
      <c r="AE170" s="480"/>
      <c r="AF170" s="480"/>
      <c r="AG170" s="480"/>
      <c r="AH170" s="480"/>
      <c r="AI170" s="480"/>
      <c r="AJ170" s="72" t="s">
        <v>52</v>
      </c>
      <c r="AK170" s="479" t="s">
        <v>57</v>
      </c>
      <c r="AL170" s="480"/>
      <c r="AM170" s="480"/>
      <c r="AN170" s="480"/>
      <c r="AO170" s="480"/>
      <c r="AP170" s="480"/>
      <c r="AQ170" s="480"/>
      <c r="AR170" s="480"/>
      <c r="AS170" s="72" t="s">
        <v>52</v>
      </c>
      <c r="AT170" s="479" t="s">
        <v>57</v>
      </c>
      <c r="AU170" s="480"/>
      <c r="AV170" s="480"/>
      <c r="AW170" s="480"/>
      <c r="AX170" s="480"/>
      <c r="AY170" s="480"/>
      <c r="AZ170" s="480"/>
      <c r="BA170" s="480"/>
      <c r="BB170" s="72" t="s">
        <v>52</v>
      </c>
      <c r="BC170" s="479" t="s">
        <v>57</v>
      </c>
      <c r="BD170" s="480"/>
      <c r="BE170" s="480"/>
      <c r="BF170" s="480"/>
      <c r="BG170" s="480"/>
      <c r="BH170" s="480"/>
      <c r="BI170" s="480"/>
      <c r="BJ170" s="480"/>
      <c r="BK170" s="72" t="s">
        <v>52</v>
      </c>
      <c r="BL170" s="479" t="s">
        <v>57</v>
      </c>
      <c r="BM170" s="480"/>
      <c r="BN170" s="480"/>
      <c r="BO170" s="480"/>
      <c r="BP170" s="480"/>
      <c r="BQ170" s="480"/>
      <c r="BR170" s="480"/>
      <c r="BS170" s="480"/>
      <c r="BT170" s="72" t="s">
        <v>52</v>
      </c>
      <c r="BU170" s="479" t="s">
        <v>57</v>
      </c>
      <c r="BV170" s="480"/>
      <c r="BW170" s="480"/>
      <c r="BX170" s="480"/>
      <c r="BY170" s="480"/>
      <c r="BZ170" s="480"/>
      <c r="CA170" s="480"/>
      <c r="CB170" s="480"/>
      <c r="CC170" s="72" t="s">
        <v>52</v>
      </c>
      <c r="CD170" s="479" t="s">
        <v>57</v>
      </c>
      <c r="CE170" s="480"/>
      <c r="CF170" s="480"/>
      <c r="CG170" s="480"/>
      <c r="CH170" s="480"/>
      <c r="CI170" s="480"/>
      <c r="CJ170" s="480"/>
      <c r="CK170" s="480"/>
      <c r="CL170" s="72" t="s">
        <v>52</v>
      </c>
      <c r="CM170" s="479" t="s">
        <v>57</v>
      </c>
      <c r="CN170" s="480"/>
      <c r="CO170" s="480"/>
      <c r="CP170" s="480"/>
      <c r="CQ170" s="480"/>
      <c r="CR170" s="480"/>
      <c r="CS170" s="480"/>
      <c r="CT170" s="480"/>
      <c r="CU170" s="72" t="s">
        <v>52</v>
      </c>
      <c r="CV170" s="479" t="s">
        <v>57</v>
      </c>
      <c r="CW170" s="480"/>
      <c r="CX170" s="480"/>
      <c r="CY170" s="480"/>
      <c r="CZ170" s="480"/>
      <c r="DA170" s="480"/>
      <c r="DB170" s="480"/>
      <c r="DC170" s="480"/>
      <c r="DD170" s="72" t="s">
        <v>52</v>
      </c>
      <c r="DE170" s="479" t="s">
        <v>57</v>
      </c>
      <c r="DF170" s="480"/>
      <c r="DG170" s="480"/>
      <c r="DH170" s="480"/>
      <c r="DI170" s="480"/>
      <c r="DJ170" s="480"/>
      <c r="DK170" s="480"/>
      <c r="DL170" s="480"/>
      <c r="DM170" s="72" t="s">
        <v>52</v>
      </c>
      <c r="DN170" s="479" t="s">
        <v>57</v>
      </c>
      <c r="DO170" s="480"/>
      <c r="DP170" s="480"/>
      <c r="DQ170" s="480"/>
      <c r="DR170" s="480"/>
      <c r="DS170" s="480"/>
      <c r="DT170" s="480"/>
      <c r="DU170" s="480"/>
      <c r="DV170" s="72" t="s">
        <v>52</v>
      </c>
    </row>
    <row r="171" spans="1:126" x14ac:dyDescent="0.45">
      <c r="A171" s="479" t="s">
        <v>56</v>
      </c>
      <c r="B171" s="480"/>
      <c r="C171" s="480"/>
      <c r="D171" s="480"/>
      <c r="E171" s="480"/>
      <c r="F171" s="480"/>
      <c r="G171" s="480"/>
      <c r="H171" s="480"/>
      <c r="I171" s="72" t="s">
        <v>52</v>
      </c>
      <c r="J171" s="479" t="s">
        <v>56</v>
      </c>
      <c r="K171" s="480"/>
      <c r="L171" s="480"/>
      <c r="M171" s="480"/>
      <c r="N171" s="480"/>
      <c r="O171" s="480"/>
      <c r="P171" s="480"/>
      <c r="Q171" s="480"/>
      <c r="R171" s="72" t="s">
        <v>52</v>
      </c>
      <c r="S171" s="479" t="s">
        <v>56</v>
      </c>
      <c r="T171" s="480"/>
      <c r="U171" s="480"/>
      <c r="V171" s="480"/>
      <c r="W171" s="480"/>
      <c r="X171" s="480"/>
      <c r="Y171" s="480"/>
      <c r="Z171" s="480"/>
      <c r="AA171" s="72" t="s">
        <v>52</v>
      </c>
      <c r="AB171" s="479" t="s">
        <v>56</v>
      </c>
      <c r="AC171" s="480"/>
      <c r="AD171" s="480"/>
      <c r="AE171" s="480"/>
      <c r="AF171" s="480"/>
      <c r="AG171" s="480"/>
      <c r="AH171" s="480"/>
      <c r="AI171" s="480"/>
      <c r="AJ171" s="72" t="s">
        <v>52</v>
      </c>
      <c r="AK171" s="479" t="s">
        <v>56</v>
      </c>
      <c r="AL171" s="480"/>
      <c r="AM171" s="480"/>
      <c r="AN171" s="480"/>
      <c r="AO171" s="480"/>
      <c r="AP171" s="480"/>
      <c r="AQ171" s="480"/>
      <c r="AR171" s="480"/>
      <c r="AS171" s="72" t="s">
        <v>52</v>
      </c>
      <c r="AT171" s="479" t="s">
        <v>56</v>
      </c>
      <c r="AU171" s="480"/>
      <c r="AV171" s="480"/>
      <c r="AW171" s="480"/>
      <c r="AX171" s="480"/>
      <c r="AY171" s="480"/>
      <c r="AZ171" s="480"/>
      <c r="BA171" s="480"/>
      <c r="BB171" s="72" t="s">
        <v>52</v>
      </c>
      <c r="BC171" s="479" t="s">
        <v>56</v>
      </c>
      <c r="BD171" s="480"/>
      <c r="BE171" s="480"/>
      <c r="BF171" s="480"/>
      <c r="BG171" s="480"/>
      <c r="BH171" s="480"/>
      <c r="BI171" s="480"/>
      <c r="BJ171" s="480"/>
      <c r="BK171" s="72" t="s">
        <v>52</v>
      </c>
      <c r="BL171" s="479" t="s">
        <v>56</v>
      </c>
      <c r="BM171" s="480"/>
      <c r="BN171" s="480"/>
      <c r="BO171" s="480"/>
      <c r="BP171" s="480"/>
      <c r="BQ171" s="480"/>
      <c r="BR171" s="480"/>
      <c r="BS171" s="480"/>
      <c r="BT171" s="72" t="s">
        <v>52</v>
      </c>
      <c r="BU171" s="479" t="s">
        <v>56</v>
      </c>
      <c r="BV171" s="480"/>
      <c r="BW171" s="480"/>
      <c r="BX171" s="480"/>
      <c r="BY171" s="480"/>
      <c r="BZ171" s="480"/>
      <c r="CA171" s="480"/>
      <c r="CB171" s="480"/>
      <c r="CC171" s="72" t="s">
        <v>52</v>
      </c>
      <c r="CD171" s="479" t="s">
        <v>56</v>
      </c>
      <c r="CE171" s="480"/>
      <c r="CF171" s="480"/>
      <c r="CG171" s="480"/>
      <c r="CH171" s="480"/>
      <c r="CI171" s="480"/>
      <c r="CJ171" s="480"/>
      <c r="CK171" s="480"/>
      <c r="CL171" s="72" t="s">
        <v>52</v>
      </c>
      <c r="CM171" s="479" t="s">
        <v>56</v>
      </c>
      <c r="CN171" s="480"/>
      <c r="CO171" s="480"/>
      <c r="CP171" s="480"/>
      <c r="CQ171" s="480"/>
      <c r="CR171" s="480"/>
      <c r="CS171" s="480"/>
      <c r="CT171" s="480"/>
      <c r="CU171" s="72" t="s">
        <v>52</v>
      </c>
      <c r="CV171" s="479" t="s">
        <v>56</v>
      </c>
      <c r="CW171" s="480"/>
      <c r="CX171" s="480"/>
      <c r="CY171" s="480"/>
      <c r="CZ171" s="480"/>
      <c r="DA171" s="480"/>
      <c r="DB171" s="480"/>
      <c r="DC171" s="480"/>
      <c r="DD171" s="72" t="s">
        <v>52</v>
      </c>
      <c r="DE171" s="479" t="s">
        <v>56</v>
      </c>
      <c r="DF171" s="480"/>
      <c r="DG171" s="480"/>
      <c r="DH171" s="480"/>
      <c r="DI171" s="480"/>
      <c r="DJ171" s="480"/>
      <c r="DK171" s="480"/>
      <c r="DL171" s="480"/>
      <c r="DM171" s="72" t="s">
        <v>52</v>
      </c>
      <c r="DN171" s="479" t="s">
        <v>56</v>
      </c>
      <c r="DO171" s="480"/>
      <c r="DP171" s="480"/>
      <c r="DQ171" s="480"/>
      <c r="DR171" s="480"/>
      <c r="DS171" s="480"/>
      <c r="DT171" s="480"/>
      <c r="DU171" s="480"/>
      <c r="DV171" s="72" t="s">
        <v>52</v>
      </c>
    </row>
    <row r="172" spans="1:126" x14ac:dyDescent="0.45">
      <c r="A172" s="479" t="s">
        <v>55</v>
      </c>
      <c r="B172" s="480"/>
      <c r="C172" s="480"/>
      <c r="D172" s="480"/>
      <c r="E172" s="480"/>
      <c r="F172" s="480"/>
      <c r="G172" s="480"/>
      <c r="H172" s="480"/>
      <c r="I172" s="72" t="s">
        <v>52</v>
      </c>
      <c r="J172" s="479" t="s">
        <v>55</v>
      </c>
      <c r="K172" s="480"/>
      <c r="L172" s="480"/>
      <c r="M172" s="480"/>
      <c r="N172" s="480"/>
      <c r="O172" s="480"/>
      <c r="P172" s="480"/>
      <c r="Q172" s="480"/>
      <c r="R172" s="72" t="s">
        <v>52</v>
      </c>
      <c r="S172" s="479" t="s">
        <v>55</v>
      </c>
      <c r="T172" s="480"/>
      <c r="U172" s="480"/>
      <c r="V172" s="480"/>
      <c r="W172" s="480"/>
      <c r="X172" s="480"/>
      <c r="Y172" s="480"/>
      <c r="Z172" s="480"/>
      <c r="AA172" s="72" t="s">
        <v>52</v>
      </c>
      <c r="AB172" s="479" t="s">
        <v>55</v>
      </c>
      <c r="AC172" s="480"/>
      <c r="AD172" s="480"/>
      <c r="AE172" s="480"/>
      <c r="AF172" s="480"/>
      <c r="AG172" s="480"/>
      <c r="AH172" s="480"/>
      <c r="AI172" s="480"/>
      <c r="AJ172" s="72" t="s">
        <v>52</v>
      </c>
      <c r="AK172" s="479" t="s">
        <v>55</v>
      </c>
      <c r="AL172" s="480"/>
      <c r="AM172" s="480"/>
      <c r="AN172" s="480"/>
      <c r="AO172" s="480"/>
      <c r="AP172" s="480"/>
      <c r="AQ172" s="480"/>
      <c r="AR172" s="480"/>
      <c r="AS172" s="72" t="s">
        <v>52</v>
      </c>
      <c r="AT172" s="479" t="s">
        <v>55</v>
      </c>
      <c r="AU172" s="480"/>
      <c r="AV172" s="480"/>
      <c r="AW172" s="480"/>
      <c r="AX172" s="480"/>
      <c r="AY172" s="480"/>
      <c r="AZ172" s="480"/>
      <c r="BA172" s="480"/>
      <c r="BB172" s="72" t="s">
        <v>52</v>
      </c>
      <c r="BC172" s="479" t="s">
        <v>55</v>
      </c>
      <c r="BD172" s="480"/>
      <c r="BE172" s="480"/>
      <c r="BF172" s="480"/>
      <c r="BG172" s="480"/>
      <c r="BH172" s="480"/>
      <c r="BI172" s="480"/>
      <c r="BJ172" s="480"/>
      <c r="BK172" s="72" t="s">
        <v>52</v>
      </c>
      <c r="BL172" s="479" t="s">
        <v>55</v>
      </c>
      <c r="BM172" s="480"/>
      <c r="BN172" s="480"/>
      <c r="BO172" s="480"/>
      <c r="BP172" s="480"/>
      <c r="BQ172" s="480"/>
      <c r="BR172" s="480"/>
      <c r="BS172" s="480"/>
      <c r="BT172" s="72" t="s">
        <v>52</v>
      </c>
      <c r="BU172" s="479" t="s">
        <v>55</v>
      </c>
      <c r="BV172" s="480"/>
      <c r="BW172" s="480"/>
      <c r="BX172" s="480"/>
      <c r="BY172" s="480"/>
      <c r="BZ172" s="480"/>
      <c r="CA172" s="480"/>
      <c r="CB172" s="480"/>
      <c r="CC172" s="72" t="s">
        <v>52</v>
      </c>
      <c r="CD172" s="479" t="s">
        <v>55</v>
      </c>
      <c r="CE172" s="480"/>
      <c r="CF172" s="480"/>
      <c r="CG172" s="480"/>
      <c r="CH172" s="480"/>
      <c r="CI172" s="480"/>
      <c r="CJ172" s="480"/>
      <c r="CK172" s="480"/>
      <c r="CL172" s="72" t="s">
        <v>52</v>
      </c>
      <c r="CM172" s="479" t="s">
        <v>55</v>
      </c>
      <c r="CN172" s="480"/>
      <c r="CO172" s="480"/>
      <c r="CP172" s="480"/>
      <c r="CQ172" s="480"/>
      <c r="CR172" s="480"/>
      <c r="CS172" s="480"/>
      <c r="CT172" s="480"/>
      <c r="CU172" s="72" t="s">
        <v>52</v>
      </c>
      <c r="CV172" s="479" t="s">
        <v>55</v>
      </c>
      <c r="CW172" s="480"/>
      <c r="CX172" s="480"/>
      <c r="CY172" s="480"/>
      <c r="CZ172" s="480"/>
      <c r="DA172" s="480"/>
      <c r="DB172" s="480"/>
      <c r="DC172" s="480"/>
      <c r="DD172" s="72" t="s">
        <v>52</v>
      </c>
      <c r="DE172" s="479" t="s">
        <v>55</v>
      </c>
      <c r="DF172" s="480"/>
      <c r="DG172" s="480"/>
      <c r="DH172" s="480"/>
      <c r="DI172" s="480"/>
      <c r="DJ172" s="480"/>
      <c r="DK172" s="480"/>
      <c r="DL172" s="480"/>
      <c r="DM172" s="72" t="s">
        <v>52</v>
      </c>
      <c r="DN172" s="479" t="s">
        <v>55</v>
      </c>
      <c r="DO172" s="480"/>
      <c r="DP172" s="480"/>
      <c r="DQ172" s="480"/>
      <c r="DR172" s="480"/>
      <c r="DS172" s="480"/>
      <c r="DT172" s="480"/>
      <c r="DU172" s="480"/>
      <c r="DV172" s="72" t="s">
        <v>52</v>
      </c>
    </row>
    <row r="173" spans="1:126" x14ac:dyDescent="0.45">
      <c r="A173" s="479" t="s">
        <v>54</v>
      </c>
      <c r="B173" s="480"/>
      <c r="C173" s="480"/>
      <c r="D173" s="480"/>
      <c r="E173" s="480"/>
      <c r="F173" s="480"/>
      <c r="G173" s="480"/>
      <c r="H173" s="480"/>
      <c r="I173" s="72" t="s">
        <v>52</v>
      </c>
      <c r="J173" s="479" t="s">
        <v>54</v>
      </c>
      <c r="K173" s="480"/>
      <c r="L173" s="480"/>
      <c r="M173" s="480"/>
      <c r="N173" s="480"/>
      <c r="O173" s="480"/>
      <c r="P173" s="480"/>
      <c r="Q173" s="480"/>
      <c r="R173" s="72" t="s">
        <v>52</v>
      </c>
      <c r="S173" s="479" t="s">
        <v>54</v>
      </c>
      <c r="T173" s="480"/>
      <c r="U173" s="480"/>
      <c r="V173" s="480"/>
      <c r="W173" s="480"/>
      <c r="X173" s="480"/>
      <c r="Y173" s="480"/>
      <c r="Z173" s="480"/>
      <c r="AA173" s="72" t="s">
        <v>52</v>
      </c>
      <c r="AB173" s="479" t="s">
        <v>54</v>
      </c>
      <c r="AC173" s="480"/>
      <c r="AD173" s="480"/>
      <c r="AE173" s="480"/>
      <c r="AF173" s="480"/>
      <c r="AG173" s="480"/>
      <c r="AH173" s="480"/>
      <c r="AI173" s="480"/>
      <c r="AJ173" s="72" t="s">
        <v>52</v>
      </c>
      <c r="AK173" s="479" t="s">
        <v>54</v>
      </c>
      <c r="AL173" s="480"/>
      <c r="AM173" s="480"/>
      <c r="AN173" s="480"/>
      <c r="AO173" s="480"/>
      <c r="AP173" s="480"/>
      <c r="AQ173" s="480"/>
      <c r="AR173" s="480"/>
      <c r="AS173" s="72" t="s">
        <v>52</v>
      </c>
      <c r="AT173" s="479" t="s">
        <v>54</v>
      </c>
      <c r="AU173" s="480"/>
      <c r="AV173" s="480"/>
      <c r="AW173" s="480"/>
      <c r="AX173" s="480"/>
      <c r="AY173" s="480"/>
      <c r="AZ173" s="480"/>
      <c r="BA173" s="480"/>
      <c r="BB173" s="72" t="s">
        <v>52</v>
      </c>
      <c r="BC173" s="479" t="s">
        <v>54</v>
      </c>
      <c r="BD173" s="480"/>
      <c r="BE173" s="480"/>
      <c r="BF173" s="480"/>
      <c r="BG173" s="480"/>
      <c r="BH173" s="480"/>
      <c r="BI173" s="480"/>
      <c r="BJ173" s="480"/>
      <c r="BK173" s="72" t="s">
        <v>52</v>
      </c>
      <c r="BL173" s="479" t="s">
        <v>54</v>
      </c>
      <c r="BM173" s="480"/>
      <c r="BN173" s="480"/>
      <c r="BO173" s="480"/>
      <c r="BP173" s="480"/>
      <c r="BQ173" s="480"/>
      <c r="BR173" s="480"/>
      <c r="BS173" s="480"/>
      <c r="BT173" s="72" t="s">
        <v>52</v>
      </c>
      <c r="BU173" s="479" t="s">
        <v>54</v>
      </c>
      <c r="BV173" s="480"/>
      <c r="BW173" s="480"/>
      <c r="BX173" s="480"/>
      <c r="BY173" s="480"/>
      <c r="BZ173" s="480"/>
      <c r="CA173" s="480"/>
      <c r="CB173" s="480"/>
      <c r="CC173" s="72" t="s">
        <v>52</v>
      </c>
      <c r="CD173" s="479" t="s">
        <v>54</v>
      </c>
      <c r="CE173" s="480"/>
      <c r="CF173" s="480"/>
      <c r="CG173" s="480"/>
      <c r="CH173" s="480"/>
      <c r="CI173" s="480"/>
      <c r="CJ173" s="480"/>
      <c r="CK173" s="480"/>
      <c r="CL173" s="72" t="s">
        <v>52</v>
      </c>
      <c r="CM173" s="479" t="s">
        <v>54</v>
      </c>
      <c r="CN173" s="480"/>
      <c r="CO173" s="480"/>
      <c r="CP173" s="480"/>
      <c r="CQ173" s="480"/>
      <c r="CR173" s="480"/>
      <c r="CS173" s="480"/>
      <c r="CT173" s="480"/>
      <c r="CU173" s="72" t="s">
        <v>52</v>
      </c>
      <c r="CV173" s="479" t="s">
        <v>54</v>
      </c>
      <c r="CW173" s="480"/>
      <c r="CX173" s="480"/>
      <c r="CY173" s="480"/>
      <c r="CZ173" s="480"/>
      <c r="DA173" s="480"/>
      <c r="DB173" s="480"/>
      <c r="DC173" s="480"/>
      <c r="DD173" s="72" t="s">
        <v>52</v>
      </c>
      <c r="DE173" s="479" t="s">
        <v>54</v>
      </c>
      <c r="DF173" s="480"/>
      <c r="DG173" s="480"/>
      <c r="DH173" s="480"/>
      <c r="DI173" s="480"/>
      <c r="DJ173" s="480"/>
      <c r="DK173" s="480"/>
      <c r="DL173" s="480"/>
      <c r="DM173" s="72" t="s">
        <v>52</v>
      </c>
      <c r="DN173" s="479" t="s">
        <v>54</v>
      </c>
      <c r="DO173" s="480"/>
      <c r="DP173" s="480"/>
      <c r="DQ173" s="480"/>
      <c r="DR173" s="480"/>
      <c r="DS173" s="480"/>
      <c r="DT173" s="480"/>
      <c r="DU173" s="480"/>
      <c r="DV173" s="72" t="s">
        <v>52</v>
      </c>
    </row>
    <row r="174" spans="1:126" ht="13.8" thickBot="1" x14ac:dyDescent="0.5">
      <c r="A174" s="481" t="s">
        <v>53</v>
      </c>
      <c r="B174" s="482"/>
      <c r="C174" s="482"/>
      <c r="D174" s="482"/>
      <c r="E174" s="482"/>
      <c r="F174" s="482"/>
      <c r="G174" s="482"/>
      <c r="H174" s="482"/>
      <c r="I174" s="71" t="s">
        <v>52</v>
      </c>
      <c r="J174" s="481" t="s">
        <v>53</v>
      </c>
      <c r="K174" s="482"/>
      <c r="L174" s="482"/>
      <c r="M174" s="482"/>
      <c r="N174" s="482"/>
      <c r="O174" s="482"/>
      <c r="P174" s="482"/>
      <c r="Q174" s="482"/>
      <c r="R174" s="71" t="s">
        <v>52</v>
      </c>
      <c r="S174" s="481" t="s">
        <v>53</v>
      </c>
      <c r="T174" s="482"/>
      <c r="U174" s="482"/>
      <c r="V174" s="482"/>
      <c r="W174" s="482"/>
      <c r="X174" s="482"/>
      <c r="Y174" s="482"/>
      <c r="Z174" s="482"/>
      <c r="AA174" s="71" t="s">
        <v>52</v>
      </c>
      <c r="AB174" s="481" t="s">
        <v>53</v>
      </c>
      <c r="AC174" s="482"/>
      <c r="AD174" s="482"/>
      <c r="AE174" s="482"/>
      <c r="AF174" s="482"/>
      <c r="AG174" s="482"/>
      <c r="AH174" s="482"/>
      <c r="AI174" s="482"/>
      <c r="AJ174" s="71" t="s">
        <v>52</v>
      </c>
      <c r="AK174" s="481" t="s">
        <v>53</v>
      </c>
      <c r="AL174" s="482"/>
      <c r="AM174" s="482"/>
      <c r="AN174" s="482"/>
      <c r="AO174" s="482"/>
      <c r="AP174" s="482"/>
      <c r="AQ174" s="482"/>
      <c r="AR174" s="482"/>
      <c r="AS174" s="71" t="s">
        <v>52</v>
      </c>
      <c r="AT174" s="481" t="s">
        <v>53</v>
      </c>
      <c r="AU174" s="482"/>
      <c r="AV174" s="482"/>
      <c r="AW174" s="482"/>
      <c r="AX174" s="482"/>
      <c r="AY174" s="482"/>
      <c r="AZ174" s="482"/>
      <c r="BA174" s="482"/>
      <c r="BB174" s="71" t="s">
        <v>52</v>
      </c>
      <c r="BC174" s="481" t="s">
        <v>53</v>
      </c>
      <c r="BD174" s="482"/>
      <c r="BE174" s="482"/>
      <c r="BF174" s="482"/>
      <c r="BG174" s="482"/>
      <c r="BH174" s="482"/>
      <c r="BI174" s="482"/>
      <c r="BJ174" s="482"/>
      <c r="BK174" s="71" t="s">
        <v>52</v>
      </c>
      <c r="BL174" s="481" t="s">
        <v>53</v>
      </c>
      <c r="BM174" s="482"/>
      <c r="BN174" s="482"/>
      <c r="BO174" s="482"/>
      <c r="BP174" s="482"/>
      <c r="BQ174" s="482"/>
      <c r="BR174" s="482"/>
      <c r="BS174" s="482"/>
      <c r="BT174" s="71" t="s">
        <v>52</v>
      </c>
      <c r="BU174" s="481" t="s">
        <v>53</v>
      </c>
      <c r="BV174" s="482"/>
      <c r="BW174" s="482"/>
      <c r="BX174" s="482"/>
      <c r="BY174" s="482"/>
      <c r="BZ174" s="482"/>
      <c r="CA174" s="482"/>
      <c r="CB174" s="482"/>
      <c r="CC174" s="71" t="s">
        <v>52</v>
      </c>
      <c r="CD174" s="481" t="s">
        <v>53</v>
      </c>
      <c r="CE174" s="482"/>
      <c r="CF174" s="482"/>
      <c r="CG174" s="482"/>
      <c r="CH174" s="482"/>
      <c r="CI174" s="482"/>
      <c r="CJ174" s="482"/>
      <c r="CK174" s="482"/>
      <c r="CL174" s="71" t="s">
        <v>52</v>
      </c>
      <c r="CM174" s="481" t="s">
        <v>53</v>
      </c>
      <c r="CN174" s="482"/>
      <c r="CO174" s="482"/>
      <c r="CP174" s="482"/>
      <c r="CQ174" s="482"/>
      <c r="CR174" s="482"/>
      <c r="CS174" s="482"/>
      <c r="CT174" s="482"/>
      <c r="CU174" s="71" t="s">
        <v>52</v>
      </c>
      <c r="CV174" s="481" t="s">
        <v>53</v>
      </c>
      <c r="CW174" s="482"/>
      <c r="CX174" s="482"/>
      <c r="CY174" s="482"/>
      <c r="CZ174" s="482"/>
      <c r="DA174" s="482"/>
      <c r="DB174" s="482"/>
      <c r="DC174" s="482"/>
      <c r="DD174" s="71" t="s">
        <v>52</v>
      </c>
      <c r="DE174" s="481" t="s">
        <v>53</v>
      </c>
      <c r="DF174" s="482"/>
      <c r="DG174" s="482"/>
      <c r="DH174" s="482"/>
      <c r="DI174" s="482"/>
      <c r="DJ174" s="482"/>
      <c r="DK174" s="482"/>
      <c r="DL174" s="482"/>
      <c r="DM174" s="71" t="s">
        <v>52</v>
      </c>
      <c r="DN174" s="481" t="s">
        <v>53</v>
      </c>
      <c r="DO174" s="482"/>
      <c r="DP174" s="482"/>
      <c r="DQ174" s="482"/>
      <c r="DR174" s="482"/>
      <c r="DS174" s="482"/>
      <c r="DT174" s="482"/>
      <c r="DU174" s="482"/>
      <c r="DV174" s="71" t="s">
        <v>52</v>
      </c>
    </row>
    <row r="175" spans="1:126" ht="10.8" customHeight="1" x14ac:dyDescent="0.45">
      <c r="A175" s="496"/>
      <c r="B175" s="496"/>
      <c r="C175" s="496"/>
      <c r="D175" s="496"/>
      <c r="E175" s="496"/>
      <c r="F175" s="496"/>
      <c r="G175" s="496"/>
      <c r="H175" s="496"/>
      <c r="I175" s="496"/>
      <c r="J175" s="496"/>
      <c r="K175" s="496"/>
      <c r="L175" s="496"/>
      <c r="M175" s="496"/>
      <c r="N175" s="496"/>
      <c r="O175" s="496"/>
      <c r="P175" s="496"/>
      <c r="Q175" s="496"/>
      <c r="R175" s="496"/>
      <c r="S175" s="496"/>
      <c r="T175" s="496"/>
      <c r="U175" s="496"/>
      <c r="V175" s="496"/>
      <c r="W175" s="496"/>
      <c r="X175" s="496"/>
      <c r="Y175" s="496"/>
      <c r="Z175" s="496"/>
      <c r="AA175" s="496"/>
      <c r="AB175" s="496"/>
      <c r="AC175" s="496"/>
      <c r="AD175" s="496"/>
      <c r="AE175" s="496"/>
      <c r="AF175" s="496"/>
      <c r="AG175" s="496"/>
      <c r="AH175" s="496"/>
      <c r="AI175" s="496"/>
      <c r="AJ175" s="496"/>
      <c r="AK175" s="496"/>
      <c r="AL175" s="496"/>
      <c r="AM175" s="496"/>
      <c r="AN175" s="496"/>
      <c r="AO175" s="496"/>
      <c r="AP175" s="496"/>
      <c r="AQ175" s="496"/>
      <c r="AR175" s="496"/>
      <c r="AS175" s="496"/>
      <c r="AT175" s="496"/>
      <c r="AU175" s="496"/>
      <c r="AV175" s="496"/>
      <c r="AW175" s="496"/>
      <c r="AX175" s="496"/>
      <c r="AY175" s="496"/>
      <c r="AZ175" s="496"/>
      <c r="BA175" s="496"/>
      <c r="BB175" s="496"/>
      <c r="BC175" s="496"/>
      <c r="BD175" s="496"/>
      <c r="BE175" s="496"/>
      <c r="BF175" s="496"/>
      <c r="BG175" s="496"/>
      <c r="BH175" s="496"/>
      <c r="BI175" s="496"/>
      <c r="BJ175" s="496"/>
      <c r="BK175" s="496"/>
      <c r="BL175" s="496"/>
      <c r="BM175" s="496"/>
      <c r="BN175" s="496"/>
      <c r="BO175" s="496"/>
      <c r="BP175" s="496"/>
      <c r="BQ175" s="496"/>
      <c r="BR175" s="496"/>
      <c r="BS175" s="496"/>
      <c r="BT175" s="496"/>
      <c r="BU175" s="496"/>
      <c r="BV175" s="496"/>
      <c r="BW175" s="496"/>
      <c r="BX175" s="496"/>
      <c r="BY175" s="496"/>
      <c r="BZ175" s="496"/>
      <c r="CA175" s="496"/>
      <c r="CB175" s="496"/>
      <c r="CC175" s="496"/>
      <c r="CD175" s="496"/>
      <c r="CE175" s="496"/>
      <c r="CF175" s="496"/>
      <c r="CG175" s="496"/>
      <c r="CH175" s="496"/>
      <c r="CI175" s="496"/>
      <c r="CJ175" s="496"/>
      <c r="CK175" s="496"/>
      <c r="CL175" s="496"/>
      <c r="CM175" s="496"/>
      <c r="CN175" s="496"/>
      <c r="CO175" s="496"/>
      <c r="CP175" s="496"/>
      <c r="CQ175" s="496"/>
      <c r="CR175" s="496"/>
      <c r="CS175" s="496"/>
      <c r="CT175" s="496"/>
      <c r="CU175" s="496"/>
      <c r="CV175" s="496"/>
      <c r="CW175" s="496"/>
      <c r="CX175" s="496"/>
      <c r="CY175" s="496"/>
      <c r="CZ175" s="496"/>
      <c r="DA175" s="496"/>
      <c r="DB175" s="496"/>
      <c r="DC175" s="496"/>
      <c r="DD175" s="496"/>
      <c r="DE175" s="496"/>
      <c r="DF175" s="496"/>
      <c r="DG175" s="496"/>
      <c r="DH175" s="496"/>
      <c r="DI175" s="496"/>
      <c r="DJ175" s="496"/>
      <c r="DK175" s="496"/>
      <c r="DL175" s="496"/>
      <c r="DM175" s="496"/>
      <c r="DN175" s="496"/>
      <c r="DO175" s="496"/>
      <c r="DP175" s="496"/>
      <c r="DQ175" s="496"/>
      <c r="DR175" s="496"/>
      <c r="DS175" s="496"/>
      <c r="DT175" s="496"/>
      <c r="DU175" s="496"/>
      <c r="DV175" s="496"/>
    </row>
    <row r="176" spans="1:126" ht="15.6" hidden="1" customHeight="1" x14ac:dyDescent="0.2">
      <c r="A176" s="496"/>
      <c r="B176" s="496"/>
      <c r="C176" s="496"/>
      <c r="D176" s="496"/>
      <c r="E176" s="506"/>
      <c r="F176" s="506"/>
      <c r="G176" s="506"/>
      <c r="H176" s="506"/>
      <c r="I176" s="506"/>
      <c r="J176" s="496"/>
      <c r="K176" s="496"/>
      <c r="L176" s="496"/>
      <c r="M176" s="496"/>
      <c r="N176" s="506"/>
      <c r="O176" s="506"/>
      <c r="P176" s="506"/>
      <c r="Q176" s="506"/>
      <c r="R176" s="506"/>
      <c r="S176" s="496"/>
      <c r="T176" s="496"/>
      <c r="U176" s="496"/>
      <c r="V176" s="496"/>
      <c r="W176" s="506"/>
      <c r="X176" s="506"/>
      <c r="Y176" s="506"/>
      <c r="Z176" s="506"/>
      <c r="AA176" s="506"/>
      <c r="AB176" s="496"/>
      <c r="AC176" s="496"/>
      <c r="AD176" s="496"/>
      <c r="AE176" s="496"/>
      <c r="AF176" s="506"/>
      <c r="AG176" s="506"/>
      <c r="AH176" s="506"/>
      <c r="AI176" s="506"/>
      <c r="AJ176" s="506"/>
      <c r="AK176" s="496"/>
      <c r="AL176" s="496"/>
      <c r="AM176" s="496"/>
      <c r="AN176" s="496"/>
      <c r="AO176" s="506"/>
      <c r="AP176" s="506"/>
      <c r="AQ176" s="506"/>
      <c r="AR176" s="506"/>
      <c r="AS176" s="506"/>
      <c r="AT176" s="496"/>
      <c r="AU176" s="496"/>
      <c r="AV176" s="496"/>
      <c r="AW176" s="496"/>
      <c r="AX176" s="506"/>
      <c r="AY176" s="506"/>
      <c r="AZ176" s="506"/>
      <c r="BA176" s="506"/>
      <c r="BB176" s="506"/>
      <c r="BC176" s="496"/>
      <c r="BD176" s="496"/>
      <c r="BE176" s="496"/>
      <c r="BF176" s="496"/>
      <c r="BG176" s="506"/>
      <c r="BH176" s="506"/>
      <c r="BI176" s="506"/>
      <c r="BJ176" s="506"/>
      <c r="BK176" s="506"/>
      <c r="BL176" s="496"/>
      <c r="BM176" s="496"/>
      <c r="BN176" s="496"/>
      <c r="BO176" s="496"/>
      <c r="BP176" s="506"/>
      <c r="BQ176" s="506"/>
      <c r="BR176" s="506"/>
      <c r="BS176" s="506"/>
      <c r="BT176" s="506"/>
      <c r="BU176" s="496"/>
      <c r="BV176" s="496"/>
      <c r="BW176" s="496"/>
      <c r="BX176" s="496"/>
      <c r="BY176" s="506"/>
      <c r="BZ176" s="506"/>
      <c r="CA176" s="506"/>
      <c r="CB176" s="506"/>
      <c r="CC176" s="506"/>
      <c r="CD176" s="496"/>
      <c r="CE176" s="496"/>
      <c r="CF176" s="496"/>
      <c r="CG176" s="496"/>
      <c r="CH176" s="506"/>
      <c r="CI176" s="506"/>
      <c r="CJ176" s="506"/>
      <c r="CK176" s="506"/>
      <c r="CL176" s="506"/>
      <c r="CM176" s="496"/>
      <c r="CN176" s="496"/>
      <c r="CO176" s="496"/>
      <c r="CP176" s="496"/>
      <c r="CQ176" s="506"/>
      <c r="CR176" s="506"/>
      <c r="CS176" s="506"/>
      <c r="CT176" s="506"/>
      <c r="CU176" s="506"/>
      <c r="CV176" s="496"/>
      <c r="CW176" s="496"/>
      <c r="CX176" s="496"/>
      <c r="CY176" s="496"/>
      <c r="CZ176" s="506"/>
      <c r="DA176" s="506"/>
      <c r="DB176" s="506"/>
      <c r="DC176" s="506"/>
      <c r="DD176" s="506"/>
      <c r="DE176" s="496"/>
      <c r="DF176" s="496"/>
      <c r="DG176" s="496"/>
      <c r="DH176" s="496"/>
      <c r="DI176" s="506"/>
      <c r="DJ176" s="506"/>
      <c r="DK176" s="506"/>
      <c r="DL176" s="506"/>
      <c r="DM176" s="506"/>
      <c r="DN176" s="496"/>
      <c r="DO176" s="496"/>
      <c r="DP176" s="496"/>
      <c r="DQ176" s="496"/>
      <c r="DR176" s="506"/>
      <c r="DS176" s="506"/>
      <c r="DT176" s="506"/>
      <c r="DU176" s="506"/>
      <c r="DV176" s="506"/>
    </row>
    <row r="177" spans="10:118" x14ac:dyDescent="0.45">
      <c r="J177" s="19"/>
      <c r="S177" s="19"/>
      <c r="AB177" s="19"/>
      <c r="AK177" s="19"/>
      <c r="AT177" s="19"/>
      <c r="BC177" s="19"/>
      <c r="BL177" s="19"/>
      <c r="BU177" s="19"/>
      <c r="CD177" s="19"/>
      <c r="CM177" s="19"/>
      <c r="CV177" s="19"/>
      <c r="DE177" s="19"/>
      <c r="DN177" s="19"/>
    </row>
  </sheetData>
  <mergeCells count="2646">
    <mergeCell ref="A33:B33"/>
    <mergeCell ref="A26:B26"/>
    <mergeCell ref="A27:B27"/>
    <mergeCell ref="A35:B35"/>
    <mergeCell ref="A36:B36"/>
    <mergeCell ref="A37:B37"/>
    <mergeCell ref="A38:B38"/>
    <mergeCell ref="G26:I38"/>
    <mergeCell ref="A34:B34"/>
    <mergeCell ref="A31:B31"/>
    <mergeCell ref="A32:B32"/>
    <mergeCell ref="F15:G15"/>
    <mergeCell ref="B2:C2"/>
    <mergeCell ref="G25:I25"/>
    <mergeCell ref="A1:I1"/>
    <mergeCell ref="G2:I2"/>
    <mergeCell ref="F8:G8"/>
    <mergeCell ref="F10:G10"/>
    <mergeCell ref="F11:G11"/>
    <mergeCell ref="F12:G12"/>
    <mergeCell ref="B19:C19"/>
    <mergeCell ref="G19:H19"/>
    <mergeCell ref="F3:G3"/>
    <mergeCell ref="F5:G5"/>
    <mergeCell ref="F6:G6"/>
    <mergeCell ref="F7:G7"/>
    <mergeCell ref="F16:G16"/>
    <mergeCell ref="F17:G17"/>
    <mergeCell ref="F18:G18"/>
    <mergeCell ref="F13:G13"/>
    <mergeCell ref="A14:A18"/>
    <mergeCell ref="F66:G66"/>
    <mergeCell ref="F67:G67"/>
    <mergeCell ref="F68:G68"/>
    <mergeCell ref="F69:G69"/>
    <mergeCell ref="F70:G70"/>
    <mergeCell ref="F71:G71"/>
    <mergeCell ref="F72:G72"/>
    <mergeCell ref="F73:G73"/>
    <mergeCell ref="F62:G62"/>
    <mergeCell ref="A9:A13"/>
    <mergeCell ref="A4:A8"/>
    <mergeCell ref="F4:G4"/>
    <mergeCell ref="C21:D21"/>
    <mergeCell ref="C22:D22"/>
    <mergeCell ref="C23:D23"/>
    <mergeCell ref="C20:D20"/>
    <mergeCell ref="F9:G9"/>
    <mergeCell ref="A44:H44"/>
    <mergeCell ref="A45:H45"/>
    <mergeCell ref="A48:H48"/>
    <mergeCell ref="A49:H49"/>
    <mergeCell ref="E40:I40"/>
    <mergeCell ref="A52:H52"/>
    <mergeCell ref="A53:H53"/>
    <mergeCell ref="A54:H54"/>
    <mergeCell ref="A55:H55"/>
    <mergeCell ref="A46:H46"/>
    <mergeCell ref="A47:H47"/>
    <mergeCell ref="A40:D40"/>
    <mergeCell ref="A50:H50"/>
    <mergeCell ref="A51:H51"/>
    <mergeCell ref="A30:B30"/>
    <mergeCell ref="A108:H108"/>
    <mergeCell ref="A100:H100"/>
    <mergeCell ref="A101:H101"/>
    <mergeCell ref="A102:H102"/>
    <mergeCell ref="A97:B97"/>
    <mergeCell ref="A99:D99"/>
    <mergeCell ref="E99:I99"/>
    <mergeCell ref="A95:B95"/>
    <mergeCell ref="A96:B96"/>
    <mergeCell ref="A56:H56"/>
    <mergeCell ref="E57:I57"/>
    <mergeCell ref="E58:I58"/>
    <mergeCell ref="A41:H41"/>
    <mergeCell ref="A42:H42"/>
    <mergeCell ref="A43:H43"/>
    <mergeCell ref="F75:G75"/>
    <mergeCell ref="F76:G76"/>
    <mergeCell ref="F77:G77"/>
    <mergeCell ref="B78:C78"/>
    <mergeCell ref="G78:H78"/>
    <mergeCell ref="C79:D79"/>
    <mergeCell ref="C80:D80"/>
    <mergeCell ref="C81:D81"/>
    <mergeCell ref="F63:G63"/>
    <mergeCell ref="F64:G64"/>
    <mergeCell ref="F65:G65"/>
    <mergeCell ref="B61:C61"/>
    <mergeCell ref="G61:I61"/>
    <mergeCell ref="A63:A67"/>
    <mergeCell ref="A68:A72"/>
    <mergeCell ref="A57:D57"/>
    <mergeCell ref="A58:D58"/>
    <mergeCell ref="F74:G74"/>
    <mergeCell ref="A112:H112"/>
    <mergeCell ref="A113:H113"/>
    <mergeCell ref="A167:H167"/>
    <mergeCell ref="A168:H168"/>
    <mergeCell ref="A148:B148"/>
    <mergeCell ref="A144:B144"/>
    <mergeCell ref="A145:B145"/>
    <mergeCell ref="A127:A131"/>
    <mergeCell ref="F129:G129"/>
    <mergeCell ref="F130:G130"/>
    <mergeCell ref="F131:G131"/>
    <mergeCell ref="A132:A136"/>
    <mergeCell ref="F132:G132"/>
    <mergeCell ref="F133:G133"/>
    <mergeCell ref="F134:G134"/>
    <mergeCell ref="F135:G135"/>
    <mergeCell ref="F136:G136"/>
    <mergeCell ref="F121:G121"/>
    <mergeCell ref="F122:G122"/>
    <mergeCell ref="F123:G123"/>
    <mergeCell ref="F124:G124"/>
    <mergeCell ref="F125:G125"/>
    <mergeCell ref="F126:G126"/>
    <mergeCell ref="A109:H109"/>
    <mergeCell ref="A110:H110"/>
    <mergeCell ref="A111:H111"/>
    <mergeCell ref="A103:H103"/>
    <mergeCell ref="A104:H104"/>
    <mergeCell ref="A105:H105"/>
    <mergeCell ref="A106:H106"/>
    <mergeCell ref="A107:H107"/>
    <mergeCell ref="J1:R1"/>
    <mergeCell ref="K2:L2"/>
    <mergeCell ref="P2:R2"/>
    <mergeCell ref="O3:P3"/>
    <mergeCell ref="O5:P5"/>
    <mergeCell ref="O6:P6"/>
    <mergeCell ref="O7:P7"/>
    <mergeCell ref="O8:P8"/>
    <mergeCell ref="A164:H164"/>
    <mergeCell ref="P25:R25"/>
    <mergeCell ref="J26:K26"/>
    <mergeCell ref="P26:R38"/>
    <mergeCell ref="J27:K27"/>
    <mergeCell ref="J30:K30"/>
    <mergeCell ref="J31:K31"/>
    <mergeCell ref="J32:K32"/>
    <mergeCell ref="J33:K33"/>
    <mergeCell ref="J34:K34"/>
    <mergeCell ref="J35:K35"/>
    <mergeCell ref="K19:L19"/>
    <mergeCell ref="P19:Q19"/>
    <mergeCell ref="L20:M20"/>
    <mergeCell ref="L21:M21"/>
    <mergeCell ref="L22:M22"/>
    <mergeCell ref="A91:B91"/>
    <mergeCell ref="A92:B92"/>
    <mergeCell ref="A93:B93"/>
    <mergeCell ref="A85:B85"/>
    <mergeCell ref="A86:B86"/>
    <mergeCell ref="A89:B89"/>
    <mergeCell ref="A90:B90"/>
    <mergeCell ref="A73:A77"/>
    <mergeCell ref="A165:H165"/>
    <mergeCell ref="A166:H166"/>
    <mergeCell ref="A159:H159"/>
    <mergeCell ref="A160:H160"/>
    <mergeCell ref="A161:H161"/>
    <mergeCell ref="A162:H162"/>
    <mergeCell ref="A163:H163"/>
    <mergeCell ref="A152:B152"/>
    <mergeCell ref="A153:B153"/>
    <mergeCell ref="A154:B154"/>
    <mergeCell ref="A155:B155"/>
    <mergeCell ref="A156:B156"/>
    <mergeCell ref="A158:D158"/>
    <mergeCell ref="E158:I158"/>
    <mergeCell ref="A114:H114"/>
    <mergeCell ref="A115:H115"/>
    <mergeCell ref="A116:D116"/>
    <mergeCell ref="E116:I116"/>
    <mergeCell ref="A117:D117"/>
    <mergeCell ref="E117:I117"/>
    <mergeCell ref="A119:I119"/>
    <mergeCell ref="B120:C120"/>
    <mergeCell ref="G120:I120"/>
    <mergeCell ref="F127:G127"/>
    <mergeCell ref="F128:G128"/>
    <mergeCell ref="A122:A126"/>
    <mergeCell ref="C141:D141"/>
    <mergeCell ref="G143:I143"/>
    <mergeCell ref="C139:D139"/>
    <mergeCell ref="C140:D140"/>
    <mergeCell ref="C138:D138"/>
    <mergeCell ref="L23:M23"/>
    <mergeCell ref="O10:P10"/>
    <mergeCell ref="O11:P11"/>
    <mergeCell ref="O12:P12"/>
    <mergeCell ref="O13:P13"/>
    <mergeCell ref="O15:P15"/>
    <mergeCell ref="O16:P16"/>
    <mergeCell ref="O17:P17"/>
    <mergeCell ref="O18:P18"/>
    <mergeCell ref="J48:Q48"/>
    <mergeCell ref="J49:Q49"/>
    <mergeCell ref="J50:Q50"/>
    <mergeCell ref="J51:Q51"/>
    <mergeCell ref="J52:Q52"/>
    <mergeCell ref="J53:Q53"/>
    <mergeCell ref="J42:Q42"/>
    <mergeCell ref="J43:Q43"/>
    <mergeCell ref="J44:Q44"/>
    <mergeCell ref="J45:Q45"/>
    <mergeCell ref="J46:Q46"/>
    <mergeCell ref="J47:Q47"/>
    <mergeCell ref="J36:K36"/>
    <mergeCell ref="J37:K37"/>
    <mergeCell ref="J38:K38"/>
    <mergeCell ref="J40:M40"/>
    <mergeCell ref="N40:R40"/>
    <mergeCell ref="J41:Q41"/>
    <mergeCell ref="O66:P66"/>
    <mergeCell ref="O67:P67"/>
    <mergeCell ref="O68:P68"/>
    <mergeCell ref="O69:P69"/>
    <mergeCell ref="O70:P70"/>
    <mergeCell ref="O71:P71"/>
    <mergeCell ref="O72:P72"/>
    <mergeCell ref="O73:P73"/>
    <mergeCell ref="O62:P62"/>
    <mergeCell ref="O63:P63"/>
    <mergeCell ref="O64:P64"/>
    <mergeCell ref="O65:P65"/>
    <mergeCell ref="K61:L61"/>
    <mergeCell ref="P61:R61"/>
    <mergeCell ref="J63:J67"/>
    <mergeCell ref="J68:J72"/>
    <mergeCell ref="J54:Q54"/>
    <mergeCell ref="J55:Q55"/>
    <mergeCell ref="J56:Q56"/>
    <mergeCell ref="J57:M57"/>
    <mergeCell ref="N57:R57"/>
    <mergeCell ref="J58:M58"/>
    <mergeCell ref="N58:R58"/>
    <mergeCell ref="J91:K91"/>
    <mergeCell ref="J92:K92"/>
    <mergeCell ref="J93:K93"/>
    <mergeCell ref="J85:K85"/>
    <mergeCell ref="J86:K86"/>
    <mergeCell ref="J89:K89"/>
    <mergeCell ref="J90:K90"/>
    <mergeCell ref="J73:J77"/>
    <mergeCell ref="O74:P74"/>
    <mergeCell ref="O75:P75"/>
    <mergeCell ref="O76:P76"/>
    <mergeCell ref="O77:P77"/>
    <mergeCell ref="K78:L78"/>
    <mergeCell ref="P78:Q78"/>
    <mergeCell ref="L79:M79"/>
    <mergeCell ref="L80:M80"/>
    <mergeCell ref="L81:M81"/>
    <mergeCell ref="J109:Q109"/>
    <mergeCell ref="J110:Q110"/>
    <mergeCell ref="J111:Q111"/>
    <mergeCell ref="J103:Q103"/>
    <mergeCell ref="J104:Q104"/>
    <mergeCell ref="J105:Q105"/>
    <mergeCell ref="J106:Q106"/>
    <mergeCell ref="J107:Q107"/>
    <mergeCell ref="J108:Q108"/>
    <mergeCell ref="J100:Q100"/>
    <mergeCell ref="J101:Q101"/>
    <mergeCell ref="J102:Q102"/>
    <mergeCell ref="J97:K97"/>
    <mergeCell ref="J99:M99"/>
    <mergeCell ref="N99:R99"/>
    <mergeCell ref="J112:Q112"/>
    <mergeCell ref="J113:Q113"/>
    <mergeCell ref="J167:Q167"/>
    <mergeCell ref="J168:Q168"/>
    <mergeCell ref="J148:K148"/>
    <mergeCell ref="J144:K144"/>
    <mergeCell ref="J145:K145"/>
    <mergeCell ref="J127:J131"/>
    <mergeCell ref="O129:P129"/>
    <mergeCell ref="O130:P130"/>
    <mergeCell ref="O131:P131"/>
    <mergeCell ref="J132:J136"/>
    <mergeCell ref="O132:P132"/>
    <mergeCell ref="O133:P133"/>
    <mergeCell ref="O134:P134"/>
    <mergeCell ref="O135:P135"/>
    <mergeCell ref="O136:P136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J122:J126"/>
    <mergeCell ref="P144:R156"/>
    <mergeCell ref="L138:M138"/>
    <mergeCell ref="S1:AA1"/>
    <mergeCell ref="T2:U2"/>
    <mergeCell ref="Y2:AA2"/>
    <mergeCell ref="X3:Y3"/>
    <mergeCell ref="X5:Y5"/>
    <mergeCell ref="X6:Y6"/>
    <mergeCell ref="X7:Y7"/>
    <mergeCell ref="X8:Y8"/>
    <mergeCell ref="J164:Q164"/>
    <mergeCell ref="J165:Q165"/>
    <mergeCell ref="J166:Q166"/>
    <mergeCell ref="J159:Q159"/>
    <mergeCell ref="J160:Q160"/>
    <mergeCell ref="J161:Q161"/>
    <mergeCell ref="J162:Q162"/>
    <mergeCell ref="J163:Q163"/>
    <mergeCell ref="J152:K152"/>
    <mergeCell ref="J153:K153"/>
    <mergeCell ref="J154:K154"/>
    <mergeCell ref="J155:K155"/>
    <mergeCell ref="J156:K156"/>
    <mergeCell ref="J158:M158"/>
    <mergeCell ref="N158:R158"/>
    <mergeCell ref="J114:Q114"/>
    <mergeCell ref="J115:Q115"/>
    <mergeCell ref="J116:M116"/>
    <mergeCell ref="N116:R116"/>
    <mergeCell ref="J117:M117"/>
    <mergeCell ref="N117:R117"/>
    <mergeCell ref="J119:R119"/>
    <mergeCell ref="K120:L120"/>
    <mergeCell ref="P120:R120"/>
    <mergeCell ref="Y25:AA25"/>
    <mergeCell ref="S26:T26"/>
    <mergeCell ref="Y26:AA38"/>
    <mergeCell ref="S27:T27"/>
    <mergeCell ref="S30:T30"/>
    <mergeCell ref="S31:T31"/>
    <mergeCell ref="S32:T32"/>
    <mergeCell ref="S33:T33"/>
    <mergeCell ref="S34:T34"/>
    <mergeCell ref="S35:T35"/>
    <mergeCell ref="T19:U19"/>
    <mergeCell ref="Y19:Z19"/>
    <mergeCell ref="U20:V20"/>
    <mergeCell ref="U21:V21"/>
    <mergeCell ref="U22:V22"/>
    <mergeCell ref="U23:V23"/>
    <mergeCell ref="X10:Y10"/>
    <mergeCell ref="X11:Y11"/>
    <mergeCell ref="X12:Y12"/>
    <mergeCell ref="X13:Y13"/>
    <mergeCell ref="X15:Y15"/>
    <mergeCell ref="X16:Y16"/>
    <mergeCell ref="X17:Y17"/>
    <mergeCell ref="X18:Y18"/>
    <mergeCell ref="S48:Z48"/>
    <mergeCell ref="S49:Z49"/>
    <mergeCell ref="S50:Z50"/>
    <mergeCell ref="S51:Z51"/>
    <mergeCell ref="S52:Z52"/>
    <mergeCell ref="S53:Z53"/>
    <mergeCell ref="S42:Z42"/>
    <mergeCell ref="S43:Z43"/>
    <mergeCell ref="S44:Z44"/>
    <mergeCell ref="S45:Z45"/>
    <mergeCell ref="S46:Z46"/>
    <mergeCell ref="S47:Z47"/>
    <mergeCell ref="S36:T36"/>
    <mergeCell ref="S37:T37"/>
    <mergeCell ref="S38:T38"/>
    <mergeCell ref="S40:V40"/>
    <mergeCell ref="W40:AA40"/>
    <mergeCell ref="S41:Z41"/>
    <mergeCell ref="X66:Y66"/>
    <mergeCell ref="X67:Y67"/>
    <mergeCell ref="X68:Y68"/>
    <mergeCell ref="X69:Y69"/>
    <mergeCell ref="X70:Y70"/>
    <mergeCell ref="X71:Y71"/>
    <mergeCell ref="X72:Y72"/>
    <mergeCell ref="X73:Y73"/>
    <mergeCell ref="X62:Y62"/>
    <mergeCell ref="X63:Y63"/>
    <mergeCell ref="X64:Y64"/>
    <mergeCell ref="X65:Y65"/>
    <mergeCell ref="T61:U61"/>
    <mergeCell ref="Y61:AA61"/>
    <mergeCell ref="S63:S67"/>
    <mergeCell ref="S68:S72"/>
    <mergeCell ref="S54:Z54"/>
    <mergeCell ref="S55:Z55"/>
    <mergeCell ref="S56:Z56"/>
    <mergeCell ref="S57:V57"/>
    <mergeCell ref="W57:AA57"/>
    <mergeCell ref="S58:V58"/>
    <mergeCell ref="W58:AA58"/>
    <mergeCell ref="S91:T91"/>
    <mergeCell ref="S92:T92"/>
    <mergeCell ref="S93:T93"/>
    <mergeCell ref="S85:T85"/>
    <mergeCell ref="S86:T86"/>
    <mergeCell ref="S89:T89"/>
    <mergeCell ref="S90:T90"/>
    <mergeCell ref="S73:S77"/>
    <mergeCell ref="X74:Y74"/>
    <mergeCell ref="X75:Y75"/>
    <mergeCell ref="X76:Y76"/>
    <mergeCell ref="X77:Y77"/>
    <mergeCell ref="T78:U78"/>
    <mergeCell ref="Y78:Z78"/>
    <mergeCell ref="U79:V79"/>
    <mergeCell ref="U80:V80"/>
    <mergeCell ref="U81:V81"/>
    <mergeCell ref="S109:Z109"/>
    <mergeCell ref="S110:Z110"/>
    <mergeCell ref="S111:Z111"/>
    <mergeCell ref="S103:Z103"/>
    <mergeCell ref="S104:Z104"/>
    <mergeCell ref="S105:Z105"/>
    <mergeCell ref="S106:Z106"/>
    <mergeCell ref="S107:Z107"/>
    <mergeCell ref="S108:Z108"/>
    <mergeCell ref="S100:Z100"/>
    <mergeCell ref="S101:Z101"/>
    <mergeCell ref="S102:Z102"/>
    <mergeCell ref="S97:T97"/>
    <mergeCell ref="S99:V99"/>
    <mergeCell ref="W99:AA99"/>
    <mergeCell ref="S112:Z112"/>
    <mergeCell ref="S113:Z113"/>
    <mergeCell ref="S167:Z167"/>
    <mergeCell ref="S168:Z168"/>
    <mergeCell ref="S148:T148"/>
    <mergeCell ref="S144:T144"/>
    <mergeCell ref="S145:T145"/>
    <mergeCell ref="S127:S131"/>
    <mergeCell ref="X129:Y129"/>
    <mergeCell ref="X130:Y130"/>
    <mergeCell ref="X131:Y131"/>
    <mergeCell ref="S132:S136"/>
    <mergeCell ref="X132:Y132"/>
    <mergeCell ref="X133:Y133"/>
    <mergeCell ref="X134:Y134"/>
    <mergeCell ref="X135:Y135"/>
    <mergeCell ref="X136:Y136"/>
    <mergeCell ref="X121:Y121"/>
    <mergeCell ref="X122:Y122"/>
    <mergeCell ref="X123:Y123"/>
    <mergeCell ref="X124:Y124"/>
    <mergeCell ref="X125:Y125"/>
    <mergeCell ref="X126:Y126"/>
    <mergeCell ref="X127:Y127"/>
    <mergeCell ref="X128:Y128"/>
    <mergeCell ref="S122:S126"/>
    <mergeCell ref="Y144:AA156"/>
    <mergeCell ref="U138:V138"/>
    <mergeCell ref="AB1:AJ1"/>
    <mergeCell ref="AC2:AD2"/>
    <mergeCell ref="AH2:AJ2"/>
    <mergeCell ref="AG3:AH3"/>
    <mergeCell ref="AG5:AH5"/>
    <mergeCell ref="AG6:AH6"/>
    <mergeCell ref="AG7:AH7"/>
    <mergeCell ref="AG8:AH8"/>
    <mergeCell ref="S164:Z164"/>
    <mergeCell ref="S165:Z165"/>
    <mergeCell ref="S166:Z166"/>
    <mergeCell ref="S159:Z159"/>
    <mergeCell ref="S160:Z160"/>
    <mergeCell ref="S161:Z161"/>
    <mergeCell ref="S162:Z162"/>
    <mergeCell ref="S163:Z163"/>
    <mergeCell ref="S152:T152"/>
    <mergeCell ref="S153:T153"/>
    <mergeCell ref="S154:T154"/>
    <mergeCell ref="S155:T155"/>
    <mergeCell ref="S156:T156"/>
    <mergeCell ref="S158:V158"/>
    <mergeCell ref="W158:AA158"/>
    <mergeCell ref="S114:Z114"/>
    <mergeCell ref="S115:Z115"/>
    <mergeCell ref="S116:V116"/>
    <mergeCell ref="W116:AA116"/>
    <mergeCell ref="S117:V117"/>
    <mergeCell ref="W117:AA117"/>
    <mergeCell ref="S119:AA119"/>
    <mergeCell ref="T120:U120"/>
    <mergeCell ref="Y120:AA120"/>
    <mergeCell ref="AH25:AJ25"/>
    <mergeCell ref="AB26:AC26"/>
    <mergeCell ref="AH26:AJ38"/>
    <mergeCell ref="AB27:AC27"/>
    <mergeCell ref="AB30:AC30"/>
    <mergeCell ref="AB31:AC31"/>
    <mergeCell ref="AB32:AC32"/>
    <mergeCell ref="AB33:AC33"/>
    <mergeCell ref="AB34:AC34"/>
    <mergeCell ref="AB35:AC35"/>
    <mergeCell ref="AC19:AD19"/>
    <mergeCell ref="AH19:AI19"/>
    <mergeCell ref="AD20:AE20"/>
    <mergeCell ref="AD21:AE21"/>
    <mergeCell ref="AD22:AE22"/>
    <mergeCell ref="AD23:AE23"/>
    <mergeCell ref="AG10:AH10"/>
    <mergeCell ref="AG11:AH11"/>
    <mergeCell ref="AG12:AH12"/>
    <mergeCell ref="AG13:AH13"/>
    <mergeCell ref="AG15:AH15"/>
    <mergeCell ref="AG16:AH16"/>
    <mergeCell ref="AG17:AH17"/>
    <mergeCell ref="AG18:AH18"/>
    <mergeCell ref="AB48:AI48"/>
    <mergeCell ref="AB49:AI49"/>
    <mergeCell ref="AB50:AI50"/>
    <mergeCell ref="AB51:AI51"/>
    <mergeCell ref="AB52:AI52"/>
    <mergeCell ref="AB53:AI53"/>
    <mergeCell ref="AB42:AI42"/>
    <mergeCell ref="AB43:AI43"/>
    <mergeCell ref="AB44:AI44"/>
    <mergeCell ref="AB45:AI45"/>
    <mergeCell ref="AB46:AI46"/>
    <mergeCell ref="AB47:AI47"/>
    <mergeCell ref="AB36:AC36"/>
    <mergeCell ref="AB37:AC37"/>
    <mergeCell ref="AB38:AC38"/>
    <mergeCell ref="AB40:AE40"/>
    <mergeCell ref="AF40:AJ40"/>
    <mergeCell ref="AB41:AI41"/>
    <mergeCell ref="AG66:AH66"/>
    <mergeCell ref="AG67:AH67"/>
    <mergeCell ref="AG68:AH68"/>
    <mergeCell ref="AG69:AH69"/>
    <mergeCell ref="AG70:AH70"/>
    <mergeCell ref="AG71:AH71"/>
    <mergeCell ref="AG72:AH72"/>
    <mergeCell ref="AG73:AH73"/>
    <mergeCell ref="AG62:AH62"/>
    <mergeCell ref="AG63:AH63"/>
    <mergeCell ref="AG64:AH64"/>
    <mergeCell ref="AG65:AH65"/>
    <mergeCell ref="AC61:AD61"/>
    <mergeCell ref="AH61:AJ61"/>
    <mergeCell ref="AB63:AB67"/>
    <mergeCell ref="AB68:AB72"/>
    <mergeCell ref="AB54:AI54"/>
    <mergeCell ref="AB55:AI55"/>
    <mergeCell ref="AB56:AI56"/>
    <mergeCell ref="AB57:AE57"/>
    <mergeCell ref="AF57:AJ57"/>
    <mergeCell ref="AB58:AE58"/>
    <mergeCell ref="AF58:AJ58"/>
    <mergeCell ref="AB91:AC91"/>
    <mergeCell ref="AB92:AC92"/>
    <mergeCell ref="AB93:AC93"/>
    <mergeCell ref="AB85:AC85"/>
    <mergeCell ref="AB86:AC86"/>
    <mergeCell ref="AB89:AC89"/>
    <mergeCell ref="AB90:AC90"/>
    <mergeCell ref="AB73:AB77"/>
    <mergeCell ref="AG74:AH74"/>
    <mergeCell ref="AG75:AH75"/>
    <mergeCell ref="AG76:AH76"/>
    <mergeCell ref="AG77:AH77"/>
    <mergeCell ref="AC78:AD78"/>
    <mergeCell ref="AH78:AI78"/>
    <mergeCell ref="AD79:AE79"/>
    <mergeCell ref="AD80:AE80"/>
    <mergeCell ref="AD81:AE81"/>
    <mergeCell ref="AB109:AI109"/>
    <mergeCell ref="AB110:AI110"/>
    <mergeCell ref="AB111:AI111"/>
    <mergeCell ref="AB103:AI103"/>
    <mergeCell ref="AB104:AI104"/>
    <mergeCell ref="AB105:AI105"/>
    <mergeCell ref="AB106:AI106"/>
    <mergeCell ref="AB107:AI107"/>
    <mergeCell ref="AB108:AI108"/>
    <mergeCell ref="AB100:AI100"/>
    <mergeCell ref="AB101:AI101"/>
    <mergeCell ref="AB102:AI102"/>
    <mergeCell ref="AB97:AC97"/>
    <mergeCell ref="AB99:AE99"/>
    <mergeCell ref="AF99:AJ99"/>
    <mergeCell ref="AB112:AI112"/>
    <mergeCell ref="AB113:AI113"/>
    <mergeCell ref="AG132:AH132"/>
    <mergeCell ref="AG133:AH133"/>
    <mergeCell ref="AG134:AH134"/>
    <mergeCell ref="AG135:AH135"/>
    <mergeCell ref="AG136:AH136"/>
    <mergeCell ref="AG121:AH121"/>
    <mergeCell ref="AG122:AH122"/>
    <mergeCell ref="AG123:AH123"/>
    <mergeCell ref="AG124:AH124"/>
    <mergeCell ref="AG125:AH125"/>
    <mergeCell ref="AG126:AH126"/>
    <mergeCell ref="AG127:AH127"/>
    <mergeCell ref="AG128:AH128"/>
    <mergeCell ref="AB114:AI114"/>
    <mergeCell ref="AB115:AI115"/>
    <mergeCell ref="AB116:AE116"/>
    <mergeCell ref="AF116:AJ116"/>
    <mergeCell ref="AB117:AE117"/>
    <mergeCell ref="AF117:AJ117"/>
    <mergeCell ref="AB119:AJ119"/>
    <mergeCell ref="AC120:AD120"/>
    <mergeCell ref="AH120:AJ120"/>
    <mergeCell ref="AB122:AB126"/>
    <mergeCell ref="AK1:AS1"/>
    <mergeCell ref="AL2:AM2"/>
    <mergeCell ref="AQ2:AS2"/>
    <mergeCell ref="AP3:AQ3"/>
    <mergeCell ref="AP5:AQ5"/>
    <mergeCell ref="AP6:AQ6"/>
    <mergeCell ref="AP7:AQ7"/>
    <mergeCell ref="AP8:AQ8"/>
    <mergeCell ref="AK4:AK8"/>
    <mergeCell ref="AP4:AQ4"/>
    <mergeCell ref="AK9:AK13"/>
    <mergeCell ref="AP9:AQ9"/>
    <mergeCell ref="AK14:AK18"/>
    <mergeCell ref="AP14:AQ14"/>
    <mergeCell ref="AB164:AI164"/>
    <mergeCell ref="AB165:AI165"/>
    <mergeCell ref="AB166:AI166"/>
    <mergeCell ref="AB159:AI159"/>
    <mergeCell ref="AB160:AI160"/>
    <mergeCell ref="AB161:AI161"/>
    <mergeCell ref="AB162:AI162"/>
    <mergeCell ref="AB163:AI163"/>
    <mergeCell ref="AB152:AC152"/>
    <mergeCell ref="AB153:AC153"/>
    <mergeCell ref="AB154:AC154"/>
    <mergeCell ref="AB155:AC155"/>
    <mergeCell ref="AB156:AC156"/>
    <mergeCell ref="AB158:AE158"/>
    <mergeCell ref="AF158:AJ158"/>
    <mergeCell ref="AB148:AC148"/>
    <mergeCell ref="AB144:AC144"/>
    <mergeCell ref="AB145:AC145"/>
    <mergeCell ref="AQ25:AS25"/>
    <mergeCell ref="AK26:AL26"/>
    <mergeCell ref="AQ26:AS38"/>
    <mergeCell ref="AK27:AL27"/>
    <mergeCell ref="AK30:AL30"/>
    <mergeCell ref="AK31:AL31"/>
    <mergeCell ref="AK32:AL32"/>
    <mergeCell ref="AK33:AL33"/>
    <mergeCell ref="AK34:AL34"/>
    <mergeCell ref="AK35:AL35"/>
    <mergeCell ref="AL19:AM19"/>
    <mergeCell ref="AQ19:AR19"/>
    <mergeCell ref="AM20:AN20"/>
    <mergeCell ref="AM21:AN21"/>
    <mergeCell ref="AM22:AN22"/>
    <mergeCell ref="AM23:AN23"/>
    <mergeCell ref="AP10:AQ10"/>
    <mergeCell ref="AP11:AQ11"/>
    <mergeCell ref="AP12:AQ12"/>
    <mergeCell ref="AP13:AQ13"/>
    <mergeCell ref="AP15:AQ15"/>
    <mergeCell ref="AP16:AQ16"/>
    <mergeCell ref="AP17:AQ17"/>
    <mergeCell ref="AP18:AQ18"/>
    <mergeCell ref="AK48:AR48"/>
    <mergeCell ref="AK49:AR49"/>
    <mergeCell ref="AK50:AR50"/>
    <mergeCell ref="AK51:AR51"/>
    <mergeCell ref="AK52:AR52"/>
    <mergeCell ref="AK53:AR53"/>
    <mergeCell ref="AK42:AR42"/>
    <mergeCell ref="AK43:AR43"/>
    <mergeCell ref="AK44:AR44"/>
    <mergeCell ref="AK45:AR45"/>
    <mergeCell ref="AK46:AR46"/>
    <mergeCell ref="AK47:AR47"/>
    <mergeCell ref="AK36:AL36"/>
    <mergeCell ref="AK37:AL37"/>
    <mergeCell ref="AK38:AL38"/>
    <mergeCell ref="AK40:AN40"/>
    <mergeCell ref="AO40:AS40"/>
    <mergeCell ref="AK41:AR41"/>
    <mergeCell ref="AP66:AQ66"/>
    <mergeCell ref="AP67:AQ67"/>
    <mergeCell ref="AP68:AQ68"/>
    <mergeCell ref="AP69:AQ69"/>
    <mergeCell ref="AP70:AQ70"/>
    <mergeCell ref="AP71:AQ71"/>
    <mergeCell ref="AP72:AQ72"/>
    <mergeCell ref="AP73:AQ73"/>
    <mergeCell ref="AP62:AQ62"/>
    <mergeCell ref="AP63:AQ63"/>
    <mergeCell ref="AP64:AQ64"/>
    <mergeCell ref="AP65:AQ65"/>
    <mergeCell ref="AL61:AM61"/>
    <mergeCell ref="AQ61:AS61"/>
    <mergeCell ref="AK63:AK67"/>
    <mergeCell ref="AK68:AK72"/>
    <mergeCell ref="AK54:AR54"/>
    <mergeCell ref="AK55:AR55"/>
    <mergeCell ref="AK56:AR56"/>
    <mergeCell ref="AK57:AN57"/>
    <mergeCell ref="AO57:AS57"/>
    <mergeCell ref="AK58:AN58"/>
    <mergeCell ref="AO58:AS58"/>
    <mergeCell ref="AK97:AL97"/>
    <mergeCell ref="AK99:AN99"/>
    <mergeCell ref="AO99:AS99"/>
    <mergeCell ref="AK112:AR112"/>
    <mergeCell ref="AK113:AR113"/>
    <mergeCell ref="AK91:AL91"/>
    <mergeCell ref="AK92:AL92"/>
    <mergeCell ref="AK93:AL93"/>
    <mergeCell ref="AK85:AL85"/>
    <mergeCell ref="AK86:AL86"/>
    <mergeCell ref="AK89:AL89"/>
    <mergeCell ref="AK90:AL90"/>
    <mergeCell ref="AK73:AK77"/>
    <mergeCell ref="AP74:AQ74"/>
    <mergeCell ref="AP75:AQ75"/>
    <mergeCell ref="AP76:AQ76"/>
    <mergeCell ref="AP77:AQ77"/>
    <mergeCell ref="AL78:AM78"/>
    <mergeCell ref="AQ78:AR78"/>
    <mergeCell ref="AM79:AN79"/>
    <mergeCell ref="AM80:AN80"/>
    <mergeCell ref="AM81:AN81"/>
    <mergeCell ref="AO116:AS116"/>
    <mergeCell ref="AK117:AN117"/>
    <mergeCell ref="AO117:AS117"/>
    <mergeCell ref="AK119:AS119"/>
    <mergeCell ref="AL120:AM120"/>
    <mergeCell ref="AQ120:AS120"/>
    <mergeCell ref="AK122:AK126"/>
    <mergeCell ref="AK109:AR109"/>
    <mergeCell ref="AK110:AR110"/>
    <mergeCell ref="AK111:AR111"/>
    <mergeCell ref="AK103:AR103"/>
    <mergeCell ref="AK104:AR104"/>
    <mergeCell ref="AK105:AR105"/>
    <mergeCell ref="AK106:AR106"/>
    <mergeCell ref="AK107:AR107"/>
    <mergeCell ref="AK108:AR108"/>
    <mergeCell ref="AK100:AR100"/>
    <mergeCell ref="AK101:AR101"/>
    <mergeCell ref="AK102:AR102"/>
    <mergeCell ref="AK167:AR167"/>
    <mergeCell ref="AK168:AR168"/>
    <mergeCell ref="AK148:AL148"/>
    <mergeCell ref="AK144:AL144"/>
    <mergeCell ref="AK145:AL145"/>
    <mergeCell ref="AK127:AK131"/>
    <mergeCell ref="AP129:AQ129"/>
    <mergeCell ref="AP130:AQ130"/>
    <mergeCell ref="AP131:AQ131"/>
    <mergeCell ref="AK132:AK136"/>
    <mergeCell ref="AP132:AQ132"/>
    <mergeCell ref="AP133:AQ133"/>
    <mergeCell ref="AP134:AQ134"/>
    <mergeCell ref="AP135:AQ135"/>
    <mergeCell ref="AP136:AQ136"/>
    <mergeCell ref="AP121:AQ121"/>
    <mergeCell ref="AP122:AQ122"/>
    <mergeCell ref="AP123:AQ123"/>
    <mergeCell ref="AP124:AQ124"/>
    <mergeCell ref="AP125:AQ125"/>
    <mergeCell ref="AP126:AQ126"/>
    <mergeCell ref="AP127:AQ127"/>
    <mergeCell ref="AP128:AQ128"/>
    <mergeCell ref="AM139:AN139"/>
    <mergeCell ref="AM140:AN140"/>
    <mergeCell ref="AM141:AN141"/>
    <mergeCell ref="AQ143:AS143"/>
    <mergeCell ref="AQ144:AS156"/>
    <mergeCell ref="AT1:BB1"/>
    <mergeCell ref="AU2:AV2"/>
    <mergeCell ref="AZ2:BB2"/>
    <mergeCell ref="AY3:AZ3"/>
    <mergeCell ref="AY5:AZ5"/>
    <mergeCell ref="AY6:AZ6"/>
    <mergeCell ref="AY7:AZ7"/>
    <mergeCell ref="AY8:AZ8"/>
    <mergeCell ref="AT4:AT8"/>
    <mergeCell ref="AY4:AZ4"/>
    <mergeCell ref="AT9:AT13"/>
    <mergeCell ref="AY9:AZ9"/>
    <mergeCell ref="AT14:AT18"/>
    <mergeCell ref="AY14:AZ14"/>
    <mergeCell ref="AK164:AR164"/>
    <mergeCell ref="AK165:AR165"/>
    <mergeCell ref="AK166:AR166"/>
    <mergeCell ref="AK159:AR159"/>
    <mergeCell ref="AK160:AR160"/>
    <mergeCell ref="AK161:AR161"/>
    <mergeCell ref="AK162:AR162"/>
    <mergeCell ref="AK163:AR163"/>
    <mergeCell ref="AK152:AL152"/>
    <mergeCell ref="AK153:AL153"/>
    <mergeCell ref="AK154:AL154"/>
    <mergeCell ref="AK155:AL155"/>
    <mergeCell ref="AK156:AL156"/>
    <mergeCell ref="AK158:AN158"/>
    <mergeCell ref="AO158:AS158"/>
    <mergeCell ref="AK114:AR114"/>
    <mergeCell ref="AK115:AR115"/>
    <mergeCell ref="AK116:AN116"/>
    <mergeCell ref="AZ25:BB25"/>
    <mergeCell ref="AT26:AU26"/>
    <mergeCell ref="AZ26:BB38"/>
    <mergeCell ref="AT27:AU27"/>
    <mergeCell ref="AT30:AU30"/>
    <mergeCell ref="AT31:AU31"/>
    <mergeCell ref="AT32:AU32"/>
    <mergeCell ref="AT33:AU33"/>
    <mergeCell ref="AT34:AU34"/>
    <mergeCell ref="AT35:AU35"/>
    <mergeCell ref="AU19:AV19"/>
    <mergeCell ref="AZ19:BA19"/>
    <mergeCell ref="AV20:AW20"/>
    <mergeCell ref="AV21:AW21"/>
    <mergeCell ref="AV22:AW22"/>
    <mergeCell ref="AV23:AW23"/>
    <mergeCell ref="AY10:AZ10"/>
    <mergeCell ref="AY11:AZ11"/>
    <mergeCell ref="AY12:AZ12"/>
    <mergeCell ref="AY13:AZ13"/>
    <mergeCell ref="AY15:AZ15"/>
    <mergeCell ref="AY16:AZ16"/>
    <mergeCell ref="AY17:AZ17"/>
    <mergeCell ref="AY18:AZ18"/>
    <mergeCell ref="AT48:BA48"/>
    <mergeCell ref="AT49:BA49"/>
    <mergeCell ref="AT50:BA50"/>
    <mergeCell ref="AT51:BA51"/>
    <mergeCell ref="AT52:BA52"/>
    <mergeCell ref="AT53:BA53"/>
    <mergeCell ref="AT42:BA42"/>
    <mergeCell ref="AT43:BA43"/>
    <mergeCell ref="AT44:BA44"/>
    <mergeCell ref="AT45:BA45"/>
    <mergeCell ref="AT46:BA46"/>
    <mergeCell ref="AT47:BA47"/>
    <mergeCell ref="AT36:AU36"/>
    <mergeCell ref="AT37:AU37"/>
    <mergeCell ref="AT38:AU38"/>
    <mergeCell ref="AT40:AW40"/>
    <mergeCell ref="AX40:BB40"/>
    <mergeCell ref="AT41:BA41"/>
    <mergeCell ref="AY66:AZ66"/>
    <mergeCell ref="AY67:AZ67"/>
    <mergeCell ref="AY68:AZ68"/>
    <mergeCell ref="AY69:AZ69"/>
    <mergeCell ref="AY70:AZ70"/>
    <mergeCell ref="AY71:AZ71"/>
    <mergeCell ref="AY72:AZ72"/>
    <mergeCell ref="AY73:AZ73"/>
    <mergeCell ref="AY62:AZ62"/>
    <mergeCell ref="AY63:AZ63"/>
    <mergeCell ref="AY64:AZ64"/>
    <mergeCell ref="AY65:AZ65"/>
    <mergeCell ref="AU61:AV61"/>
    <mergeCell ref="AZ61:BB61"/>
    <mergeCell ref="AT63:AT67"/>
    <mergeCell ref="AT68:AT72"/>
    <mergeCell ref="AT54:BA54"/>
    <mergeCell ref="AT55:BA55"/>
    <mergeCell ref="AT56:BA56"/>
    <mergeCell ref="AT57:AW57"/>
    <mergeCell ref="AX57:BB57"/>
    <mergeCell ref="AT58:AW58"/>
    <mergeCell ref="AX58:BB58"/>
    <mergeCell ref="AT91:AU91"/>
    <mergeCell ref="AT92:AU92"/>
    <mergeCell ref="AT93:AU93"/>
    <mergeCell ref="AT85:AU85"/>
    <mergeCell ref="AT86:AU86"/>
    <mergeCell ref="AT89:AU89"/>
    <mergeCell ref="AT90:AU90"/>
    <mergeCell ref="AT73:AT77"/>
    <mergeCell ref="AY74:AZ74"/>
    <mergeCell ref="AY75:AZ75"/>
    <mergeCell ref="AY76:AZ76"/>
    <mergeCell ref="AY77:AZ77"/>
    <mergeCell ref="AU78:AV78"/>
    <mergeCell ref="AZ78:BA78"/>
    <mergeCell ref="AV79:AW79"/>
    <mergeCell ref="AV80:AW80"/>
    <mergeCell ref="AV81:AW81"/>
    <mergeCell ref="AT109:BA109"/>
    <mergeCell ref="AT110:BA110"/>
    <mergeCell ref="AT111:BA111"/>
    <mergeCell ref="AT103:BA103"/>
    <mergeCell ref="AT104:BA104"/>
    <mergeCell ref="AT105:BA105"/>
    <mergeCell ref="AT106:BA106"/>
    <mergeCell ref="AT107:BA107"/>
    <mergeCell ref="AT108:BA108"/>
    <mergeCell ref="AT100:BA100"/>
    <mergeCell ref="AT101:BA101"/>
    <mergeCell ref="AT102:BA102"/>
    <mergeCell ref="AT97:AU97"/>
    <mergeCell ref="AT99:AW99"/>
    <mergeCell ref="AX99:BB99"/>
    <mergeCell ref="AT112:BA112"/>
    <mergeCell ref="AT113:BA113"/>
    <mergeCell ref="AY136:AZ136"/>
    <mergeCell ref="AY121:AZ121"/>
    <mergeCell ref="AY122:AZ122"/>
    <mergeCell ref="AY123:AZ123"/>
    <mergeCell ref="AY124:AZ124"/>
    <mergeCell ref="AY125:AZ125"/>
    <mergeCell ref="AY126:AZ126"/>
    <mergeCell ref="AY127:AZ127"/>
    <mergeCell ref="AY128:AZ128"/>
    <mergeCell ref="AT114:BA114"/>
    <mergeCell ref="AT115:BA115"/>
    <mergeCell ref="AT116:AW116"/>
    <mergeCell ref="AX116:BB116"/>
    <mergeCell ref="AT117:AW117"/>
    <mergeCell ref="AX117:BB117"/>
    <mergeCell ref="AT119:BB119"/>
    <mergeCell ref="AU120:AV120"/>
    <mergeCell ref="AZ120:BB120"/>
    <mergeCell ref="AT122:AT126"/>
    <mergeCell ref="AT164:BA164"/>
    <mergeCell ref="AT165:BA165"/>
    <mergeCell ref="AT166:BA166"/>
    <mergeCell ref="AT159:BA159"/>
    <mergeCell ref="AT160:BA160"/>
    <mergeCell ref="AT161:BA161"/>
    <mergeCell ref="AT162:BA162"/>
    <mergeCell ref="AT163:BA163"/>
    <mergeCell ref="AT152:AU152"/>
    <mergeCell ref="AT153:AU153"/>
    <mergeCell ref="AT154:AU154"/>
    <mergeCell ref="AT155:AU155"/>
    <mergeCell ref="AT156:AU156"/>
    <mergeCell ref="AT158:AW158"/>
    <mergeCell ref="AX158:BB158"/>
    <mergeCell ref="AT148:AU148"/>
    <mergeCell ref="AT144:AU144"/>
    <mergeCell ref="AT145:AU145"/>
    <mergeCell ref="AZ144:BB156"/>
    <mergeCell ref="BH10:BI10"/>
    <mergeCell ref="BH11:BI11"/>
    <mergeCell ref="BH12:BI12"/>
    <mergeCell ref="BH13:BI13"/>
    <mergeCell ref="BH15:BI15"/>
    <mergeCell ref="BH16:BI16"/>
    <mergeCell ref="BH17:BI17"/>
    <mergeCell ref="BH18:BI18"/>
    <mergeCell ref="BC1:BK1"/>
    <mergeCell ref="BD2:BE2"/>
    <mergeCell ref="BI2:BK2"/>
    <mergeCell ref="BH3:BI3"/>
    <mergeCell ref="BH5:BI5"/>
    <mergeCell ref="BH6:BI6"/>
    <mergeCell ref="BH7:BI7"/>
    <mergeCell ref="BH8:BI8"/>
    <mergeCell ref="BC4:BC8"/>
    <mergeCell ref="BH4:BI4"/>
    <mergeCell ref="BC9:BC13"/>
    <mergeCell ref="BH9:BI9"/>
    <mergeCell ref="BC14:BC18"/>
    <mergeCell ref="BH14:BI14"/>
    <mergeCell ref="BC36:BD36"/>
    <mergeCell ref="BC37:BD37"/>
    <mergeCell ref="BC38:BD38"/>
    <mergeCell ref="BC40:BF40"/>
    <mergeCell ref="BG40:BK40"/>
    <mergeCell ref="BC41:BJ41"/>
    <mergeCell ref="BI25:BK25"/>
    <mergeCell ref="BC26:BD26"/>
    <mergeCell ref="BI26:BK38"/>
    <mergeCell ref="BC27:BD27"/>
    <mergeCell ref="BC30:BD30"/>
    <mergeCell ref="BC31:BD31"/>
    <mergeCell ref="BC32:BD32"/>
    <mergeCell ref="BC33:BD33"/>
    <mergeCell ref="BC34:BD34"/>
    <mergeCell ref="BC35:BD35"/>
    <mergeCell ref="BD19:BE19"/>
    <mergeCell ref="BI19:BJ19"/>
    <mergeCell ref="BE20:BF20"/>
    <mergeCell ref="BE21:BF21"/>
    <mergeCell ref="BE22:BF22"/>
    <mergeCell ref="BE23:BF23"/>
    <mergeCell ref="BC54:BJ54"/>
    <mergeCell ref="BC55:BJ55"/>
    <mergeCell ref="BC56:BJ56"/>
    <mergeCell ref="BC57:BF57"/>
    <mergeCell ref="BG57:BK57"/>
    <mergeCell ref="BC58:BF58"/>
    <mergeCell ref="BG58:BK58"/>
    <mergeCell ref="BC48:BJ48"/>
    <mergeCell ref="BC49:BJ49"/>
    <mergeCell ref="BC50:BJ50"/>
    <mergeCell ref="BC51:BJ51"/>
    <mergeCell ref="BC52:BJ52"/>
    <mergeCell ref="BC53:BJ53"/>
    <mergeCell ref="BC42:BJ42"/>
    <mergeCell ref="BC43:BJ43"/>
    <mergeCell ref="BC44:BJ44"/>
    <mergeCell ref="BC45:BJ45"/>
    <mergeCell ref="BC46:BJ46"/>
    <mergeCell ref="BC47:BJ47"/>
    <mergeCell ref="BH66:BI66"/>
    <mergeCell ref="BH67:BI67"/>
    <mergeCell ref="BH68:BI68"/>
    <mergeCell ref="BH69:BI69"/>
    <mergeCell ref="BH70:BI70"/>
    <mergeCell ref="BH71:BI71"/>
    <mergeCell ref="BH72:BI72"/>
    <mergeCell ref="BH73:BI73"/>
    <mergeCell ref="BH62:BI62"/>
    <mergeCell ref="BH63:BI63"/>
    <mergeCell ref="BH64:BI64"/>
    <mergeCell ref="BH65:BI65"/>
    <mergeCell ref="BD61:BE61"/>
    <mergeCell ref="BI61:BK61"/>
    <mergeCell ref="BC63:BC67"/>
    <mergeCell ref="BC68:BC72"/>
    <mergeCell ref="BC91:BD91"/>
    <mergeCell ref="BC85:BD85"/>
    <mergeCell ref="BC86:BD86"/>
    <mergeCell ref="BC89:BD89"/>
    <mergeCell ref="BC90:BD90"/>
    <mergeCell ref="BC73:BC77"/>
    <mergeCell ref="BH74:BI74"/>
    <mergeCell ref="BH75:BI75"/>
    <mergeCell ref="BH76:BI76"/>
    <mergeCell ref="BH77:BI77"/>
    <mergeCell ref="BD78:BE78"/>
    <mergeCell ref="BI78:BJ78"/>
    <mergeCell ref="BE79:BF79"/>
    <mergeCell ref="BE80:BF80"/>
    <mergeCell ref="BE81:BF81"/>
    <mergeCell ref="BC109:BJ109"/>
    <mergeCell ref="BC110:BJ110"/>
    <mergeCell ref="BC111:BJ111"/>
    <mergeCell ref="BC103:BJ103"/>
    <mergeCell ref="BC104:BJ104"/>
    <mergeCell ref="BC105:BJ105"/>
    <mergeCell ref="BC106:BJ106"/>
    <mergeCell ref="BC107:BJ107"/>
    <mergeCell ref="BC108:BJ108"/>
    <mergeCell ref="BC100:BJ100"/>
    <mergeCell ref="BC101:BJ101"/>
    <mergeCell ref="BC102:BJ102"/>
    <mergeCell ref="BC97:BD97"/>
    <mergeCell ref="BC99:BF99"/>
    <mergeCell ref="BG99:BK99"/>
    <mergeCell ref="BC94:BD94"/>
    <mergeCell ref="BC92:BD92"/>
    <mergeCell ref="BC93:BD93"/>
    <mergeCell ref="BC112:BJ112"/>
    <mergeCell ref="BC113:BJ113"/>
    <mergeCell ref="BH132:BI132"/>
    <mergeCell ref="BH133:BI133"/>
    <mergeCell ref="BH134:BI134"/>
    <mergeCell ref="BH135:BI135"/>
    <mergeCell ref="BH136:BI136"/>
    <mergeCell ref="BH121:BI121"/>
    <mergeCell ref="BH122:BI122"/>
    <mergeCell ref="BH123:BI123"/>
    <mergeCell ref="BH124:BI124"/>
    <mergeCell ref="BH125:BI125"/>
    <mergeCell ref="BH126:BI126"/>
    <mergeCell ref="BH127:BI127"/>
    <mergeCell ref="BH128:BI128"/>
    <mergeCell ref="BG116:BK116"/>
    <mergeCell ref="BC117:BF117"/>
    <mergeCell ref="BG117:BK117"/>
    <mergeCell ref="BC119:BK119"/>
    <mergeCell ref="BD120:BE120"/>
    <mergeCell ref="BI120:BK120"/>
    <mergeCell ref="BC122:BC126"/>
    <mergeCell ref="BL1:BT1"/>
    <mergeCell ref="BM2:BN2"/>
    <mergeCell ref="BR2:BT2"/>
    <mergeCell ref="BQ3:BR3"/>
    <mergeCell ref="BQ5:BR5"/>
    <mergeCell ref="BQ6:BR6"/>
    <mergeCell ref="BQ7:BR7"/>
    <mergeCell ref="BQ8:BR8"/>
    <mergeCell ref="BL4:BL8"/>
    <mergeCell ref="BQ4:BR4"/>
    <mergeCell ref="BL9:BL13"/>
    <mergeCell ref="BQ9:BR9"/>
    <mergeCell ref="BL14:BL18"/>
    <mergeCell ref="BQ14:BR14"/>
    <mergeCell ref="BC164:BJ164"/>
    <mergeCell ref="BC165:BJ165"/>
    <mergeCell ref="BC166:BJ166"/>
    <mergeCell ref="BC159:BJ159"/>
    <mergeCell ref="BC160:BJ160"/>
    <mergeCell ref="BC161:BJ161"/>
    <mergeCell ref="BC162:BJ162"/>
    <mergeCell ref="BC163:BJ163"/>
    <mergeCell ref="BC152:BD152"/>
    <mergeCell ref="BC153:BD153"/>
    <mergeCell ref="BC154:BD154"/>
    <mergeCell ref="BC155:BD155"/>
    <mergeCell ref="BC156:BD156"/>
    <mergeCell ref="BC158:BF158"/>
    <mergeCell ref="BG158:BK158"/>
    <mergeCell ref="BC114:BJ114"/>
    <mergeCell ref="BC115:BJ115"/>
    <mergeCell ref="BC116:BF116"/>
    <mergeCell ref="BR25:BT25"/>
    <mergeCell ref="BL26:BM26"/>
    <mergeCell ref="BR26:BT38"/>
    <mergeCell ref="BL27:BM27"/>
    <mergeCell ref="BL30:BM30"/>
    <mergeCell ref="BL31:BM31"/>
    <mergeCell ref="BL32:BM32"/>
    <mergeCell ref="BL33:BM33"/>
    <mergeCell ref="BL34:BM34"/>
    <mergeCell ref="BL35:BM35"/>
    <mergeCell ref="BM19:BN19"/>
    <mergeCell ref="BR19:BS19"/>
    <mergeCell ref="BN20:BO20"/>
    <mergeCell ref="BN21:BO21"/>
    <mergeCell ref="BN22:BO22"/>
    <mergeCell ref="BN23:BO23"/>
    <mergeCell ref="BQ10:BR10"/>
    <mergeCell ref="BQ11:BR11"/>
    <mergeCell ref="BQ12:BR12"/>
    <mergeCell ref="BQ13:BR13"/>
    <mergeCell ref="BQ15:BR15"/>
    <mergeCell ref="BQ16:BR16"/>
    <mergeCell ref="BQ17:BR17"/>
    <mergeCell ref="BQ18:BR18"/>
    <mergeCell ref="BL48:BS48"/>
    <mergeCell ref="BL49:BS49"/>
    <mergeCell ref="BL50:BS50"/>
    <mergeCell ref="BL51:BS51"/>
    <mergeCell ref="BL52:BS52"/>
    <mergeCell ref="BL53:BS53"/>
    <mergeCell ref="BL42:BS42"/>
    <mergeCell ref="BL43:BS43"/>
    <mergeCell ref="BL44:BS44"/>
    <mergeCell ref="BL45:BS45"/>
    <mergeCell ref="BL46:BS46"/>
    <mergeCell ref="BL47:BS47"/>
    <mergeCell ref="BL36:BM36"/>
    <mergeCell ref="BL37:BM37"/>
    <mergeCell ref="BL38:BM38"/>
    <mergeCell ref="BL40:BO40"/>
    <mergeCell ref="BP40:BT40"/>
    <mergeCell ref="BL41:BS41"/>
    <mergeCell ref="BQ66:BR66"/>
    <mergeCell ref="BQ67:BR67"/>
    <mergeCell ref="BQ68:BR68"/>
    <mergeCell ref="BQ69:BR69"/>
    <mergeCell ref="BQ70:BR70"/>
    <mergeCell ref="BQ71:BR71"/>
    <mergeCell ref="BQ72:BR72"/>
    <mergeCell ref="BQ73:BR73"/>
    <mergeCell ref="BQ62:BR62"/>
    <mergeCell ref="BQ63:BR63"/>
    <mergeCell ref="BQ64:BR64"/>
    <mergeCell ref="BQ65:BR65"/>
    <mergeCell ref="BM61:BN61"/>
    <mergeCell ref="BR61:BT61"/>
    <mergeCell ref="BL63:BL67"/>
    <mergeCell ref="BL68:BL72"/>
    <mergeCell ref="BL54:BS54"/>
    <mergeCell ref="BL55:BS55"/>
    <mergeCell ref="BL56:BS56"/>
    <mergeCell ref="BL57:BO57"/>
    <mergeCell ref="BP57:BT57"/>
    <mergeCell ref="BL58:BO58"/>
    <mergeCell ref="BP58:BT58"/>
    <mergeCell ref="BL97:BM97"/>
    <mergeCell ref="BL99:BO99"/>
    <mergeCell ref="BP99:BT99"/>
    <mergeCell ref="BL112:BS112"/>
    <mergeCell ref="BL113:BS113"/>
    <mergeCell ref="BL91:BM91"/>
    <mergeCell ref="BL92:BM92"/>
    <mergeCell ref="BL93:BM93"/>
    <mergeCell ref="BL85:BM85"/>
    <mergeCell ref="BL86:BM86"/>
    <mergeCell ref="BL89:BM89"/>
    <mergeCell ref="BL90:BM90"/>
    <mergeCell ref="BL73:BL77"/>
    <mergeCell ref="BQ74:BR74"/>
    <mergeCell ref="BQ75:BR75"/>
    <mergeCell ref="BQ76:BR76"/>
    <mergeCell ref="BQ77:BR77"/>
    <mergeCell ref="BM78:BN78"/>
    <mergeCell ref="BR78:BS78"/>
    <mergeCell ref="BN79:BO79"/>
    <mergeCell ref="BN80:BO80"/>
    <mergeCell ref="BN81:BO81"/>
    <mergeCell ref="BL94:BM94"/>
    <mergeCell ref="BN82:BO82"/>
    <mergeCell ref="BR84:BT84"/>
    <mergeCell ref="BP116:BT116"/>
    <mergeCell ref="BL117:BO117"/>
    <mergeCell ref="BP117:BT117"/>
    <mergeCell ref="BL119:BT119"/>
    <mergeCell ref="BM120:BN120"/>
    <mergeCell ref="BR120:BT120"/>
    <mergeCell ref="BL122:BL126"/>
    <mergeCell ref="BL109:BS109"/>
    <mergeCell ref="BL110:BS110"/>
    <mergeCell ref="BL111:BS111"/>
    <mergeCell ref="BL103:BS103"/>
    <mergeCell ref="BL104:BS104"/>
    <mergeCell ref="BL105:BS105"/>
    <mergeCell ref="BL106:BS106"/>
    <mergeCell ref="BL107:BS107"/>
    <mergeCell ref="BL108:BS108"/>
    <mergeCell ref="BL100:BS100"/>
    <mergeCell ref="BL101:BS101"/>
    <mergeCell ref="BL102:BS102"/>
    <mergeCell ref="BL167:BS167"/>
    <mergeCell ref="BL168:BS168"/>
    <mergeCell ref="BL148:BM148"/>
    <mergeCell ref="BL144:BM144"/>
    <mergeCell ref="BL145:BM145"/>
    <mergeCell ref="BL127:BL131"/>
    <mergeCell ref="BQ129:BR129"/>
    <mergeCell ref="BQ130:BR130"/>
    <mergeCell ref="BQ131:BR131"/>
    <mergeCell ref="BL132:BL136"/>
    <mergeCell ref="BQ132:BR132"/>
    <mergeCell ref="BQ133:BR133"/>
    <mergeCell ref="BQ134:BR134"/>
    <mergeCell ref="BQ135:BR135"/>
    <mergeCell ref="BQ136:BR136"/>
    <mergeCell ref="BQ121:BR121"/>
    <mergeCell ref="BQ122:BR122"/>
    <mergeCell ref="BQ123:BR123"/>
    <mergeCell ref="BQ124:BR124"/>
    <mergeCell ref="BQ125:BR125"/>
    <mergeCell ref="BQ126:BR126"/>
    <mergeCell ref="BQ127:BR127"/>
    <mergeCell ref="BQ128:BR128"/>
    <mergeCell ref="BN139:BO139"/>
    <mergeCell ref="BN140:BO140"/>
    <mergeCell ref="BN141:BO141"/>
    <mergeCell ref="BR143:BT143"/>
    <mergeCell ref="BU1:CC1"/>
    <mergeCell ref="BV2:BW2"/>
    <mergeCell ref="CA2:CC2"/>
    <mergeCell ref="BZ3:CA3"/>
    <mergeCell ref="BZ5:CA5"/>
    <mergeCell ref="BZ6:CA6"/>
    <mergeCell ref="BZ7:CA7"/>
    <mergeCell ref="BZ8:CA8"/>
    <mergeCell ref="BU4:BU8"/>
    <mergeCell ref="BZ4:CA4"/>
    <mergeCell ref="BU9:BU13"/>
    <mergeCell ref="BZ9:CA9"/>
    <mergeCell ref="BU14:BU18"/>
    <mergeCell ref="BZ14:CA14"/>
    <mergeCell ref="BL164:BS164"/>
    <mergeCell ref="BL165:BS165"/>
    <mergeCell ref="BL166:BS166"/>
    <mergeCell ref="BL159:BS159"/>
    <mergeCell ref="BL160:BS160"/>
    <mergeCell ref="BL161:BS161"/>
    <mergeCell ref="BL162:BS162"/>
    <mergeCell ref="BL163:BS163"/>
    <mergeCell ref="BL152:BM152"/>
    <mergeCell ref="BL153:BM153"/>
    <mergeCell ref="BL154:BM154"/>
    <mergeCell ref="BL155:BM155"/>
    <mergeCell ref="BL156:BM156"/>
    <mergeCell ref="BL158:BO158"/>
    <mergeCell ref="BP158:BT158"/>
    <mergeCell ref="BL114:BS114"/>
    <mergeCell ref="BL115:BS115"/>
    <mergeCell ref="BL116:BO116"/>
    <mergeCell ref="CA25:CC25"/>
    <mergeCell ref="BU26:BV26"/>
    <mergeCell ref="CA26:CC38"/>
    <mergeCell ref="BU27:BV27"/>
    <mergeCell ref="BU30:BV30"/>
    <mergeCell ref="BU31:BV31"/>
    <mergeCell ref="BU32:BV32"/>
    <mergeCell ref="BU33:BV33"/>
    <mergeCell ref="BU34:BV34"/>
    <mergeCell ref="BU35:BV35"/>
    <mergeCell ref="BV19:BW19"/>
    <mergeCell ref="CA19:CB19"/>
    <mergeCell ref="BW20:BX20"/>
    <mergeCell ref="BW21:BX21"/>
    <mergeCell ref="BW22:BX22"/>
    <mergeCell ref="BW23:BX23"/>
    <mergeCell ref="BZ10:CA10"/>
    <mergeCell ref="BZ11:CA11"/>
    <mergeCell ref="BZ12:CA12"/>
    <mergeCell ref="BZ13:CA13"/>
    <mergeCell ref="BZ15:CA15"/>
    <mergeCell ref="BZ16:CA16"/>
    <mergeCell ref="BZ17:CA17"/>
    <mergeCell ref="BZ18:CA18"/>
    <mergeCell ref="BU48:CB48"/>
    <mergeCell ref="BU49:CB49"/>
    <mergeCell ref="BU50:CB50"/>
    <mergeCell ref="BU51:CB51"/>
    <mergeCell ref="BU52:CB52"/>
    <mergeCell ref="BU53:CB53"/>
    <mergeCell ref="BU42:CB42"/>
    <mergeCell ref="BU43:CB43"/>
    <mergeCell ref="BU44:CB44"/>
    <mergeCell ref="BU45:CB45"/>
    <mergeCell ref="BU46:CB46"/>
    <mergeCell ref="BU47:CB47"/>
    <mergeCell ref="BU36:BV36"/>
    <mergeCell ref="BU37:BV37"/>
    <mergeCell ref="BU38:BV38"/>
    <mergeCell ref="BU40:BX40"/>
    <mergeCell ref="BY40:CC40"/>
    <mergeCell ref="BU41:CB41"/>
    <mergeCell ref="BZ66:CA66"/>
    <mergeCell ref="BZ67:CA67"/>
    <mergeCell ref="BZ68:CA68"/>
    <mergeCell ref="BZ69:CA69"/>
    <mergeCell ref="BZ70:CA70"/>
    <mergeCell ref="BZ71:CA71"/>
    <mergeCell ref="BZ72:CA72"/>
    <mergeCell ref="BZ73:CA73"/>
    <mergeCell ref="BZ62:CA62"/>
    <mergeCell ref="BZ63:CA63"/>
    <mergeCell ref="BZ64:CA64"/>
    <mergeCell ref="BZ65:CA65"/>
    <mergeCell ref="BV61:BW61"/>
    <mergeCell ref="CA61:CC61"/>
    <mergeCell ref="BU63:BU67"/>
    <mergeCell ref="BU68:BU72"/>
    <mergeCell ref="BU54:CB54"/>
    <mergeCell ref="BU55:CB55"/>
    <mergeCell ref="BU56:CB56"/>
    <mergeCell ref="BU57:BX57"/>
    <mergeCell ref="BY57:CC57"/>
    <mergeCell ref="BU58:BX58"/>
    <mergeCell ref="BY58:CC58"/>
    <mergeCell ref="BU91:BV91"/>
    <mergeCell ref="BU92:BV92"/>
    <mergeCell ref="BU93:BV93"/>
    <mergeCell ref="BU85:BV85"/>
    <mergeCell ref="BU86:BV86"/>
    <mergeCell ref="BU89:BV89"/>
    <mergeCell ref="BU90:BV90"/>
    <mergeCell ref="BU73:BU77"/>
    <mergeCell ref="BZ74:CA74"/>
    <mergeCell ref="BZ75:CA75"/>
    <mergeCell ref="BZ76:CA76"/>
    <mergeCell ref="BZ77:CA77"/>
    <mergeCell ref="BV78:BW78"/>
    <mergeCell ref="CA78:CB78"/>
    <mergeCell ref="BW79:BX79"/>
    <mergeCell ref="BW80:BX80"/>
    <mergeCell ref="BW81:BX81"/>
    <mergeCell ref="BU109:CB109"/>
    <mergeCell ref="BU110:CB110"/>
    <mergeCell ref="BU111:CB111"/>
    <mergeCell ref="BU103:CB103"/>
    <mergeCell ref="BU104:CB104"/>
    <mergeCell ref="BU105:CB105"/>
    <mergeCell ref="BU106:CB106"/>
    <mergeCell ref="BU107:CB107"/>
    <mergeCell ref="BU108:CB108"/>
    <mergeCell ref="BU100:CB100"/>
    <mergeCell ref="BU101:CB101"/>
    <mergeCell ref="BU102:CB102"/>
    <mergeCell ref="BU97:BV97"/>
    <mergeCell ref="BU99:BX99"/>
    <mergeCell ref="BY99:CC99"/>
    <mergeCell ref="BU112:CB112"/>
    <mergeCell ref="BU113:CB113"/>
    <mergeCell ref="BZ122:CA122"/>
    <mergeCell ref="BZ123:CA123"/>
    <mergeCell ref="BZ124:CA124"/>
    <mergeCell ref="BZ125:CA125"/>
    <mergeCell ref="BZ126:CA126"/>
    <mergeCell ref="BZ127:CA127"/>
    <mergeCell ref="BZ128:CA128"/>
    <mergeCell ref="BU114:CB114"/>
    <mergeCell ref="BU115:CB115"/>
    <mergeCell ref="BU116:BX116"/>
    <mergeCell ref="BY116:CC116"/>
    <mergeCell ref="BU117:BX117"/>
    <mergeCell ref="BY117:CC117"/>
    <mergeCell ref="BU119:CC119"/>
    <mergeCell ref="BV120:BW120"/>
    <mergeCell ref="CA120:CC120"/>
    <mergeCell ref="BU122:BU126"/>
    <mergeCell ref="CD1:CL1"/>
    <mergeCell ref="CE2:CF2"/>
    <mergeCell ref="CJ2:CL2"/>
    <mergeCell ref="CI3:CJ3"/>
    <mergeCell ref="CI5:CJ5"/>
    <mergeCell ref="CI6:CJ6"/>
    <mergeCell ref="CI7:CJ7"/>
    <mergeCell ref="CI8:CJ8"/>
    <mergeCell ref="CD4:CD8"/>
    <mergeCell ref="CI4:CJ4"/>
    <mergeCell ref="CD9:CD13"/>
    <mergeCell ref="CI9:CJ9"/>
    <mergeCell ref="CD14:CD18"/>
    <mergeCell ref="CI14:CJ14"/>
    <mergeCell ref="BU164:CB164"/>
    <mergeCell ref="BU165:CB165"/>
    <mergeCell ref="BU166:CB166"/>
    <mergeCell ref="BU159:CB159"/>
    <mergeCell ref="BU160:CB160"/>
    <mergeCell ref="BU161:CB161"/>
    <mergeCell ref="BU162:CB162"/>
    <mergeCell ref="BU163:CB163"/>
    <mergeCell ref="BU152:BV152"/>
    <mergeCell ref="BU153:BV153"/>
    <mergeCell ref="BU154:BV154"/>
    <mergeCell ref="BU155:BV155"/>
    <mergeCell ref="BU156:BV156"/>
    <mergeCell ref="BU158:BX158"/>
    <mergeCell ref="BY158:CC158"/>
    <mergeCell ref="BU148:BV148"/>
    <mergeCell ref="BU144:BV144"/>
    <mergeCell ref="BU145:BV145"/>
    <mergeCell ref="CJ25:CL25"/>
    <mergeCell ref="CD26:CE26"/>
    <mergeCell ref="CJ26:CL38"/>
    <mergeCell ref="CD27:CE27"/>
    <mergeCell ref="CD30:CE30"/>
    <mergeCell ref="CD31:CE31"/>
    <mergeCell ref="CD32:CE32"/>
    <mergeCell ref="CD33:CE33"/>
    <mergeCell ref="CD34:CE34"/>
    <mergeCell ref="CD35:CE35"/>
    <mergeCell ref="CE19:CF19"/>
    <mergeCell ref="CJ19:CK19"/>
    <mergeCell ref="CF20:CG20"/>
    <mergeCell ref="CF21:CG21"/>
    <mergeCell ref="CF22:CG22"/>
    <mergeCell ref="CF23:CG23"/>
    <mergeCell ref="CI10:CJ10"/>
    <mergeCell ref="CI11:CJ11"/>
    <mergeCell ref="CI12:CJ12"/>
    <mergeCell ref="CI13:CJ13"/>
    <mergeCell ref="CI15:CJ15"/>
    <mergeCell ref="CI16:CJ16"/>
    <mergeCell ref="CI17:CJ17"/>
    <mergeCell ref="CI18:CJ18"/>
    <mergeCell ref="CD48:CK48"/>
    <mergeCell ref="CD49:CK49"/>
    <mergeCell ref="CD50:CK50"/>
    <mergeCell ref="CD51:CK51"/>
    <mergeCell ref="CD52:CK52"/>
    <mergeCell ref="CD53:CK53"/>
    <mergeCell ref="CD42:CK42"/>
    <mergeCell ref="CD43:CK43"/>
    <mergeCell ref="CD44:CK44"/>
    <mergeCell ref="CD45:CK45"/>
    <mergeCell ref="CD46:CK46"/>
    <mergeCell ref="CD47:CK47"/>
    <mergeCell ref="CD36:CE36"/>
    <mergeCell ref="CD37:CE37"/>
    <mergeCell ref="CD38:CE38"/>
    <mergeCell ref="CD40:CG40"/>
    <mergeCell ref="CH40:CL40"/>
    <mergeCell ref="CD41:CK41"/>
    <mergeCell ref="CI66:CJ66"/>
    <mergeCell ref="CI67:CJ67"/>
    <mergeCell ref="CI68:CJ68"/>
    <mergeCell ref="CI69:CJ69"/>
    <mergeCell ref="CI70:CJ70"/>
    <mergeCell ref="CI71:CJ71"/>
    <mergeCell ref="CI72:CJ72"/>
    <mergeCell ref="CI73:CJ73"/>
    <mergeCell ref="CI62:CJ62"/>
    <mergeCell ref="CI63:CJ63"/>
    <mergeCell ref="CI64:CJ64"/>
    <mergeCell ref="CI65:CJ65"/>
    <mergeCell ref="CE61:CF61"/>
    <mergeCell ref="CJ61:CL61"/>
    <mergeCell ref="CD63:CD67"/>
    <mergeCell ref="CD68:CD72"/>
    <mergeCell ref="CD54:CK54"/>
    <mergeCell ref="CD55:CK55"/>
    <mergeCell ref="CD56:CK56"/>
    <mergeCell ref="CD57:CG57"/>
    <mergeCell ref="CH57:CL57"/>
    <mergeCell ref="CD58:CG58"/>
    <mergeCell ref="CH58:CL58"/>
    <mergeCell ref="CD91:CE91"/>
    <mergeCell ref="CD92:CE92"/>
    <mergeCell ref="CD93:CE93"/>
    <mergeCell ref="CD85:CE85"/>
    <mergeCell ref="CD86:CE86"/>
    <mergeCell ref="CD89:CE89"/>
    <mergeCell ref="CD90:CE90"/>
    <mergeCell ref="CD73:CD77"/>
    <mergeCell ref="CI74:CJ74"/>
    <mergeCell ref="CI75:CJ75"/>
    <mergeCell ref="CI76:CJ76"/>
    <mergeCell ref="CI77:CJ77"/>
    <mergeCell ref="CE78:CF78"/>
    <mergeCell ref="CJ78:CK78"/>
    <mergeCell ref="CF79:CG79"/>
    <mergeCell ref="CF80:CG80"/>
    <mergeCell ref="CF81:CG81"/>
    <mergeCell ref="CD109:CK109"/>
    <mergeCell ref="CD110:CK110"/>
    <mergeCell ref="CD111:CK111"/>
    <mergeCell ref="CD103:CK103"/>
    <mergeCell ref="CD104:CK104"/>
    <mergeCell ref="CD105:CK105"/>
    <mergeCell ref="CD106:CK106"/>
    <mergeCell ref="CD107:CK107"/>
    <mergeCell ref="CD108:CK108"/>
    <mergeCell ref="CD100:CK100"/>
    <mergeCell ref="CD101:CK101"/>
    <mergeCell ref="CD102:CK102"/>
    <mergeCell ref="CD97:CE97"/>
    <mergeCell ref="CD99:CG99"/>
    <mergeCell ref="CH99:CL99"/>
    <mergeCell ref="CD112:CK112"/>
    <mergeCell ref="CD113:CK113"/>
    <mergeCell ref="CD132:CD136"/>
    <mergeCell ref="CI132:CJ132"/>
    <mergeCell ref="CI133:CJ133"/>
    <mergeCell ref="CI134:CJ134"/>
    <mergeCell ref="CI135:CJ135"/>
    <mergeCell ref="CI136:CJ136"/>
    <mergeCell ref="CI121:CJ121"/>
    <mergeCell ref="CI122:CJ122"/>
    <mergeCell ref="CI123:CJ123"/>
    <mergeCell ref="CI124:CJ124"/>
    <mergeCell ref="CI125:CJ125"/>
    <mergeCell ref="CI126:CJ126"/>
    <mergeCell ref="CI127:CJ127"/>
    <mergeCell ref="CI128:CJ128"/>
    <mergeCell ref="CD114:CK114"/>
    <mergeCell ref="CD115:CK115"/>
    <mergeCell ref="CD116:CG116"/>
    <mergeCell ref="CH116:CL116"/>
    <mergeCell ref="CD117:CG117"/>
    <mergeCell ref="CH117:CL117"/>
    <mergeCell ref="CD119:CL119"/>
    <mergeCell ref="CE120:CF120"/>
    <mergeCell ref="CJ120:CL120"/>
    <mergeCell ref="CD122:CD126"/>
    <mergeCell ref="CM1:CU1"/>
    <mergeCell ref="CN2:CO2"/>
    <mergeCell ref="CS2:CU2"/>
    <mergeCell ref="CR3:CS3"/>
    <mergeCell ref="CR5:CS5"/>
    <mergeCell ref="CR6:CS6"/>
    <mergeCell ref="CR7:CS7"/>
    <mergeCell ref="CR8:CS8"/>
    <mergeCell ref="CM4:CM8"/>
    <mergeCell ref="CR4:CS4"/>
    <mergeCell ref="CM9:CM13"/>
    <mergeCell ref="CR9:CS9"/>
    <mergeCell ref="CM14:CM18"/>
    <mergeCell ref="CR14:CS14"/>
    <mergeCell ref="CD164:CK164"/>
    <mergeCell ref="CD165:CK165"/>
    <mergeCell ref="CD166:CK166"/>
    <mergeCell ref="CD159:CK159"/>
    <mergeCell ref="CD160:CK160"/>
    <mergeCell ref="CD161:CK161"/>
    <mergeCell ref="CD162:CK162"/>
    <mergeCell ref="CD163:CK163"/>
    <mergeCell ref="CD152:CE152"/>
    <mergeCell ref="CD153:CE153"/>
    <mergeCell ref="CD154:CE154"/>
    <mergeCell ref="CD155:CE155"/>
    <mergeCell ref="CD156:CE156"/>
    <mergeCell ref="CD158:CG158"/>
    <mergeCell ref="CH158:CL158"/>
    <mergeCell ref="CD148:CE148"/>
    <mergeCell ref="CD144:CE144"/>
    <mergeCell ref="CD145:CE145"/>
    <mergeCell ref="CS25:CU25"/>
    <mergeCell ref="CM26:CN26"/>
    <mergeCell ref="CS26:CU38"/>
    <mergeCell ref="CM27:CN27"/>
    <mergeCell ref="CM30:CN30"/>
    <mergeCell ref="CM31:CN31"/>
    <mergeCell ref="CM32:CN32"/>
    <mergeCell ref="CM33:CN33"/>
    <mergeCell ref="CM34:CN34"/>
    <mergeCell ref="CM35:CN35"/>
    <mergeCell ref="CN19:CO19"/>
    <mergeCell ref="CS19:CT19"/>
    <mergeCell ref="CO20:CP20"/>
    <mergeCell ref="CO21:CP21"/>
    <mergeCell ref="CO22:CP22"/>
    <mergeCell ref="CO23:CP23"/>
    <mergeCell ref="CR10:CS10"/>
    <mergeCell ref="CR11:CS11"/>
    <mergeCell ref="CR12:CS12"/>
    <mergeCell ref="CR13:CS13"/>
    <mergeCell ref="CR15:CS15"/>
    <mergeCell ref="CR16:CS16"/>
    <mergeCell ref="CR17:CS17"/>
    <mergeCell ref="CR18:CS18"/>
    <mergeCell ref="CM48:CT48"/>
    <mergeCell ref="CM49:CT49"/>
    <mergeCell ref="CM50:CT50"/>
    <mergeCell ref="CM51:CT51"/>
    <mergeCell ref="CM52:CT52"/>
    <mergeCell ref="CM53:CT53"/>
    <mergeCell ref="CM42:CT42"/>
    <mergeCell ref="CM43:CT43"/>
    <mergeCell ref="CM44:CT44"/>
    <mergeCell ref="CM45:CT45"/>
    <mergeCell ref="CM46:CT46"/>
    <mergeCell ref="CM47:CT47"/>
    <mergeCell ref="CM36:CN36"/>
    <mergeCell ref="CM37:CN37"/>
    <mergeCell ref="CM38:CN38"/>
    <mergeCell ref="CM40:CP40"/>
    <mergeCell ref="CQ40:CU40"/>
    <mergeCell ref="CM41:CT41"/>
    <mergeCell ref="CR66:CS66"/>
    <mergeCell ref="CR67:CS67"/>
    <mergeCell ref="CR68:CS68"/>
    <mergeCell ref="CR69:CS69"/>
    <mergeCell ref="CR70:CS70"/>
    <mergeCell ref="CR71:CS71"/>
    <mergeCell ref="CR72:CS72"/>
    <mergeCell ref="CR73:CS73"/>
    <mergeCell ref="CR62:CS62"/>
    <mergeCell ref="CR63:CS63"/>
    <mergeCell ref="CR64:CS64"/>
    <mergeCell ref="CR65:CS65"/>
    <mergeCell ref="CN61:CO61"/>
    <mergeCell ref="CS61:CU61"/>
    <mergeCell ref="CM63:CM67"/>
    <mergeCell ref="CM68:CM72"/>
    <mergeCell ref="CM54:CT54"/>
    <mergeCell ref="CM55:CT55"/>
    <mergeCell ref="CM56:CT56"/>
    <mergeCell ref="CM57:CP57"/>
    <mergeCell ref="CQ57:CU57"/>
    <mergeCell ref="CM58:CP58"/>
    <mergeCell ref="CQ58:CU58"/>
    <mergeCell ref="CM112:CT112"/>
    <mergeCell ref="CM113:CT113"/>
    <mergeCell ref="CM91:CN91"/>
    <mergeCell ref="CM92:CN92"/>
    <mergeCell ref="CM93:CN93"/>
    <mergeCell ref="CM85:CN85"/>
    <mergeCell ref="CM86:CN86"/>
    <mergeCell ref="CM89:CN89"/>
    <mergeCell ref="CM90:CN90"/>
    <mergeCell ref="CM73:CM77"/>
    <mergeCell ref="CR74:CS74"/>
    <mergeCell ref="CR75:CS75"/>
    <mergeCell ref="CR76:CS76"/>
    <mergeCell ref="CR77:CS77"/>
    <mergeCell ref="CN78:CO78"/>
    <mergeCell ref="CS78:CT78"/>
    <mergeCell ref="CO79:CP79"/>
    <mergeCell ref="CO80:CP80"/>
    <mergeCell ref="CO81:CP81"/>
    <mergeCell ref="CO82:CP82"/>
    <mergeCell ref="CS84:CU84"/>
    <mergeCell ref="CM167:CT167"/>
    <mergeCell ref="CM168:CT168"/>
    <mergeCell ref="CM148:CN148"/>
    <mergeCell ref="CM144:CN144"/>
    <mergeCell ref="CM145:CN145"/>
    <mergeCell ref="CM127:CM131"/>
    <mergeCell ref="CR129:CS129"/>
    <mergeCell ref="CR130:CS130"/>
    <mergeCell ref="CR131:CS131"/>
    <mergeCell ref="CM132:CM136"/>
    <mergeCell ref="CR132:CS132"/>
    <mergeCell ref="CR133:CS133"/>
    <mergeCell ref="CR134:CS134"/>
    <mergeCell ref="CR135:CS135"/>
    <mergeCell ref="CR136:CS136"/>
    <mergeCell ref="CR121:CS121"/>
    <mergeCell ref="CR122:CS122"/>
    <mergeCell ref="CR123:CS123"/>
    <mergeCell ref="CR124:CS124"/>
    <mergeCell ref="CR125:CS125"/>
    <mergeCell ref="CR126:CS126"/>
    <mergeCell ref="CR127:CS127"/>
    <mergeCell ref="CR128:CS128"/>
    <mergeCell ref="CO139:CP139"/>
    <mergeCell ref="CO140:CP140"/>
    <mergeCell ref="CO141:CP141"/>
    <mergeCell ref="CS143:CU143"/>
    <mergeCell ref="CM122:CM126"/>
    <mergeCell ref="CM164:CT164"/>
    <mergeCell ref="CM165:CT165"/>
    <mergeCell ref="CM166:CT166"/>
    <mergeCell ref="CM159:CT159"/>
    <mergeCell ref="CM163:CT163"/>
    <mergeCell ref="CM152:CN152"/>
    <mergeCell ref="CM153:CN153"/>
    <mergeCell ref="CM154:CN154"/>
    <mergeCell ref="CM155:CN155"/>
    <mergeCell ref="CM156:CN156"/>
    <mergeCell ref="CM158:CP158"/>
    <mergeCell ref="CQ158:CU158"/>
    <mergeCell ref="CM114:CT114"/>
    <mergeCell ref="CM115:CT115"/>
    <mergeCell ref="CM116:CP116"/>
    <mergeCell ref="CQ116:CU116"/>
    <mergeCell ref="CM117:CP117"/>
    <mergeCell ref="CQ117:CU117"/>
    <mergeCell ref="CM119:CU119"/>
    <mergeCell ref="CN120:CO120"/>
    <mergeCell ref="CS120:CU120"/>
    <mergeCell ref="CV1:DD1"/>
    <mergeCell ref="CW2:CX2"/>
    <mergeCell ref="DB2:DD2"/>
    <mergeCell ref="DA3:DB3"/>
    <mergeCell ref="DA5:DB5"/>
    <mergeCell ref="DA6:DB6"/>
    <mergeCell ref="DA7:DB7"/>
    <mergeCell ref="DA8:DB8"/>
    <mergeCell ref="CV4:CV8"/>
    <mergeCell ref="DA4:DB4"/>
    <mergeCell ref="CV9:CV13"/>
    <mergeCell ref="DA9:DB9"/>
    <mergeCell ref="CV14:CV18"/>
    <mergeCell ref="DA14:DB14"/>
    <mergeCell ref="CM160:CT160"/>
    <mergeCell ref="CM161:CT161"/>
    <mergeCell ref="CM162:CT162"/>
    <mergeCell ref="CM109:CT109"/>
    <mergeCell ref="CM110:CT110"/>
    <mergeCell ref="CM111:CT111"/>
    <mergeCell ref="CM103:CT103"/>
    <mergeCell ref="CM104:CT104"/>
    <mergeCell ref="CM105:CT105"/>
    <mergeCell ref="CM106:CT106"/>
    <mergeCell ref="CM107:CT107"/>
    <mergeCell ref="CM108:CT108"/>
    <mergeCell ref="CM100:CT100"/>
    <mergeCell ref="CM101:CT101"/>
    <mergeCell ref="CM102:CT102"/>
    <mergeCell ref="CM97:CN97"/>
    <mergeCell ref="CM99:CP99"/>
    <mergeCell ref="CQ99:CU99"/>
    <mergeCell ref="DB25:DD25"/>
    <mergeCell ref="CV26:CW26"/>
    <mergeCell ref="DB26:DD38"/>
    <mergeCell ref="CV27:CW27"/>
    <mergeCell ref="CV30:CW30"/>
    <mergeCell ref="CV31:CW31"/>
    <mergeCell ref="CV32:CW32"/>
    <mergeCell ref="CV33:CW33"/>
    <mergeCell ref="CV34:CW34"/>
    <mergeCell ref="CV35:CW35"/>
    <mergeCell ref="CW19:CX19"/>
    <mergeCell ref="DB19:DC19"/>
    <mergeCell ref="CX20:CY20"/>
    <mergeCell ref="CX21:CY21"/>
    <mergeCell ref="CX22:CY22"/>
    <mergeCell ref="CX23:CY23"/>
    <mergeCell ref="DA10:DB10"/>
    <mergeCell ref="DA11:DB11"/>
    <mergeCell ref="DA12:DB12"/>
    <mergeCell ref="DA13:DB13"/>
    <mergeCell ref="DA15:DB15"/>
    <mergeCell ref="DA16:DB16"/>
    <mergeCell ref="DA17:DB17"/>
    <mergeCell ref="DA18:DB18"/>
    <mergeCell ref="CV48:DC48"/>
    <mergeCell ref="CV49:DC49"/>
    <mergeCell ref="CV50:DC50"/>
    <mergeCell ref="CV51:DC51"/>
    <mergeCell ref="CV52:DC52"/>
    <mergeCell ref="CV53:DC53"/>
    <mergeCell ref="CV42:DC42"/>
    <mergeCell ref="CV43:DC43"/>
    <mergeCell ref="CV44:DC44"/>
    <mergeCell ref="CV45:DC45"/>
    <mergeCell ref="CV46:DC46"/>
    <mergeCell ref="CV47:DC47"/>
    <mergeCell ref="CV36:CW36"/>
    <mergeCell ref="CV37:CW37"/>
    <mergeCell ref="CV38:CW38"/>
    <mergeCell ref="CV40:CY40"/>
    <mergeCell ref="CZ40:DD40"/>
    <mergeCell ref="CV41:DC41"/>
    <mergeCell ref="DA67:DB67"/>
    <mergeCell ref="DA68:DB68"/>
    <mergeCell ref="DA69:DB69"/>
    <mergeCell ref="DA70:DB70"/>
    <mergeCell ref="DA71:DB71"/>
    <mergeCell ref="DA72:DB72"/>
    <mergeCell ref="DA73:DB73"/>
    <mergeCell ref="DA62:DB62"/>
    <mergeCell ref="DA63:DB63"/>
    <mergeCell ref="DA64:DB64"/>
    <mergeCell ref="DA65:DB65"/>
    <mergeCell ref="CW61:CX61"/>
    <mergeCell ref="DB61:DD61"/>
    <mergeCell ref="CV63:CV67"/>
    <mergeCell ref="CV68:CV72"/>
    <mergeCell ref="CV54:DC54"/>
    <mergeCell ref="CV55:DC55"/>
    <mergeCell ref="CV56:DC56"/>
    <mergeCell ref="CV57:CY57"/>
    <mergeCell ref="CZ57:DD57"/>
    <mergeCell ref="CV58:CY58"/>
    <mergeCell ref="CZ58:DD58"/>
    <mergeCell ref="CV109:DC109"/>
    <mergeCell ref="CV110:DC110"/>
    <mergeCell ref="CV111:DC111"/>
    <mergeCell ref="CV103:DC103"/>
    <mergeCell ref="CV104:DC104"/>
    <mergeCell ref="CV105:DC105"/>
    <mergeCell ref="CV106:DC106"/>
    <mergeCell ref="CV107:DC107"/>
    <mergeCell ref="CV108:DC108"/>
    <mergeCell ref="CV100:DC100"/>
    <mergeCell ref="CV101:DC101"/>
    <mergeCell ref="CV102:DC102"/>
    <mergeCell ref="CV97:CW97"/>
    <mergeCell ref="CV99:CY99"/>
    <mergeCell ref="CZ99:DD99"/>
    <mergeCell ref="CV112:DC112"/>
    <mergeCell ref="CV113:DC113"/>
    <mergeCell ref="CV132:CV136"/>
    <mergeCell ref="DA132:DB132"/>
    <mergeCell ref="DA133:DB133"/>
    <mergeCell ref="DA134:DB134"/>
    <mergeCell ref="DA135:DB135"/>
    <mergeCell ref="DA136:DB136"/>
    <mergeCell ref="DA121:DB121"/>
    <mergeCell ref="DA122:DB122"/>
    <mergeCell ref="DA123:DB123"/>
    <mergeCell ref="DA124:DB124"/>
    <mergeCell ref="DA125:DB125"/>
    <mergeCell ref="DA126:DB126"/>
    <mergeCell ref="DA127:DB127"/>
    <mergeCell ref="DA128:DB128"/>
    <mergeCell ref="CV114:DC114"/>
    <mergeCell ref="CV115:DC115"/>
    <mergeCell ref="CV116:CY116"/>
    <mergeCell ref="CZ116:DD116"/>
    <mergeCell ref="CV117:CY117"/>
    <mergeCell ref="CZ117:DD117"/>
    <mergeCell ref="CV119:DD119"/>
    <mergeCell ref="CW120:CX120"/>
    <mergeCell ref="DB120:DD120"/>
    <mergeCell ref="CV122:CV126"/>
    <mergeCell ref="CV164:DC164"/>
    <mergeCell ref="CV165:DC165"/>
    <mergeCell ref="CV166:DC166"/>
    <mergeCell ref="CV159:DC159"/>
    <mergeCell ref="CV160:DC160"/>
    <mergeCell ref="CV161:DC161"/>
    <mergeCell ref="CV162:DC162"/>
    <mergeCell ref="CV163:DC163"/>
    <mergeCell ref="CV152:CW152"/>
    <mergeCell ref="CV153:CW153"/>
    <mergeCell ref="CV154:CW154"/>
    <mergeCell ref="CV155:CW155"/>
    <mergeCell ref="CV156:CW156"/>
    <mergeCell ref="CV158:CY158"/>
    <mergeCell ref="CZ158:DD158"/>
    <mergeCell ref="CV148:CW148"/>
    <mergeCell ref="CV144:CW144"/>
    <mergeCell ref="CV145:CW145"/>
    <mergeCell ref="DF19:DG19"/>
    <mergeCell ref="DK19:DL19"/>
    <mergeCell ref="DG20:DH20"/>
    <mergeCell ref="DG21:DH21"/>
    <mergeCell ref="DG22:DH22"/>
    <mergeCell ref="DG23:DH23"/>
    <mergeCell ref="DJ10:DK10"/>
    <mergeCell ref="DJ11:DK11"/>
    <mergeCell ref="DJ12:DK12"/>
    <mergeCell ref="DJ13:DK13"/>
    <mergeCell ref="DJ15:DK15"/>
    <mergeCell ref="DJ16:DK16"/>
    <mergeCell ref="DJ17:DK17"/>
    <mergeCell ref="DJ18:DK18"/>
    <mergeCell ref="DE1:DM1"/>
    <mergeCell ref="DF2:DG2"/>
    <mergeCell ref="DK2:DM2"/>
    <mergeCell ref="DJ3:DK3"/>
    <mergeCell ref="DJ5:DK5"/>
    <mergeCell ref="DJ6:DK6"/>
    <mergeCell ref="DJ7:DK7"/>
    <mergeCell ref="DJ8:DK8"/>
    <mergeCell ref="DE4:DE8"/>
    <mergeCell ref="DJ4:DK4"/>
    <mergeCell ref="DE9:DE13"/>
    <mergeCell ref="DJ9:DK9"/>
    <mergeCell ref="DE14:DE18"/>
    <mergeCell ref="DJ14:DK14"/>
    <mergeCell ref="DE42:DL42"/>
    <mergeCell ref="DE43:DL43"/>
    <mergeCell ref="DE44:DL44"/>
    <mergeCell ref="DE45:DL45"/>
    <mergeCell ref="DE46:DL46"/>
    <mergeCell ref="DE47:DL47"/>
    <mergeCell ref="DE36:DF36"/>
    <mergeCell ref="DE37:DF37"/>
    <mergeCell ref="DE38:DF38"/>
    <mergeCell ref="DE40:DH40"/>
    <mergeCell ref="DI40:DM40"/>
    <mergeCell ref="DE41:DL41"/>
    <mergeCell ref="DK25:DM25"/>
    <mergeCell ref="DE26:DF26"/>
    <mergeCell ref="DK26:DM38"/>
    <mergeCell ref="DE27:DF27"/>
    <mergeCell ref="DE30:DF30"/>
    <mergeCell ref="DE31:DF31"/>
    <mergeCell ref="DE32:DF32"/>
    <mergeCell ref="DE33:DF33"/>
    <mergeCell ref="DE34:DF34"/>
    <mergeCell ref="DE35:DF35"/>
    <mergeCell ref="DJ62:DK62"/>
    <mergeCell ref="DJ63:DK63"/>
    <mergeCell ref="DJ64:DK64"/>
    <mergeCell ref="DJ65:DK65"/>
    <mergeCell ref="DF61:DG61"/>
    <mergeCell ref="DK61:DM61"/>
    <mergeCell ref="DE63:DE67"/>
    <mergeCell ref="DE68:DE72"/>
    <mergeCell ref="DE54:DL54"/>
    <mergeCell ref="DE55:DL55"/>
    <mergeCell ref="DE56:DL56"/>
    <mergeCell ref="DE57:DH57"/>
    <mergeCell ref="DI57:DM57"/>
    <mergeCell ref="DE58:DH58"/>
    <mergeCell ref="DI58:DM58"/>
    <mergeCell ref="DE48:DL48"/>
    <mergeCell ref="DE49:DL49"/>
    <mergeCell ref="DE50:DL50"/>
    <mergeCell ref="DE51:DL51"/>
    <mergeCell ref="DE52:DL52"/>
    <mergeCell ref="DE53:DL53"/>
    <mergeCell ref="DE60:DM60"/>
    <mergeCell ref="DE85:DF85"/>
    <mergeCell ref="DE86:DF86"/>
    <mergeCell ref="DE89:DF89"/>
    <mergeCell ref="DE90:DF90"/>
    <mergeCell ref="DE73:DE77"/>
    <mergeCell ref="DJ74:DK74"/>
    <mergeCell ref="DJ75:DK75"/>
    <mergeCell ref="DJ76:DK76"/>
    <mergeCell ref="DJ77:DK77"/>
    <mergeCell ref="DF78:DG78"/>
    <mergeCell ref="DK78:DL78"/>
    <mergeCell ref="DG79:DH79"/>
    <mergeCell ref="DG80:DH80"/>
    <mergeCell ref="DG81:DH81"/>
    <mergeCell ref="DG82:DH82"/>
    <mergeCell ref="DK84:DM84"/>
    <mergeCell ref="DJ66:DK66"/>
    <mergeCell ref="DJ67:DK67"/>
    <mergeCell ref="DJ68:DK68"/>
    <mergeCell ref="DJ69:DK69"/>
    <mergeCell ref="DJ70:DK70"/>
    <mergeCell ref="DJ71:DK71"/>
    <mergeCell ref="DJ72:DK72"/>
    <mergeCell ref="DJ73:DK73"/>
    <mergeCell ref="DE103:DL103"/>
    <mergeCell ref="DE104:DL104"/>
    <mergeCell ref="DE105:DL105"/>
    <mergeCell ref="DE106:DL106"/>
    <mergeCell ref="DE107:DL107"/>
    <mergeCell ref="DE108:DL108"/>
    <mergeCell ref="DE100:DL100"/>
    <mergeCell ref="DE101:DL101"/>
    <mergeCell ref="DE102:DL102"/>
    <mergeCell ref="DE97:DF97"/>
    <mergeCell ref="DE99:DH99"/>
    <mergeCell ref="DI99:DM99"/>
    <mergeCell ref="DE112:DL112"/>
    <mergeCell ref="DE113:DL113"/>
    <mergeCell ref="DE91:DF91"/>
    <mergeCell ref="DE92:DF92"/>
    <mergeCell ref="DE93:DF93"/>
    <mergeCell ref="DE158:DH158"/>
    <mergeCell ref="DI158:DM158"/>
    <mergeCell ref="DG139:DH139"/>
    <mergeCell ref="DG140:DH140"/>
    <mergeCell ref="DG141:DH141"/>
    <mergeCell ref="DK143:DM143"/>
    <mergeCell ref="DE114:DL114"/>
    <mergeCell ref="DE115:DL115"/>
    <mergeCell ref="DE116:DH116"/>
    <mergeCell ref="DI116:DM116"/>
    <mergeCell ref="DE117:DH117"/>
    <mergeCell ref="DI117:DM117"/>
    <mergeCell ref="DE119:DM119"/>
    <mergeCell ref="DF120:DG120"/>
    <mergeCell ref="DK120:DM120"/>
    <mergeCell ref="DE122:DE126"/>
    <mergeCell ref="DE109:DL109"/>
    <mergeCell ref="DE110:DL110"/>
    <mergeCell ref="DE111:DL111"/>
    <mergeCell ref="DE127:DE131"/>
    <mergeCell ref="DJ129:DK129"/>
    <mergeCell ref="DJ130:DK130"/>
    <mergeCell ref="DJ131:DK131"/>
    <mergeCell ref="DJ121:DK121"/>
    <mergeCell ref="DJ122:DK122"/>
    <mergeCell ref="DJ123:DK123"/>
    <mergeCell ref="DJ124:DK124"/>
    <mergeCell ref="DJ125:DK125"/>
    <mergeCell ref="DJ126:DK126"/>
    <mergeCell ref="DJ127:DK127"/>
    <mergeCell ref="DJ128:DK128"/>
    <mergeCell ref="DE132:DE136"/>
    <mergeCell ref="DS16:DT16"/>
    <mergeCell ref="DS17:DT17"/>
    <mergeCell ref="DS18:DT18"/>
    <mergeCell ref="DN47:DU47"/>
    <mergeCell ref="DN35:DO35"/>
    <mergeCell ref="DT61:DV61"/>
    <mergeCell ref="DN63:DN67"/>
    <mergeCell ref="DN68:DN72"/>
    <mergeCell ref="DN54:DU54"/>
    <mergeCell ref="DN55:DU55"/>
    <mergeCell ref="DN56:DU56"/>
    <mergeCell ref="DN57:DQ57"/>
    <mergeCell ref="DR57:DV57"/>
    <mergeCell ref="DN27:DO27"/>
    <mergeCell ref="DN30:DO30"/>
    <mergeCell ref="DN31:DO31"/>
    <mergeCell ref="DN32:DO32"/>
    <mergeCell ref="DN33:DO33"/>
    <mergeCell ref="DN34:DO34"/>
    <mergeCell ref="DJ132:DK132"/>
    <mergeCell ref="DJ133:DK133"/>
    <mergeCell ref="DJ134:DK134"/>
    <mergeCell ref="DJ135:DK135"/>
    <mergeCell ref="DJ136:DK136"/>
    <mergeCell ref="DE167:DL167"/>
    <mergeCell ref="DE168:DL168"/>
    <mergeCell ref="DO19:DP19"/>
    <mergeCell ref="DT19:DU19"/>
    <mergeCell ref="DP20:DQ20"/>
    <mergeCell ref="DP21:DQ21"/>
    <mergeCell ref="DP22:DQ22"/>
    <mergeCell ref="DP23:DQ23"/>
    <mergeCell ref="DE164:DL164"/>
    <mergeCell ref="DE165:DL165"/>
    <mergeCell ref="DE166:DL166"/>
    <mergeCell ref="DE159:DL159"/>
    <mergeCell ref="DE160:DL160"/>
    <mergeCell ref="DE161:DL161"/>
    <mergeCell ref="DE162:DL162"/>
    <mergeCell ref="DE163:DL163"/>
    <mergeCell ref="DE152:DF152"/>
    <mergeCell ref="DE153:DF153"/>
    <mergeCell ref="DE154:DF154"/>
    <mergeCell ref="DE155:DF155"/>
    <mergeCell ref="DS73:DT73"/>
    <mergeCell ref="DS62:DT62"/>
    <mergeCell ref="DS63:DT63"/>
    <mergeCell ref="DS64:DT64"/>
    <mergeCell ref="DS65:DT65"/>
    <mergeCell ref="DS74:DT74"/>
    <mergeCell ref="DN100:DU100"/>
    <mergeCell ref="DN1:DV1"/>
    <mergeCell ref="DO2:DP2"/>
    <mergeCell ref="DT2:DV2"/>
    <mergeCell ref="DS3:DT3"/>
    <mergeCell ref="DS5:DT5"/>
    <mergeCell ref="DS6:DT6"/>
    <mergeCell ref="DS7:DT7"/>
    <mergeCell ref="DS8:DT8"/>
    <mergeCell ref="DN4:DN8"/>
    <mergeCell ref="DS4:DT4"/>
    <mergeCell ref="DN9:DN13"/>
    <mergeCell ref="DS9:DT9"/>
    <mergeCell ref="DN14:DN18"/>
    <mergeCell ref="DS14:DT14"/>
    <mergeCell ref="DN42:DU42"/>
    <mergeCell ref="DN43:DU43"/>
    <mergeCell ref="DN46:DU46"/>
    <mergeCell ref="DN36:DO36"/>
    <mergeCell ref="DN37:DO37"/>
    <mergeCell ref="DN38:DO38"/>
    <mergeCell ref="DN40:DQ40"/>
    <mergeCell ref="DR40:DV40"/>
    <mergeCell ref="DN41:DU41"/>
    <mergeCell ref="DT25:DV25"/>
    <mergeCell ref="DN26:DO26"/>
    <mergeCell ref="DT26:DV38"/>
    <mergeCell ref="DN45:DU45"/>
    <mergeCell ref="DS10:DT10"/>
    <mergeCell ref="DS11:DT11"/>
    <mergeCell ref="DS12:DT12"/>
    <mergeCell ref="DS13:DT13"/>
    <mergeCell ref="DS15:DT15"/>
    <mergeCell ref="DN101:DU101"/>
    <mergeCell ref="DN102:DU102"/>
    <mergeCell ref="DN97:DO97"/>
    <mergeCell ref="DN99:DQ99"/>
    <mergeCell ref="DR99:DV99"/>
    <mergeCell ref="DN112:DU112"/>
    <mergeCell ref="DN113:DU113"/>
    <mergeCell ref="DN58:DQ58"/>
    <mergeCell ref="DR58:DV58"/>
    <mergeCell ref="DN48:DU48"/>
    <mergeCell ref="DN49:DU49"/>
    <mergeCell ref="DN50:DU50"/>
    <mergeCell ref="DN51:DU51"/>
    <mergeCell ref="DN52:DU52"/>
    <mergeCell ref="DN53:DU53"/>
    <mergeCell ref="DN60:DV60"/>
    <mergeCell ref="DS75:DT75"/>
    <mergeCell ref="DS76:DT76"/>
    <mergeCell ref="DS77:DT77"/>
    <mergeCell ref="DO78:DP78"/>
    <mergeCell ref="DT78:DU78"/>
    <mergeCell ref="DP79:DQ79"/>
    <mergeCell ref="DP80:DQ80"/>
    <mergeCell ref="DP81:DQ81"/>
    <mergeCell ref="DS66:DT66"/>
    <mergeCell ref="DS67:DT67"/>
    <mergeCell ref="DS68:DT68"/>
    <mergeCell ref="DS69:DT69"/>
    <mergeCell ref="DS70:DT70"/>
    <mergeCell ref="DS71:DT71"/>
    <mergeCell ref="DS72:DT72"/>
    <mergeCell ref="DN114:DU114"/>
    <mergeCell ref="DN115:DU115"/>
    <mergeCell ref="DN116:DQ116"/>
    <mergeCell ref="DR116:DV116"/>
    <mergeCell ref="DN117:DQ117"/>
    <mergeCell ref="DR117:DV117"/>
    <mergeCell ref="DN119:DV119"/>
    <mergeCell ref="DO120:DP120"/>
    <mergeCell ref="DT120:DV120"/>
    <mergeCell ref="DN122:DN126"/>
    <mergeCell ref="DN109:DU109"/>
    <mergeCell ref="DN110:DU110"/>
    <mergeCell ref="DN111:DU111"/>
    <mergeCell ref="DN103:DU103"/>
    <mergeCell ref="DN104:DU104"/>
    <mergeCell ref="DN105:DU105"/>
    <mergeCell ref="DN106:DU106"/>
    <mergeCell ref="DN107:DU107"/>
    <mergeCell ref="DN108:DU108"/>
    <mergeCell ref="DS121:DT121"/>
    <mergeCell ref="DS122:DT122"/>
    <mergeCell ref="DS123:DT123"/>
    <mergeCell ref="DS124:DT124"/>
    <mergeCell ref="DS125:DT125"/>
    <mergeCell ref="DS126:DT126"/>
    <mergeCell ref="DN163:DU163"/>
    <mergeCell ref="DN152:DO152"/>
    <mergeCell ref="DN153:DO153"/>
    <mergeCell ref="DN154:DO154"/>
    <mergeCell ref="DN155:DO155"/>
    <mergeCell ref="DN156:DO156"/>
    <mergeCell ref="DN158:DQ158"/>
    <mergeCell ref="DR158:DV158"/>
    <mergeCell ref="DN167:DU167"/>
    <mergeCell ref="DN168:DU168"/>
    <mergeCell ref="DN148:DO148"/>
    <mergeCell ref="DN144:DO144"/>
    <mergeCell ref="DN145:DO145"/>
    <mergeCell ref="DN127:DN131"/>
    <mergeCell ref="DS129:DT129"/>
    <mergeCell ref="DS130:DT130"/>
    <mergeCell ref="DS131:DT131"/>
    <mergeCell ref="DN132:DN136"/>
    <mergeCell ref="DS132:DT132"/>
    <mergeCell ref="DS133:DT133"/>
    <mergeCell ref="DS134:DT134"/>
    <mergeCell ref="DS135:DT135"/>
    <mergeCell ref="DS136:DT136"/>
    <mergeCell ref="DS127:DT127"/>
    <mergeCell ref="DS128:DT128"/>
    <mergeCell ref="A94:B94"/>
    <mergeCell ref="DN91:DO91"/>
    <mergeCell ref="DN92:DO92"/>
    <mergeCell ref="DN93:DO93"/>
    <mergeCell ref="DN85:DO85"/>
    <mergeCell ref="DN86:DO86"/>
    <mergeCell ref="AM82:AN82"/>
    <mergeCell ref="AQ84:AS84"/>
    <mergeCell ref="F14:G14"/>
    <mergeCell ref="J4:J8"/>
    <mergeCell ref="O4:P4"/>
    <mergeCell ref="J9:J13"/>
    <mergeCell ref="O9:P9"/>
    <mergeCell ref="J14:J18"/>
    <mergeCell ref="O14:P14"/>
    <mergeCell ref="S4:S8"/>
    <mergeCell ref="X4:Y4"/>
    <mergeCell ref="S9:S13"/>
    <mergeCell ref="X9:Y9"/>
    <mergeCell ref="S14:S18"/>
    <mergeCell ref="X14:Y14"/>
    <mergeCell ref="AB4:AB8"/>
    <mergeCell ref="AG4:AH4"/>
    <mergeCell ref="AB9:AB13"/>
    <mergeCell ref="AG9:AH9"/>
    <mergeCell ref="AB14:AB18"/>
    <mergeCell ref="AG14:AH14"/>
    <mergeCell ref="DN89:DO89"/>
    <mergeCell ref="DN90:DO90"/>
    <mergeCell ref="DN73:DN77"/>
    <mergeCell ref="DO61:DP61"/>
    <mergeCell ref="DN44:DU44"/>
    <mergeCell ref="C82:D82"/>
    <mergeCell ref="G84:I84"/>
    <mergeCell ref="A60:I60"/>
    <mergeCell ref="J60:R60"/>
    <mergeCell ref="S60:AA60"/>
    <mergeCell ref="AB60:AJ60"/>
    <mergeCell ref="AK60:AS60"/>
    <mergeCell ref="AT60:BB60"/>
    <mergeCell ref="BC60:BK60"/>
    <mergeCell ref="BL60:BT60"/>
    <mergeCell ref="BU60:CC60"/>
    <mergeCell ref="CD60:CL60"/>
    <mergeCell ref="CM60:CU60"/>
    <mergeCell ref="CV60:DD60"/>
    <mergeCell ref="CV91:CW91"/>
    <mergeCell ref="CV92:CW92"/>
    <mergeCell ref="CV93:CW93"/>
    <mergeCell ref="CV85:CW85"/>
    <mergeCell ref="CV86:CW86"/>
    <mergeCell ref="CV89:CW89"/>
    <mergeCell ref="CV90:CW90"/>
    <mergeCell ref="CV73:CV77"/>
    <mergeCell ref="DA74:DB74"/>
    <mergeCell ref="DA75:DB75"/>
    <mergeCell ref="DA76:DB76"/>
    <mergeCell ref="DA77:DB77"/>
    <mergeCell ref="CW78:CX78"/>
    <mergeCell ref="DB78:DC78"/>
    <mergeCell ref="CX79:CY79"/>
    <mergeCell ref="CX80:CY80"/>
    <mergeCell ref="CX81:CY81"/>
    <mergeCell ref="DA66:DB66"/>
    <mergeCell ref="J96:K96"/>
    <mergeCell ref="S96:T96"/>
    <mergeCell ref="AB96:AC96"/>
    <mergeCell ref="AK96:AL96"/>
    <mergeCell ref="AT96:AU96"/>
    <mergeCell ref="BC96:BD96"/>
    <mergeCell ref="BL96:BM96"/>
    <mergeCell ref="BU96:BV96"/>
    <mergeCell ref="CD96:CE96"/>
    <mergeCell ref="CM96:CN96"/>
    <mergeCell ref="CV96:CW96"/>
    <mergeCell ref="DE96:DF96"/>
    <mergeCell ref="DN96:DO96"/>
    <mergeCell ref="DT84:DV84"/>
    <mergeCell ref="G85:I97"/>
    <mergeCell ref="P85:R97"/>
    <mergeCell ref="Y85:AA97"/>
    <mergeCell ref="AH85:AJ97"/>
    <mergeCell ref="AQ85:AS97"/>
    <mergeCell ref="AZ85:BB97"/>
    <mergeCell ref="BI85:BK97"/>
    <mergeCell ref="BR85:BT97"/>
    <mergeCell ref="CA85:CC97"/>
    <mergeCell ref="CJ85:CL97"/>
    <mergeCell ref="CS85:CU97"/>
    <mergeCell ref="DB85:DD97"/>
    <mergeCell ref="DK85:DM97"/>
    <mergeCell ref="DT85:DV97"/>
    <mergeCell ref="J94:K94"/>
    <mergeCell ref="S94:T94"/>
    <mergeCell ref="J95:K95"/>
    <mergeCell ref="S95:T95"/>
    <mergeCell ref="AD138:AE138"/>
    <mergeCell ref="AM138:AN138"/>
    <mergeCell ref="AV138:AW138"/>
    <mergeCell ref="BE138:BF138"/>
    <mergeCell ref="BN138:BO138"/>
    <mergeCell ref="BW138:BX138"/>
    <mergeCell ref="CF138:CG138"/>
    <mergeCell ref="CO138:CP138"/>
    <mergeCell ref="CX138:CY138"/>
    <mergeCell ref="DG138:DH138"/>
    <mergeCell ref="DP138:DQ138"/>
    <mergeCell ref="B137:C137"/>
    <mergeCell ref="G137:H137"/>
    <mergeCell ref="AL137:AM137"/>
    <mergeCell ref="AQ137:AR137"/>
    <mergeCell ref="BM137:BN137"/>
    <mergeCell ref="BR137:BS137"/>
    <mergeCell ref="BI144:BK156"/>
    <mergeCell ref="BR144:BT156"/>
    <mergeCell ref="CA144:CC156"/>
    <mergeCell ref="CJ144:CL156"/>
    <mergeCell ref="CS144:CU156"/>
    <mergeCell ref="DB144:DD156"/>
    <mergeCell ref="DK144:DM156"/>
    <mergeCell ref="DT144:DV156"/>
    <mergeCell ref="A149:B149"/>
    <mergeCell ref="J149:K149"/>
    <mergeCell ref="S149:T149"/>
    <mergeCell ref="AB149:AC149"/>
    <mergeCell ref="AK149:AL149"/>
    <mergeCell ref="AT149:AU149"/>
    <mergeCell ref="BC149:BD149"/>
    <mergeCell ref="BL149:BM149"/>
    <mergeCell ref="BU149:BV149"/>
    <mergeCell ref="CD149:CE149"/>
    <mergeCell ref="CM149:CN149"/>
    <mergeCell ref="CV149:CW149"/>
    <mergeCell ref="DE149:DF149"/>
    <mergeCell ref="DN149:DO149"/>
    <mergeCell ref="A150:B150"/>
    <mergeCell ref="J150:K150"/>
    <mergeCell ref="S150:T150"/>
    <mergeCell ref="DE148:DF148"/>
    <mergeCell ref="DE144:DF144"/>
    <mergeCell ref="DE145:DF145"/>
    <mergeCell ref="BC148:BD148"/>
    <mergeCell ref="BC144:BD144"/>
    <mergeCell ref="DE156:DF156"/>
    <mergeCell ref="A173:H173"/>
    <mergeCell ref="A174:H174"/>
    <mergeCell ref="A171:H171"/>
    <mergeCell ref="A172:H172"/>
    <mergeCell ref="A169:H169"/>
    <mergeCell ref="A170:H170"/>
    <mergeCell ref="AB150:AC150"/>
    <mergeCell ref="AK150:AL150"/>
    <mergeCell ref="AT150:AU150"/>
    <mergeCell ref="BC150:BD150"/>
    <mergeCell ref="BL150:BM150"/>
    <mergeCell ref="BU150:BV150"/>
    <mergeCell ref="CD150:CE150"/>
    <mergeCell ref="CM150:CN150"/>
    <mergeCell ref="CV150:CW150"/>
    <mergeCell ref="DE150:DF150"/>
    <mergeCell ref="DN150:DO150"/>
    <mergeCell ref="A151:B151"/>
    <mergeCell ref="J151:K151"/>
    <mergeCell ref="S151:T151"/>
    <mergeCell ref="AB151:AC151"/>
    <mergeCell ref="AK151:AL151"/>
    <mergeCell ref="AT151:AU151"/>
    <mergeCell ref="BC151:BD151"/>
    <mergeCell ref="BL151:BM151"/>
    <mergeCell ref="BU151:BV151"/>
    <mergeCell ref="CD151:CE151"/>
    <mergeCell ref="CM151:CN151"/>
    <mergeCell ref="CV151:CW151"/>
    <mergeCell ref="DE151:DF151"/>
    <mergeCell ref="DN151:DO151"/>
    <mergeCell ref="G144:I156"/>
    <mergeCell ref="CM175:CP175"/>
    <mergeCell ref="CQ175:CU175"/>
    <mergeCell ref="CV175:CY175"/>
    <mergeCell ref="CZ175:DD175"/>
    <mergeCell ref="DE175:DH175"/>
    <mergeCell ref="DI175:DM175"/>
    <mergeCell ref="DN175:DQ175"/>
    <mergeCell ref="DR175:DV175"/>
    <mergeCell ref="A176:D176"/>
    <mergeCell ref="E176:I176"/>
    <mergeCell ref="J176:M176"/>
    <mergeCell ref="N176:R176"/>
    <mergeCell ref="S176:V176"/>
    <mergeCell ref="W176:AA176"/>
    <mergeCell ref="AB176:AE176"/>
    <mergeCell ref="AF176:AJ176"/>
    <mergeCell ref="AK176:AN176"/>
    <mergeCell ref="AO176:AS176"/>
    <mergeCell ref="AT176:AW176"/>
    <mergeCell ref="AX176:BB176"/>
    <mergeCell ref="BC176:BF176"/>
    <mergeCell ref="BG176:BK176"/>
    <mergeCell ref="BL176:BO176"/>
    <mergeCell ref="BP176:BT176"/>
    <mergeCell ref="BU176:BX176"/>
    <mergeCell ref="BY176:CC176"/>
    <mergeCell ref="CD176:CG176"/>
    <mergeCell ref="CH176:CL176"/>
    <mergeCell ref="CM176:CP176"/>
    <mergeCell ref="A175:D175"/>
    <mergeCell ref="E175:I175"/>
    <mergeCell ref="CQ176:CU176"/>
    <mergeCell ref="CV176:CY176"/>
    <mergeCell ref="CZ176:DD176"/>
    <mergeCell ref="DE176:DH176"/>
    <mergeCell ref="DI176:DM176"/>
    <mergeCell ref="DN176:DQ176"/>
    <mergeCell ref="DR176:DV176"/>
    <mergeCell ref="L82:M82"/>
    <mergeCell ref="P84:R84"/>
    <mergeCell ref="K137:L137"/>
    <mergeCell ref="P137:Q137"/>
    <mergeCell ref="L139:M139"/>
    <mergeCell ref="L140:M140"/>
    <mergeCell ref="L141:M141"/>
    <mergeCell ref="P143:R143"/>
    <mergeCell ref="J169:Q169"/>
    <mergeCell ref="J170:Q170"/>
    <mergeCell ref="J171:Q171"/>
    <mergeCell ref="J172:Q172"/>
    <mergeCell ref="J173:Q173"/>
    <mergeCell ref="J174:Q174"/>
    <mergeCell ref="J175:M175"/>
    <mergeCell ref="N175:R175"/>
    <mergeCell ref="U82:V82"/>
    <mergeCell ref="Y84:AA84"/>
    <mergeCell ref="T137:U137"/>
    <mergeCell ref="Y137:Z137"/>
    <mergeCell ref="U139:V139"/>
    <mergeCell ref="U140:V140"/>
    <mergeCell ref="U141:V141"/>
    <mergeCell ref="Y143:AA143"/>
    <mergeCell ref="S169:Z169"/>
    <mergeCell ref="S170:Z170"/>
    <mergeCell ref="S171:Z171"/>
    <mergeCell ref="S172:Z172"/>
    <mergeCell ref="S173:Z173"/>
    <mergeCell ref="S174:Z174"/>
    <mergeCell ref="S175:V175"/>
    <mergeCell ref="W175:AA175"/>
    <mergeCell ref="AD82:AE82"/>
    <mergeCell ref="AH84:AJ84"/>
    <mergeCell ref="AC137:AD137"/>
    <mergeCell ref="AH137:AI137"/>
    <mergeCell ref="AD139:AE139"/>
    <mergeCell ref="AD140:AE140"/>
    <mergeCell ref="AD141:AE141"/>
    <mergeCell ref="AH143:AJ143"/>
    <mergeCell ref="AB169:AI169"/>
    <mergeCell ref="AB170:AI170"/>
    <mergeCell ref="AB171:AI171"/>
    <mergeCell ref="AB172:AI172"/>
    <mergeCell ref="AB173:AI173"/>
    <mergeCell ref="AB174:AI174"/>
    <mergeCell ref="AB175:AE175"/>
    <mergeCell ref="AF175:AJ175"/>
    <mergeCell ref="AB95:AC95"/>
    <mergeCell ref="AB94:AC94"/>
    <mergeCell ref="AB167:AI167"/>
    <mergeCell ref="AB168:AI168"/>
    <mergeCell ref="AB127:AB131"/>
    <mergeCell ref="AG129:AH129"/>
    <mergeCell ref="AG130:AH130"/>
    <mergeCell ref="AG131:AH131"/>
    <mergeCell ref="AB132:AB136"/>
    <mergeCell ref="AH144:AJ156"/>
    <mergeCell ref="AK169:AR169"/>
    <mergeCell ref="AK170:AR170"/>
    <mergeCell ref="AK171:AR171"/>
    <mergeCell ref="AK172:AR172"/>
    <mergeCell ref="AK173:AR173"/>
    <mergeCell ref="AK174:AR174"/>
    <mergeCell ref="AK175:AN175"/>
    <mergeCell ref="AO175:AS175"/>
    <mergeCell ref="AV82:AW82"/>
    <mergeCell ref="AK95:AL95"/>
    <mergeCell ref="AT95:AU95"/>
    <mergeCell ref="AK94:AL94"/>
    <mergeCell ref="AT94:AU94"/>
    <mergeCell ref="AT167:BA167"/>
    <mergeCell ref="AT168:BA168"/>
    <mergeCell ref="AT127:AT131"/>
    <mergeCell ref="AY129:AZ129"/>
    <mergeCell ref="AY130:AZ130"/>
    <mergeCell ref="AY131:AZ131"/>
    <mergeCell ref="AT132:AT136"/>
    <mergeCell ref="AY132:AZ132"/>
    <mergeCell ref="AY133:AZ133"/>
    <mergeCell ref="AY134:AZ134"/>
    <mergeCell ref="AY135:AZ135"/>
    <mergeCell ref="AZ84:BB84"/>
    <mergeCell ref="AU137:AV137"/>
    <mergeCell ref="AZ137:BA137"/>
    <mergeCell ref="AV139:AW139"/>
    <mergeCell ref="AV140:AW140"/>
    <mergeCell ref="AV141:AW141"/>
    <mergeCell ref="AZ143:BB143"/>
    <mergeCell ref="AT169:BA169"/>
    <mergeCell ref="AT170:BA170"/>
    <mergeCell ref="AT171:BA171"/>
    <mergeCell ref="AT172:BA172"/>
    <mergeCell ref="AT173:BA173"/>
    <mergeCell ref="AT174:BA174"/>
    <mergeCell ref="AT175:AW175"/>
    <mergeCell ref="AX175:BB175"/>
    <mergeCell ref="BE82:BF82"/>
    <mergeCell ref="BI84:BK84"/>
    <mergeCell ref="BD137:BE137"/>
    <mergeCell ref="BI137:BJ137"/>
    <mergeCell ref="BE139:BF139"/>
    <mergeCell ref="BE140:BF140"/>
    <mergeCell ref="BE141:BF141"/>
    <mergeCell ref="BI143:BK143"/>
    <mergeCell ref="BC169:BJ169"/>
    <mergeCell ref="BC170:BJ170"/>
    <mergeCell ref="BC171:BJ171"/>
    <mergeCell ref="BC172:BJ172"/>
    <mergeCell ref="BC173:BJ173"/>
    <mergeCell ref="BC174:BJ174"/>
    <mergeCell ref="BC175:BF175"/>
    <mergeCell ref="BG175:BK175"/>
    <mergeCell ref="BC95:BD95"/>
    <mergeCell ref="BC167:BJ167"/>
    <mergeCell ref="BC168:BJ168"/>
    <mergeCell ref="BC145:BD145"/>
    <mergeCell ref="BC127:BC131"/>
    <mergeCell ref="BH129:BI129"/>
    <mergeCell ref="BH130:BI130"/>
    <mergeCell ref="BH131:BI131"/>
    <mergeCell ref="BC132:BC136"/>
    <mergeCell ref="BL169:BS169"/>
    <mergeCell ref="BL170:BS170"/>
    <mergeCell ref="BL171:BS171"/>
    <mergeCell ref="BL172:BS172"/>
    <mergeCell ref="BL173:BS173"/>
    <mergeCell ref="BL174:BS174"/>
    <mergeCell ref="BL175:BO175"/>
    <mergeCell ref="BP175:BT175"/>
    <mergeCell ref="BW82:BX82"/>
    <mergeCell ref="BL95:BM95"/>
    <mergeCell ref="BU95:BV95"/>
    <mergeCell ref="BU167:CB167"/>
    <mergeCell ref="BU168:CB168"/>
    <mergeCell ref="BU127:BU131"/>
    <mergeCell ref="BZ129:CA129"/>
    <mergeCell ref="BZ130:CA130"/>
    <mergeCell ref="BZ131:CA131"/>
    <mergeCell ref="BU132:BU136"/>
    <mergeCell ref="BZ132:CA132"/>
    <mergeCell ref="BZ133:CA133"/>
    <mergeCell ref="BZ134:CA134"/>
    <mergeCell ref="BZ135:CA135"/>
    <mergeCell ref="BZ136:CA136"/>
    <mergeCell ref="BZ121:CA121"/>
    <mergeCell ref="CA84:CC84"/>
    <mergeCell ref="BV137:BW137"/>
    <mergeCell ref="BW139:BX139"/>
    <mergeCell ref="BW140:BX140"/>
    <mergeCell ref="BW141:BX141"/>
    <mergeCell ref="CA143:CC143"/>
    <mergeCell ref="BU169:CB169"/>
    <mergeCell ref="BU170:CB170"/>
    <mergeCell ref="BU171:CB171"/>
    <mergeCell ref="BU172:CB172"/>
    <mergeCell ref="BU173:CB173"/>
    <mergeCell ref="BU174:CB174"/>
    <mergeCell ref="BU175:BX175"/>
    <mergeCell ref="CF82:CG82"/>
    <mergeCell ref="CJ84:CL84"/>
    <mergeCell ref="CF139:CG139"/>
    <mergeCell ref="CF140:CG140"/>
    <mergeCell ref="CF141:CG141"/>
    <mergeCell ref="CJ143:CL143"/>
    <mergeCell ref="CD169:CK169"/>
    <mergeCell ref="CD170:CK170"/>
    <mergeCell ref="CD171:CK171"/>
    <mergeCell ref="CD172:CK172"/>
    <mergeCell ref="CD173:CK173"/>
    <mergeCell ref="CD174:CK174"/>
    <mergeCell ref="BY175:CC175"/>
    <mergeCell ref="CD175:CG175"/>
    <mergeCell ref="CH175:CL175"/>
    <mergeCell ref="CD95:CE95"/>
    <mergeCell ref="CD167:CK167"/>
    <mergeCell ref="CD168:CK168"/>
    <mergeCell ref="CD127:CD131"/>
    <mergeCell ref="CA137:CB137"/>
    <mergeCell ref="CE137:CF137"/>
    <mergeCell ref="CJ137:CK137"/>
    <mergeCell ref="BU94:BV94"/>
    <mergeCell ref="CD94:CE94"/>
    <mergeCell ref="CI129:CJ129"/>
    <mergeCell ref="CI130:CJ130"/>
    <mergeCell ref="CI131:CJ131"/>
    <mergeCell ref="CM169:CT169"/>
    <mergeCell ref="CM170:CT170"/>
    <mergeCell ref="CM171:CT171"/>
    <mergeCell ref="CM172:CT172"/>
    <mergeCell ref="CM173:CT173"/>
    <mergeCell ref="CM174:CT174"/>
    <mergeCell ref="CX82:CY82"/>
    <mergeCell ref="DB84:DD84"/>
    <mergeCell ref="CX139:CY139"/>
    <mergeCell ref="CX140:CY140"/>
    <mergeCell ref="CX141:CY141"/>
    <mergeCell ref="DB143:DD143"/>
    <mergeCell ref="CV169:DC169"/>
    <mergeCell ref="CV170:DC170"/>
    <mergeCell ref="CV171:DC171"/>
    <mergeCell ref="CV172:DC172"/>
    <mergeCell ref="CV173:DC173"/>
    <mergeCell ref="CV174:DC174"/>
    <mergeCell ref="CM95:CN95"/>
    <mergeCell ref="CV95:CW95"/>
    <mergeCell ref="CV167:DC167"/>
    <mergeCell ref="CV168:DC168"/>
    <mergeCell ref="CV127:CV131"/>
    <mergeCell ref="DA129:DB129"/>
    <mergeCell ref="DA130:DB130"/>
    <mergeCell ref="DA131:DB131"/>
    <mergeCell ref="CN137:CO137"/>
    <mergeCell ref="CS137:CT137"/>
    <mergeCell ref="CW137:CX137"/>
    <mergeCell ref="DB137:DC137"/>
    <mergeCell ref="CM94:CN94"/>
    <mergeCell ref="CV94:CW94"/>
    <mergeCell ref="DE169:DL169"/>
    <mergeCell ref="DE170:DL170"/>
    <mergeCell ref="DE171:DL171"/>
    <mergeCell ref="DE172:DL172"/>
    <mergeCell ref="DE173:DL173"/>
    <mergeCell ref="DE174:DL174"/>
    <mergeCell ref="DP82:DQ82"/>
    <mergeCell ref="DP139:DQ139"/>
    <mergeCell ref="DP140:DQ140"/>
    <mergeCell ref="DP141:DQ141"/>
    <mergeCell ref="DN169:DU169"/>
    <mergeCell ref="DN170:DU170"/>
    <mergeCell ref="DN171:DU171"/>
    <mergeCell ref="DN172:DU172"/>
    <mergeCell ref="DN173:DU173"/>
    <mergeCell ref="DN174:DU174"/>
    <mergeCell ref="DT143:DV143"/>
    <mergeCell ref="DE95:DF95"/>
    <mergeCell ref="DN95:DO95"/>
    <mergeCell ref="DN164:DU164"/>
    <mergeCell ref="DN165:DU165"/>
    <mergeCell ref="DN166:DU166"/>
    <mergeCell ref="DN159:DU159"/>
    <mergeCell ref="DN160:DU160"/>
    <mergeCell ref="DN161:DU161"/>
    <mergeCell ref="DN162:DU162"/>
    <mergeCell ref="DF137:DG137"/>
    <mergeCell ref="DK137:DL137"/>
    <mergeCell ref="DO137:DP137"/>
    <mergeCell ref="DT137:DU137"/>
    <mergeCell ref="DE94:DF94"/>
    <mergeCell ref="DN94:DO94"/>
  </mergeCells>
  <phoneticPr fontId="1"/>
  <conditionalFormatting sqref="B4:B18">
    <cfRule type="containsText" dxfId="41" priority="200" operator="containsText" text="0">
      <formula>NOT(ISERROR(SEARCH("0",B4)))</formula>
    </cfRule>
  </conditionalFormatting>
  <conditionalFormatting sqref="B63:B77">
    <cfRule type="containsText" dxfId="40" priority="172" operator="containsText" text="0">
      <formula>NOT(ISERROR(SEARCH("0",B63)))</formula>
    </cfRule>
  </conditionalFormatting>
  <conditionalFormatting sqref="B122:B136">
    <cfRule type="containsText" dxfId="39" priority="144" operator="containsText" text="0">
      <formula>NOT(ISERROR(SEARCH("0",B122)))</formula>
    </cfRule>
  </conditionalFormatting>
  <conditionalFormatting sqref="K4:K18">
    <cfRule type="containsText" dxfId="38" priority="64" operator="containsText" text="0">
      <formula>NOT(ISERROR(SEARCH("0",K4)))</formula>
    </cfRule>
  </conditionalFormatting>
  <conditionalFormatting sqref="K63:K77">
    <cfRule type="containsText" dxfId="37" priority="62" operator="containsText" text="0">
      <formula>NOT(ISERROR(SEARCH("0",K63)))</formula>
    </cfRule>
  </conditionalFormatting>
  <conditionalFormatting sqref="K122:K136">
    <cfRule type="containsText" dxfId="36" priority="61" operator="containsText" text="0">
      <formula>NOT(ISERROR(SEARCH("0",K122)))</formula>
    </cfRule>
  </conditionalFormatting>
  <conditionalFormatting sqref="T4:T18">
    <cfRule type="containsText" dxfId="35" priority="59" operator="containsText" text="0">
      <formula>NOT(ISERROR(SEARCH("0",T4)))</formula>
    </cfRule>
  </conditionalFormatting>
  <conditionalFormatting sqref="T63:T77">
    <cfRule type="containsText" dxfId="34" priority="57" operator="containsText" text="0">
      <formula>NOT(ISERROR(SEARCH("0",T63)))</formula>
    </cfRule>
  </conditionalFormatting>
  <conditionalFormatting sqref="T122:T136">
    <cfRule type="containsText" dxfId="33" priority="56" operator="containsText" text="0">
      <formula>NOT(ISERROR(SEARCH("0",T122)))</formula>
    </cfRule>
  </conditionalFormatting>
  <conditionalFormatting sqref="AC4:AC18">
    <cfRule type="containsText" dxfId="32" priority="54" operator="containsText" text="0">
      <formula>NOT(ISERROR(SEARCH("0",AC4)))</formula>
    </cfRule>
  </conditionalFormatting>
  <conditionalFormatting sqref="AC63:AC77">
    <cfRule type="containsText" dxfId="31" priority="52" operator="containsText" text="0">
      <formula>NOT(ISERROR(SEARCH("0",AC63)))</formula>
    </cfRule>
  </conditionalFormatting>
  <conditionalFormatting sqref="AC122:AC136">
    <cfRule type="containsText" dxfId="30" priority="51" operator="containsText" text="0">
      <formula>NOT(ISERROR(SEARCH("0",AC122)))</formula>
    </cfRule>
  </conditionalFormatting>
  <conditionalFormatting sqref="AL4:AL18">
    <cfRule type="containsText" dxfId="29" priority="49" operator="containsText" text="0">
      <formula>NOT(ISERROR(SEARCH("0",AL4)))</formula>
    </cfRule>
  </conditionalFormatting>
  <conditionalFormatting sqref="AL63:AL77">
    <cfRule type="containsText" dxfId="28" priority="47" operator="containsText" text="0">
      <formula>NOT(ISERROR(SEARCH("0",AL63)))</formula>
    </cfRule>
  </conditionalFormatting>
  <conditionalFormatting sqref="AL122:AL136">
    <cfRule type="containsText" dxfId="27" priority="46" operator="containsText" text="0">
      <formula>NOT(ISERROR(SEARCH("0",AL122)))</formula>
    </cfRule>
  </conditionalFormatting>
  <conditionalFormatting sqref="AU4:AU18">
    <cfRule type="containsText" dxfId="26" priority="44" operator="containsText" text="0">
      <formula>NOT(ISERROR(SEARCH("0",AU4)))</formula>
    </cfRule>
  </conditionalFormatting>
  <conditionalFormatting sqref="AU63:AU77">
    <cfRule type="containsText" dxfId="25" priority="42" operator="containsText" text="0">
      <formula>NOT(ISERROR(SEARCH("0",AU63)))</formula>
    </cfRule>
  </conditionalFormatting>
  <conditionalFormatting sqref="AU122:AU136">
    <cfRule type="containsText" dxfId="24" priority="41" operator="containsText" text="0">
      <formula>NOT(ISERROR(SEARCH("0",AU122)))</formula>
    </cfRule>
  </conditionalFormatting>
  <conditionalFormatting sqref="BD4:BD18">
    <cfRule type="containsText" dxfId="23" priority="39" operator="containsText" text="0">
      <formula>NOT(ISERROR(SEARCH("0",BD4)))</formula>
    </cfRule>
  </conditionalFormatting>
  <conditionalFormatting sqref="BD63:BD77">
    <cfRule type="containsText" dxfId="22" priority="37" operator="containsText" text="0">
      <formula>NOT(ISERROR(SEARCH("0",BD63)))</formula>
    </cfRule>
  </conditionalFormatting>
  <conditionalFormatting sqref="BD122:BD136">
    <cfRule type="containsText" dxfId="21" priority="36" operator="containsText" text="0">
      <formula>NOT(ISERROR(SEARCH("0",BD122)))</formula>
    </cfRule>
  </conditionalFormatting>
  <conditionalFormatting sqref="BM4:BM18">
    <cfRule type="containsText" dxfId="20" priority="34" operator="containsText" text="0">
      <formula>NOT(ISERROR(SEARCH("0",BM4)))</formula>
    </cfRule>
  </conditionalFormatting>
  <conditionalFormatting sqref="BM63:BM77">
    <cfRule type="containsText" dxfId="19" priority="32" operator="containsText" text="0">
      <formula>NOT(ISERROR(SEARCH("0",BM63)))</formula>
    </cfRule>
  </conditionalFormatting>
  <conditionalFormatting sqref="BM122:BM136">
    <cfRule type="containsText" dxfId="18" priority="31" operator="containsText" text="0">
      <formula>NOT(ISERROR(SEARCH("0",BM122)))</formula>
    </cfRule>
  </conditionalFormatting>
  <conditionalFormatting sqref="BV4:BV18">
    <cfRule type="containsText" dxfId="17" priority="29" operator="containsText" text="0">
      <formula>NOT(ISERROR(SEARCH("0",BV4)))</formula>
    </cfRule>
  </conditionalFormatting>
  <conditionalFormatting sqref="BV63:BV77">
    <cfRule type="containsText" dxfId="16" priority="27" operator="containsText" text="0">
      <formula>NOT(ISERROR(SEARCH("0",BV63)))</formula>
    </cfRule>
  </conditionalFormatting>
  <conditionalFormatting sqref="BV122:BV136">
    <cfRule type="containsText" dxfId="15" priority="26" operator="containsText" text="0">
      <formula>NOT(ISERROR(SEARCH("0",BV122)))</formula>
    </cfRule>
  </conditionalFormatting>
  <conditionalFormatting sqref="CE4:CE18">
    <cfRule type="containsText" dxfId="14" priority="24" operator="containsText" text="0">
      <formula>NOT(ISERROR(SEARCH("0",CE4)))</formula>
    </cfRule>
  </conditionalFormatting>
  <conditionalFormatting sqref="CE63:CE77">
    <cfRule type="containsText" dxfId="13" priority="22" operator="containsText" text="0">
      <formula>NOT(ISERROR(SEARCH("0",CE63)))</formula>
    </cfRule>
  </conditionalFormatting>
  <conditionalFormatting sqref="CE122:CE136">
    <cfRule type="containsText" dxfId="12" priority="21" operator="containsText" text="0">
      <formula>NOT(ISERROR(SEARCH("0",CE122)))</formula>
    </cfRule>
  </conditionalFormatting>
  <conditionalFormatting sqref="CN4:CN18">
    <cfRule type="containsText" dxfId="11" priority="19" operator="containsText" text="0">
      <formula>NOT(ISERROR(SEARCH("0",CN4)))</formula>
    </cfRule>
  </conditionalFormatting>
  <conditionalFormatting sqref="CN63:CN77">
    <cfRule type="containsText" dxfId="10" priority="17" operator="containsText" text="0">
      <formula>NOT(ISERROR(SEARCH("0",CN63)))</formula>
    </cfRule>
  </conditionalFormatting>
  <conditionalFormatting sqref="CN122:CN136">
    <cfRule type="containsText" dxfId="9" priority="16" operator="containsText" text="0">
      <formula>NOT(ISERROR(SEARCH("0",CN122)))</formula>
    </cfRule>
  </conditionalFormatting>
  <conditionalFormatting sqref="CW4:CW18">
    <cfRule type="containsText" dxfId="8" priority="14" operator="containsText" text="0">
      <formula>NOT(ISERROR(SEARCH("0",CW4)))</formula>
    </cfRule>
  </conditionalFormatting>
  <conditionalFormatting sqref="CW63:CW77">
    <cfRule type="containsText" dxfId="7" priority="12" operator="containsText" text="0">
      <formula>NOT(ISERROR(SEARCH("0",CW63)))</formula>
    </cfRule>
  </conditionalFormatting>
  <conditionalFormatting sqref="CW122:CW136">
    <cfRule type="containsText" dxfId="6" priority="11" operator="containsText" text="0">
      <formula>NOT(ISERROR(SEARCH("0",CW122)))</formula>
    </cfRule>
  </conditionalFormatting>
  <conditionalFormatting sqref="DF4:DF18">
    <cfRule type="containsText" dxfId="5" priority="9" operator="containsText" text="0">
      <formula>NOT(ISERROR(SEARCH("0",DF4)))</formula>
    </cfRule>
  </conditionalFormatting>
  <conditionalFormatting sqref="DF63:DF77">
    <cfRule type="containsText" dxfId="4" priority="7" operator="containsText" text="0">
      <formula>NOT(ISERROR(SEARCH("0",DF63)))</formula>
    </cfRule>
  </conditionalFormatting>
  <conditionalFormatting sqref="DF122:DF136">
    <cfRule type="containsText" dxfId="3" priority="6" operator="containsText" text="0">
      <formula>NOT(ISERROR(SEARCH("0",DF122)))</formula>
    </cfRule>
  </conditionalFormatting>
  <conditionalFormatting sqref="DO4:DO18">
    <cfRule type="containsText" dxfId="2" priority="4" operator="containsText" text="0">
      <formula>NOT(ISERROR(SEARCH("0",DO4)))</formula>
    </cfRule>
  </conditionalFormatting>
  <conditionalFormatting sqref="DO63:DO77">
    <cfRule type="containsText" dxfId="1" priority="2" operator="containsText" text="0">
      <formula>NOT(ISERROR(SEARCH("0",DO63)))</formula>
    </cfRule>
  </conditionalFormatting>
  <conditionalFormatting sqref="DO122:DO136">
    <cfRule type="containsText" dxfId="0" priority="1" operator="containsText" text="0">
      <formula>NOT(ISERROR(SEARCH("0",DO122)))</formula>
    </cfRule>
  </conditionalFormatting>
  <pageMargins left="0.70866141732283472" right="0.70866141732283472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献立入力用</vt:lpstr>
      <vt:lpstr>月間献立表</vt:lpstr>
      <vt:lpstr>調理作業表</vt:lpstr>
      <vt:lpstr>週間献立表【湘南】</vt:lpstr>
      <vt:lpstr>検食簿【湘南】</vt:lpstr>
      <vt:lpstr>業務日報【湘南】</vt:lpstr>
      <vt:lpstr>週間献立表【川崎】</vt:lpstr>
      <vt:lpstr>検食簿【川崎】</vt:lpstr>
      <vt:lpstr>業務日報【川崎】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fukase</dc:creator>
  <cp:lastModifiedBy>厨房 川崎真心生楽館</cp:lastModifiedBy>
  <cp:lastPrinted>2024-12-26T08:18:42Z</cp:lastPrinted>
  <dcterms:created xsi:type="dcterms:W3CDTF">2021-01-28T21:40:40Z</dcterms:created>
  <dcterms:modified xsi:type="dcterms:W3CDTF">2024-12-26T08:23:46Z</dcterms:modified>
</cp:coreProperties>
</file>